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543E165-A9CF-430E-83CD-AE7AADAE0F1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W67" i="10" l="1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7" i="7"/>
  <c r="J96" i="7"/>
  <c r="J102" i="7"/>
  <c r="J103" i="7" s="1"/>
  <c r="J104" i="7" s="1"/>
  <c r="J106" i="7"/>
  <c r="J100" i="7"/>
  <c r="L90" i="7"/>
  <c r="I95" i="7"/>
  <c r="J95" i="7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6" i="6"/>
  <c r="AN76" i="6"/>
  <c r="AV77" i="6"/>
  <c r="AN77" i="6"/>
  <c r="AV75" i="6"/>
  <c r="AN75" i="6"/>
  <c r="AV78" i="6"/>
  <c r="AN78" i="6"/>
  <c r="AQ37" i="6"/>
  <c r="AQ78" i="6"/>
  <c r="AQ19" i="6"/>
  <c r="AQ25" i="6"/>
  <c r="AQ38" i="6"/>
  <c r="AQ26" i="6"/>
  <c r="AQ43" i="6"/>
  <c r="AQ30" i="6"/>
  <c r="AQ76" i="6"/>
  <c r="AQ41" i="6"/>
  <c r="AQ29" i="6"/>
  <c r="AQ20" i="6"/>
  <c r="AQ32" i="6"/>
  <c r="AQ36" i="6"/>
  <c r="AQ42" i="6"/>
  <c r="AQ24" i="6"/>
  <c r="AQ31" i="6"/>
  <c r="AQ44" i="6"/>
  <c r="AQ75" i="6"/>
  <c r="AQ18" i="6"/>
  <c r="AQ77" i="6"/>
  <c r="AQ17" i="6"/>
  <c r="AQ23" i="6"/>
  <c r="AQ35" i="6"/>
  <c r="AV26" i="6"/>
  <c r="AV17" i="6"/>
  <c r="AV30" i="6"/>
  <c r="AV18" i="6"/>
  <c r="AV37" i="6"/>
  <c r="AV25" i="6"/>
  <c r="AV32" i="6"/>
  <c r="AV41" i="6"/>
  <c r="AV35" i="6"/>
  <c r="AV38" i="6"/>
  <c r="AV24" i="6"/>
  <c r="AV31" i="6"/>
  <c r="AV44" i="6"/>
  <c r="AV19" i="6"/>
  <c r="AV20" i="6"/>
  <c r="AV29" i="6"/>
  <c r="AV36" i="6"/>
  <c r="AV42" i="6"/>
  <c r="AV23" i="6"/>
  <c r="AV43" i="6"/>
  <c r="AW35" i="6"/>
  <c r="AW29" i="6"/>
  <c r="AW18" i="6"/>
  <c r="AW30" i="6"/>
  <c r="AW75" i="6"/>
  <c r="AW25" i="6"/>
  <c r="AW20" i="6"/>
  <c r="AW32" i="6"/>
  <c r="AW36" i="6"/>
  <c r="AW26" i="6"/>
  <c r="AW77" i="6"/>
  <c r="AW37" i="6"/>
  <c r="AW43" i="6"/>
  <c r="AW24" i="6"/>
  <c r="AW42" i="6"/>
  <c r="AW38" i="6"/>
  <c r="AW44" i="6"/>
  <c r="AW17" i="6"/>
  <c r="AW41" i="6"/>
  <c r="AW78" i="6"/>
  <c r="AW76" i="6"/>
  <c r="AW31" i="6"/>
  <c r="AW23" i="6"/>
  <c r="AW19" i="6"/>
  <c r="AY30" i="6"/>
  <c r="AY18" i="6"/>
  <c r="AY20" i="6"/>
  <c r="AY76" i="6"/>
  <c r="AY19" i="6"/>
  <c r="AY44" i="6"/>
  <c r="AY25" i="6"/>
  <c r="AY24" i="6"/>
  <c r="AY35" i="6"/>
  <c r="AY26" i="6"/>
  <c r="AY17" i="6"/>
  <c r="AY43" i="6"/>
  <c r="AY29" i="6"/>
  <c r="AY36" i="6"/>
  <c r="AY32" i="6"/>
  <c r="AY38" i="6"/>
  <c r="AY41" i="6"/>
  <c r="AY37" i="6"/>
  <c r="AY42" i="6"/>
  <c r="AY78" i="6"/>
  <c r="AY31" i="6"/>
  <c r="AY77" i="6"/>
  <c r="AY23" i="6"/>
  <c r="AY75" i="6"/>
  <c r="AX41" i="6"/>
  <c r="AX17" i="6"/>
  <c r="AX77" i="6"/>
  <c r="AX19" i="6"/>
  <c r="AX78" i="6"/>
  <c r="AX24" i="6"/>
  <c r="AX36" i="6"/>
  <c r="AX75" i="6"/>
  <c r="AX44" i="6"/>
  <c r="AX30" i="6"/>
  <c r="AX31" i="6"/>
  <c r="AX76" i="6"/>
  <c r="AX38" i="6"/>
  <c r="AX18" i="6"/>
  <c r="AX43" i="6"/>
  <c r="AX32" i="6"/>
  <c r="AX20" i="6"/>
  <c r="AX35" i="6"/>
  <c r="AX26" i="6"/>
  <c r="AX25" i="6"/>
  <c r="AX37" i="6"/>
  <c r="AX29" i="6"/>
  <c r="AX23" i="6"/>
  <c r="AX42" i="6"/>
  <c r="AO31" i="6"/>
  <c r="AO26" i="6"/>
  <c r="AO37" i="6"/>
  <c r="AO78" i="6"/>
  <c r="AO25" i="6"/>
  <c r="AO19" i="6"/>
  <c r="AO20" i="6"/>
  <c r="AO77" i="6"/>
  <c r="AO75" i="6"/>
  <c r="AO18" i="6"/>
  <c r="AO24" i="6"/>
  <c r="AO29" i="6"/>
  <c r="AO76" i="6"/>
  <c r="AO32" i="6"/>
  <c r="AO41" i="6"/>
  <c r="AO43" i="6"/>
  <c r="AO35" i="6"/>
  <c r="AO38" i="6"/>
  <c r="AO44" i="6"/>
  <c r="AO42" i="6"/>
  <c r="AO17" i="6"/>
  <c r="AO30" i="6"/>
  <c r="AO23" i="6"/>
  <c r="AO36" i="6"/>
  <c r="AP76" i="6"/>
  <c r="AP26" i="6"/>
  <c r="AP38" i="6"/>
  <c r="AP18" i="6"/>
  <c r="AP43" i="6"/>
  <c r="AP37" i="6"/>
  <c r="AP78" i="6"/>
  <c r="AP41" i="6"/>
  <c r="AP35" i="6"/>
  <c r="AP32" i="6"/>
  <c r="AP77" i="6"/>
  <c r="AP24" i="6"/>
  <c r="AP19" i="6"/>
  <c r="AP31" i="6"/>
  <c r="AP20" i="6"/>
  <c r="AP29" i="6"/>
  <c r="AP42" i="6"/>
  <c r="AP30" i="6"/>
  <c r="AP44" i="6"/>
  <c r="AP75" i="6"/>
  <c r="AP36" i="6"/>
  <c r="AP17" i="6"/>
  <c r="AP23" i="6"/>
  <c r="AP25" i="6"/>
  <c r="AN30" i="6"/>
  <c r="AN41" i="6"/>
  <c r="AN43" i="6"/>
  <c r="AN44" i="6"/>
  <c r="AN36" i="6"/>
  <c r="AN37" i="6"/>
  <c r="AN42" i="6"/>
  <c r="AN19" i="6"/>
  <c r="AN26" i="6"/>
  <c r="AN35" i="6"/>
  <c r="AN32" i="6"/>
  <c r="AN29" i="6"/>
  <c r="AN18" i="6"/>
  <c r="AN24" i="6"/>
  <c r="AN38" i="6"/>
  <c r="AN31" i="6"/>
  <c r="AN17" i="6"/>
  <c r="AN20" i="6"/>
  <c r="AN23" i="6"/>
  <c r="AN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<sst xmlns="http://schemas.openxmlformats.org/spreadsheetml/2006/main" count="2949" uniqueCount="1734">
  <si>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</si>
  <si>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</si>
  <si>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</si>
  <si>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</si>
  <si>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</si>
  <si>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</si>
  <si>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</si>
  <si>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</si>
  <si>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</si>
  <si>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</si>
  <si>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</si>
  <si>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</si>
  <si>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</si>
  <si>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</si>
  <si>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</si>
  <si>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</si>
  <si>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</si>
  <si>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</si>
  <si>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</si>
  <si>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</si>
  <si>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</si>
  <si>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</si>
  <si>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</si>
  <si>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</si>
  <si>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</si>
  <si>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</si>
  <si>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</si>
  <si>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</si>
  <si>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</si>
  <si>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</si>
  <si>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</si>
  <si>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</si>
  <si>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</si>
  <si>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</si>
  <si>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</si>
  <si>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</si>
  <si>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</si>
  <si>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</si>
  <si>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</si>
  <si>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</si>
  <si>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</si>
  <si>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</si>
  <si>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</si>
  <si>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</si>
  <si>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</si>
  <si>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</si>
  <si>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</si>
  <si>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</si>
  <si>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</si>
  <si>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</si>
  <si>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</si>
  <si>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</si>
  <si>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</si>
  <si>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</si>
  <si>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</si>
  <si>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</si>
  <si>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</si>
  <si>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</si>
  <si>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</si>
  <si>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</si>
  <si>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</si>
  <si>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</si>
  <si>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</si>
  <si>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</si>
  <si>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</si>
  <si>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</si>
  <si>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</si>
  <si>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</si>
  <si>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</si>
  <si>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</si>
  <si>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</si>
  <si>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</si>
  <si>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</si>
  <si>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</si>
  <si>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</si>
  <si>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</si>
  <si>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</si>
  <si>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</si>
  <si>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</si>
  <si>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</si>
  <si>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</si>
  <si>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</si>
  <si>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</si>
  <si>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</si>
  <si>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</si>
  <si>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</si>
  <si>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</si>
  <si>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</si>
  <si>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</si>
  <si>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</si>
  <si>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</si>
  <si>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</si>
  <si>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</si>
  <si>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</si>
  <si>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</si>
  <si>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</si>
  <si>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</si>
  <si>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</si>
  <si>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</si>
  <si>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</si>
  <si>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</si>
  <si>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</si>
  <si>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</si>
  <si>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</si>
  <si>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</si>
  <si>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</si>
  <si>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</si>
  <si>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</si>
  <si>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</si>
  <si>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</si>
  <si>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</si>
  <si>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</si>
  <si>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</si>
  <si>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</si>
  <si>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</si>
  <si>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</si>
  <si>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</si>
  <si>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</si>
  <si>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</si>
  <si>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</si>
  <si>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</si>
  <si>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</si>
  <si>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</si>
  <si>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</si>
  <si>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</si>
  <si>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</si>
  <si>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</si>
  <si>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</si>
  <si>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</si>
  <si>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</si>
  <si>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</si>
  <si>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</si>
  <si>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</si>
  <si>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</si>
  <si>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</si>
  <si>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</si>
  <si>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</si>
  <si>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</si>
  <si>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</si>
  <si>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</si>
  <si>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</si>
  <si>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</si>
  <si>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</si>
  <si>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</si>
  <si>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</si>
  <si>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</si>
  <si>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</si>
  <si>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</si>
  <si>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</si>
  <si>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</si>
  <si>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</si>
  <si>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</si>
  <si>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</si>
  <si>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</si>
  <si>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</si>
  <si>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</si>
  <si>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</si>
  <si>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</si>
  <si>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</si>
  <si>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</si>
  <si>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</si>
  <si>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</si>
  <si>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</si>
  <si>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</si>
  <si>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</si>
  <si>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</si>
  <si>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</si>
  <si>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</si>
  <si>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</si>
  <si>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</si>
  <si>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</si>
  <si>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</si>
  <si>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</si>
  <si>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</si>
  <si>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</si>
  <si>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</si>
  <si>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</si>
  <si>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</si>
  <si>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</si>
  <si>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</si>
  <si>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</si>
  <si>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</si>
  <si>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</si>
  <si>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</si>
  <si>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</si>
  <si>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</si>
  <si>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</si>
  <si>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</si>
  <si>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</si>
  <si>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</si>
  <si>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</si>
  <si>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</si>
  <si>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</si>
  <si>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</si>
  <si>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</si>
  <si>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</si>
  <si>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</si>
  <si>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</si>
  <si>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</si>
  <si>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</si>
  <si>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</si>
  <si>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</si>
  <si>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</si>
  <si>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</si>
  <si>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</si>
  <si>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</si>
  <si>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</si>
  <si>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</si>
  <si>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</si>
  <si>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</si>
  <si>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</si>
  <si>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</si>
  <si>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</si>
  <si>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</si>
  <si>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</si>
  <si>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</si>
  <si>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</si>
  <si>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</si>
  <si>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</si>
  <si>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</si>
  <si>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</si>
  <si>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</si>
  <si>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</si>
  <si>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</si>
  <si>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</si>
  <si>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</si>
  <si>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</si>
  <si>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</si>
  <si>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</si>
  <si>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</si>
  <si>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</si>
  <si>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</si>
  <si>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</si>
  <si>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</si>
  <si>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</si>
  <si>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</si>
  <si>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</si>
  <si>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</si>
  <si>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</si>
  <si>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</si>
  <si>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</si>
  <si>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</si>
  <si>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</si>
  <si>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</si>
  <si>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</si>
  <si>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</si>
  <si>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</si>
  <si>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</si>
  <si>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</si>
  <si>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</si>
  <si>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</si>
  <si>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</si>
  <si>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</si>
  <si>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</si>
  <si>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</si>
  <si>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</si>
  <si>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</si>
  <si>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</si>
  <si>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</si>
  <si>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</si>
  <si>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</si>
  <si>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</si>
  <si>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</si>
  <si>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</si>
  <si>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</si>
  <si>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</si>
  <si>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</si>
  <si>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</si>
  <si>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</si>
  <si>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</si>
  <si>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</si>
  <si>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</si>
  <si>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</si>
  <si>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</si>
  <si>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</si>
  <si>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</si>
  <si>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</si>
  <si>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</si>
  <si>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</si>
  <si>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</si>
  <si>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</si>
  <si>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</si>
  <si>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</si>
  <si>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</si>
  <si>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</si>
  <si>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</si>
  <si>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</si>
  <si>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</si>
  <si>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</si>
  <si>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</si>
  <si>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</si>
  <si>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</si>
  <si>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</si>
  <si>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</si>
  <si>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</si>
  <si>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</si>
  <si>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</si>
  <si>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</si>
  <si>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</si>
  <si>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</si>
  <si>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</si>
  <si>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</si>
  <si>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</si>
  <si>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</si>
  <si>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</si>
  <si>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</si>
  <si>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</si>
  <si>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</si>
  <si>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</si>
  <si>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</si>
  <si>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</si>
  <si>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</si>
  <si>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</si>
  <si>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</si>
  <si>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</si>
  <si>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</si>
  <si>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</si>
  <si>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</si>
  <si>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</si>
  <si>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</si>
  <si>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</si>
  <si>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</si>
  <si>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</si>
  <si>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</si>
  <si>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</si>
  <si>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</si>
  <si>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</si>
  <si>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</si>
  <si>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</si>
  <si>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</si>
  <si>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</si>
  <si>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</si>
  <si>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</si>
  <si>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</si>
  <si>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</si>
  <si>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</si>
  <si>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</si>
  <si>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</si>
  <si>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</si>
  <si>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</si>
  <si>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</si>
  <si>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</si>
  <si>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</si>
  <si>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</si>
  <si>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</si>
  <si>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</si>
  <si>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</si>
  <si>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</si>
  <si>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</si>
  <si>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</si>
  <si>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</si>
  <si>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</si>
  <si>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</si>
  <si>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</si>
  <si>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</si>
  <si>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</si>
  <si>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</si>
  <si>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</si>
  <si>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</si>
  <si>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</si>
  <si>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</si>
  <si>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</si>
  <si>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</si>
  <si>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</si>
  <si>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</si>
  <si>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</si>
  <si>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</si>
  <si>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</si>
  <si>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</si>
  <si>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</si>
  <si>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</si>
  <si>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</si>
  <si>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</si>
  <si>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</si>
  <si>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</si>
  <si>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</si>
  <si>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</si>
  <si>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</si>
  <si>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</si>
  <si>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</si>
  <si>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</si>
  <si>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</si>
  <si>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</si>
  <si>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</si>
  <si>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</si>
  <si>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</si>
  <si>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</si>
  <si>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</si>
  <si>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</si>
  <si>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</si>
  <si>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</si>
  <si>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</si>
  <si>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</si>
  <si>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</si>
  <si>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</si>
  <si>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</si>
  <si>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</si>
  <si>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</si>
  <si>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</si>
  <si>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</si>
  <si>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</si>
  <si>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</si>
  <si>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</si>
  <si>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</si>
  <si>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</si>
  <si>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</si>
  <si>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</si>
  <si>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</si>
  <si>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</si>
  <si>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</si>
  <si>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</si>
  <si>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</si>
  <si>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</si>
  <si>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</si>
  <si>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</si>
  <si>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</si>
  <si>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</si>
  <si>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</si>
  <si>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</si>
  <si>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</si>
  <si>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</si>
  <si>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</si>
  <si>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</si>
  <si>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</si>
  <si>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</si>
  <si>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</si>
  <si>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</si>
  <si>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</si>
  <si>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</si>
  <si>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</si>
  <si>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</si>
  <si>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</si>
  <si>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</si>
  <si>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</si>
  <si>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</si>
  <si>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</si>
  <si>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</si>
  <si>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</si>
  <si>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</si>
  <si>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</si>
  <si>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</si>
  <si>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</si>
  <si>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</si>
  <si>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</si>
  <si>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</si>
  <si>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</si>
  <si>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</si>
  <si>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</si>
  <si>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</si>
  <si>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</si>
  <si>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</si>
  <si>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</si>
  <si>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</si>
  <si>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</si>
  <si>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</si>
  <si>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</si>
  <si>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</si>
  <si>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</si>
  <si>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</si>
  <si>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</si>
  <si>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</si>
  <si>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</si>
  <si>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</si>
  <si>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</si>
  <si>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</si>
  <si>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</si>
  <si>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</si>
  <si>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</si>
  <si>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</si>
  <si>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</si>
  <si>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</si>
  <si>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</si>
  <si>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</si>
  <si>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</si>
  <si>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</si>
  <si>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</si>
  <si>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</si>
  <si>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</si>
  <si>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</si>
  <si>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</si>
  <si>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</si>
  <si>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</si>
  <si>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</si>
  <si>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</si>
  <si>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</si>
  <si>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</si>
  <si>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</si>
  <si>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</si>
  <si>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</si>
  <si>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</si>
  <si>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</si>
  <si>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</si>
  <si>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</si>
  <si>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</si>
  <si>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</si>
  <si>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</si>
  <si>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</si>
  <si>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</si>
  <si>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</si>
  <si>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</si>
  <si>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</si>
  <si>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</si>
  <si>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</si>
  <si>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</si>
  <si>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</si>
  <si>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</si>
  <si>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</si>
  <si>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</si>
  <si>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</si>
  <si>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</si>
  <si>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</si>
  <si>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</si>
  <si>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</si>
  <si>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</si>
  <si>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</si>
  <si>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</si>
  <si>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</si>
  <si>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</si>
  <si>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</si>
  <si>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</si>
  <si>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</si>
  <si>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</si>
  <si>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</si>
  <si>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</si>
  <si>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</si>
  <si>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</si>
  <si>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</si>
  <si>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</si>
  <si>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</si>
  <si>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</si>
  <si>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</si>
  <si>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</si>
  <si>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</si>
  <si>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</si>
  <si>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</si>
  <si>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</si>
  <si>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</si>
  <si>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</si>
  <si>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</si>
  <si>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</si>
  <si>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</si>
  <si>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</si>
  <si>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</si>
  <si>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</si>
  <si>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</si>
  <si>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</si>
  <si>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</si>
  <si>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</si>
  <si>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</si>
  <si>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</si>
  <si>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</si>
  <si>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</si>
  <si>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</si>
  <si>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</si>
  <si>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</si>
  <si>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</si>
  <si>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</si>
  <si>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</si>
  <si>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</si>
  <si>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</si>
  <si>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</si>
  <si>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</si>
  <si>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</si>
  <si>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</si>
  <si>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</si>
  <si>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</si>
  <si>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</si>
  <si>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</si>
  <si>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</si>
  <si>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</si>
  <si>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</si>
  <si>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</si>
  <si>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</si>
  <si>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</si>
  <si>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</si>
  <si>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</si>
  <si>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</si>
  <si>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</si>
  <si>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</si>
  <si>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</si>
  <si>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</si>
  <si>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</si>
  <si>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</si>
  <si>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</si>
  <si>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</si>
  <si>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</si>
  <si>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</si>
  <si>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</si>
  <si>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</si>
  <si>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</si>
  <si>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</si>
  <si>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</si>
  <si>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</si>
  <si>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</si>
  <si>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</si>
  <si>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</si>
  <si>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</si>
  <si>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</si>
  <si>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</si>
  <si>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</si>
  <si>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</si>
  <si>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</si>
  <si>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</si>
  <si>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</si>
  <si>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</si>
  <si>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</si>
  <si>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</si>
  <si>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</si>
  <si>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</si>
  <si>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</si>
  <si>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</si>
  <si>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</si>
  <si>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</si>
  <si>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</si>
  <si>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</si>
  <si>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</si>
  <si>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</si>
  <si>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</si>
  <si>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</si>
  <si>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</si>
  <si>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</si>
  <si>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</si>
  <si>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</si>
  <si>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</si>
  <si>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</si>
  <si>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</si>
  <si>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</si>
  <si>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</si>
  <si>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</si>
  <si>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</si>
  <si>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</si>
  <si>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</si>
  <si>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</si>
  <si>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</si>
  <si>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</si>
  <si>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</si>
  <si>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</si>
  <si>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</si>
  <si>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</si>
  <si>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</si>
  <si>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</si>
  <si>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</si>
  <si>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</si>
  <si>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</si>
  <si>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</si>
  <si>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</si>
  <si>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</si>
  <si>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</si>
  <si>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</si>
  <si>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</si>
  <si>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</si>
  <si>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</si>
  <si>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</si>
  <si>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</si>
  <si>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</si>
  <si>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</si>
  <si>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</si>
  <si>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</si>
  <si>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</si>
  <si>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</si>
  <si>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</si>
  <si>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</si>
  <si>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</si>
  <si>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</si>
  <si>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</si>
  <si>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</si>
  <si>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</si>
  <si>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</si>
  <si>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</si>
  <si>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</si>
  <si>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</si>
  <si>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</si>
  <si>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</si>
  <si>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</si>
  <si>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</si>
  <si>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</si>
  <si>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</si>
  <si>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</si>
  <si>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</si>
  <si>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</si>
  <si>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</si>
  <si>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</si>
  <si>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</si>
  <si>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</si>
  <si>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</si>
  <si>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</si>
  <si>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</si>
  <si>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</si>
  <si>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</si>
  <si>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</si>
  <si>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</si>
  <si>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</si>
  <si>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</si>
  <si>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</si>
  <si>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</si>
  <si>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</si>
  <si>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</si>
  <si>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</si>
  <si>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</si>
  <si>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</si>
  <si>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</si>
  <si>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</si>
  <si>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</si>
  <si>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</si>
  <si>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</si>
  <si>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</si>
  <si>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</si>
  <si>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</si>
  <si>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</si>
  <si>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</si>
  <si>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</si>
  <si>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</si>
  <si>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</si>
  <si>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</si>
  <si>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</si>
  <si>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</si>
  <si>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</si>
  <si>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</si>
  <si>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</si>
  <si>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</si>
  <si>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</si>
  <si>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</si>
  <si>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</si>
  <si>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</si>
  <si>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</si>
  <si>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</si>
  <si>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</si>
  <si>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</si>
  <si>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</si>
  <si>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</si>
  <si>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</si>
  <si>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</si>
  <si>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</si>
  <si>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</si>
  <si>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</si>
  <si>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</si>
  <si>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</si>
  <si>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</si>
  <si>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</si>
  <si>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</si>
  <si>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</si>
  <si>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</si>
  <si>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</si>
  <si>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</si>
  <si>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</si>
  <si>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</si>
  <si>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</si>
  <si>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</si>
  <si>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</si>
  <si>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</si>
  <si>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</si>
  <si>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</si>
  <si>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</si>
  <si>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</si>
  <si>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</si>
  <si>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</si>
  <si>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</si>
  <si>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</si>
  <si>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</si>
  <si>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</si>
  <si>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</si>
  <si>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</si>
  <si>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</si>
  <si>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</si>
  <si>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</si>
  <si>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</si>
  <si>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</si>
  <si>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</si>
  <si>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</si>
  <si>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</si>
  <si>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</si>
  <si>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</si>
  <si>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</si>
  <si>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</si>
  <si>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</si>
  <si>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</si>
  <si>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</si>
  <si>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</si>
  <si>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</si>
  <si>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</si>
  <si>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</si>
  <si>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</si>
  <si>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</si>
  <si>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</si>
  <si>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</si>
  <si>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</si>
  <si>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</si>
  <si>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</si>
  <si>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</si>
  <si>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</si>
  <si>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</si>
  <si>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</si>
  <si>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</si>
  <si>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</si>
  <si>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</si>
  <si>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</si>
  <si>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</si>
  <si>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</si>
  <si>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</si>
  <si>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</si>
  <si>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</si>
  <si>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</si>
  <si>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</si>
  <si>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</si>
  <si>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</si>
  <si>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</si>
  <si>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</si>
  <si>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</si>
  <si>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</si>
  <si>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</si>
  <si>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</si>
  <si>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</si>
  <si>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</si>
  <si>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</si>
  <si>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</si>
  <si>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</si>
  <si>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</si>
  <si>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</si>
  <si>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</si>
  <si>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</si>
  <si>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</si>
  <si>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</si>
  <si>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</si>
  <si>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</si>
  <si>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</si>
  <si>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</si>
  <si>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</si>
  <si>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</si>
  <si>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</si>
  <si>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</si>
  <si>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</si>
  <si>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</si>
  <si>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</si>
  <si>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</si>
  <si>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</si>
  <si>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</si>
  <si>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</si>
  <si>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</si>
  <si>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</si>
  <si>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</si>
  <si>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</si>
  <si>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</si>
  <si>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</si>
  <si>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</si>
  <si>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</si>
  <si>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</si>
  <si>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</si>
  <si>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</si>
  <si>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</si>
  <si>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</si>
  <si>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</si>
  <si>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</si>
  <si>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</si>
  <si>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</si>
  <si>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</si>
  <si>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</si>
  <si>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</si>
  <si>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</si>
  <si>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</si>
  <si>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</si>
  <si>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</si>
  <si>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</si>
  <si>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</si>
  <si>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</si>
  <si>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</si>
  <si>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</si>
  <si>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</si>
  <si>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</si>
  <si>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</si>
  <si>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</si>
  <si>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</si>
  <si>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</si>
  <si>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</si>
  <si>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</si>
  <si>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</si>
  <si>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</si>
  <si>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</si>
  <si>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</si>
  <si>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</si>
  <si>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</si>
  <si>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</si>
  <si>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</si>
  <si>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</si>
  <si>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</si>
  <si>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</si>
  <si>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</si>
  <si>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</si>
  <si>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</si>
  <si>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</si>
  <si>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</si>
  <si>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</si>
  <si>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</si>
  <si>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</si>
  <si>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</si>
  <si>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</si>
  <si>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</si>
  <si>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</si>
  <si>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</si>
  <si>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</si>
  <si>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</si>
  <si>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</si>
  <si>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</si>
  <si>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</si>
  <si>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</si>
  <si>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</si>
  <si>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</si>
  <si>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</si>
  <si>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</si>
  <si>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</si>
  <si>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</si>
  <si>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</si>
  <si>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</si>
  <si>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</si>
  <si>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</si>
  <si>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</si>
  <si>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</si>
  <si>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</si>
  <si>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</si>
  <si>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</si>
  <si>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</si>
  <si>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</si>
  <si>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</si>
  <si>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</si>
  <si>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</si>
  <si>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</si>
  <si>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</si>
  <si>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</si>
  <si>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</si>
  <si>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</si>
  <si>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</si>
  <si>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</si>
  <si>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</si>
  <si>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</si>
  <si>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</si>
  <si>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</si>
  <si>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</si>
  <si>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</si>
  <si>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</si>
  <si>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</si>
  <si>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</si>
  <si>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</si>
  <si>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</si>
  <si>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</si>
  <si>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</si>
  <si>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</si>
  <si>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</si>
  <si>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</si>
  <si>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</si>
  <si>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</si>
  <si>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</si>
  <si>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</si>
  <si>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</si>
  <si>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</si>
  <si>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</si>
  <si>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</si>
  <si>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</si>
  <si>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</si>
  <si>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</si>
  <si>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</si>
  <si>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</si>
  <si>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</si>
  <si>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</si>
  <si>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</si>
  <si>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</si>
  <si>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</si>
  <si>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</si>
  <si>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</si>
  <si>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</si>
  <si>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</si>
  <si>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</si>
  <si>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</si>
  <si>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</si>
  <si>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</si>
  <si>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</si>
  <si>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</si>
  <si>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</si>
  <si>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</si>
  <si>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</si>
  <si>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</si>
  <si>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</si>
  <si>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</si>
  <si>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</si>
  <si>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</si>
  <si>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</si>
  <si>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</si>
  <si>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</si>
  <si>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</si>
  <si>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</si>
  <si>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</si>
  <si>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</si>
  <si>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</si>
  <si>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</si>
  <si>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</si>
  <si>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</si>
  <si>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</si>
  <si>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</si>
  <si>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</si>
  <si>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</si>
  <si>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</si>
  <si>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</si>
  <si>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</si>
  <si>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</si>
  <si>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</si>
  <si>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</si>
  <si>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</si>
  <si>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</si>
  <si>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</si>
  <si>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</si>
  <si>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</si>
  <si>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</si>
  <si>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</si>
  <si>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</si>
  <si>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</si>
  <si>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</si>
  <si>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</si>
  <si>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</si>
  <si>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</si>
  <si>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</si>
  <si>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</si>
  <si>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</si>
  <si>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</si>
  <si>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</si>
  <si>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</si>
  <si>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</si>
  <si>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</si>
  <si>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</si>
  <si>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</si>
  <si>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</si>
  <si>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</si>
  <si>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</si>
  <si>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</si>
  <si>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</si>
  <si>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</si>
  <si>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</si>
  <si>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</si>
  <si>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</si>
  <si>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</si>
  <si>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</si>
  <si>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</si>
  <si>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</si>
  <si>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</si>
  <si>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</si>
  <si>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</si>
  <si>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</si>
  <si>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</si>
  <si>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</si>
  <si>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</si>
  <si>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</si>
  <si>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</si>
  <si>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</si>
  <si>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</si>
  <si>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</si>
  <si>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</si>
  <si>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</si>
  <si>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</si>
  <si>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</si>
  <si>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</si>
  <si>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</si>
  <si>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</si>
  <si>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</si>
  <si>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</si>
  <si>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</si>
  <si>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</si>
  <si>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</si>
  <si>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</si>
  <si>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</si>
  <si>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</si>
  <si>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</si>
  <si>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</si>
  <si>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</si>
  <si>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</si>
  <si>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</si>
  <si>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</si>
  <si>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</si>
  <si>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</si>
  <si>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</si>
  <si>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</si>
  <si>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</si>
  <si>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</si>
  <si>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</si>
  <si>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</si>
  <si>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</si>
  <si>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</si>
  <si>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</si>
  <si>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</si>
  <si>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</si>
  <si>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</si>
  <si>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</si>
  <si>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</si>
  <si>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</si>
  <si>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</si>
  <si>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</si>
  <si>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</si>
  <si>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</si>
  <si>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</si>
  <si>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</si>
  <si>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</si>
  <si>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</si>
  <si>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</si>
  <si>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</si>
  <si>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</si>
  <si>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</si>
  <si>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</si>
  <si>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</si>
  <si>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</si>
  <si>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</si>
  <si>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</si>
  <si>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</si>
  <si>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</si>
  <si>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</si>
  <si>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</si>
  <si>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</si>
  <si>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</si>
  <si>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</si>
  <si>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</si>
  <si>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</si>
  <si>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</si>
  <si>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</si>
  <si>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</si>
  <si>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</si>
  <si>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</si>
  <si>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</si>
  <si>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</si>
  <si>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</si>
  <si>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</si>
  <si>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</si>
  <si>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</si>
  <si>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</si>
  <si>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</si>
  <si>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</si>
  <si>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</si>
  <si>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</si>
  <si>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</si>
  <si>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</si>
  <si>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</si>
  <si>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</si>
  <si>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</si>
  <si>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</si>
  <si>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</si>
  <si>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</si>
  <si>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</si>
  <si>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</si>
  <si>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</si>
  <si>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</si>
  <si>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</si>
  <si>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</si>
  <si>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</si>
  <si>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</si>
  <si>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</si>
  <si>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</si>
  <si>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</si>
  <si>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</si>
  <si>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</si>
  <si>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</si>
  <si>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</si>
  <si>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</si>
  <si>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</si>
  <si>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</si>
  <si>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</si>
  <si>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</si>
  <si>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</si>
  <si>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</si>
  <si>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</si>
  <si>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</si>
  <si>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</si>
  <si>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</si>
  <si>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</si>
  <si>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</si>
  <si>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</si>
  <si>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</si>
  <si>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</si>
  <si>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</si>
  <si>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</si>
  <si>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</si>
  <si>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</si>
  <si>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</si>
  <si>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</si>
  <si>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</si>
  <si>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</si>
  <si>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</si>
  <si>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</si>
  <si>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</si>
  <si>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</si>
  <si>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</si>
  <si>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</si>
  <si>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</si>
  <si>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</si>
  <si>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</si>
  <si>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</si>
  <si>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</si>
  <si>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</si>
  <si>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</si>
  <si>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</si>
  <si>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</si>
  <si>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</si>
  <si>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</si>
  <si>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</si>
  <si>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</si>
  <si>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</si>
  <si>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</si>
  <si>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</si>
  <si>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</si>
  <si>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</si>
  <si>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</si>
  <si>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</si>
  <si>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</si>
  <si>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</si>
  <si>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</si>
  <si>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</si>
  <si>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</si>
  <si>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</si>
  <si>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</si>
  <si>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</si>
  <si>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</si>
  <si>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</si>
  <si>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</si>
  <si>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</si>
  <si>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</si>
  <si>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</si>
  <si>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</si>
  <si>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</si>
  <si>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</si>
  <si>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</si>
  <si>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</si>
  <si>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</si>
  <si>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</si>
  <si>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</si>
  <si>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</si>
  <si>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</si>
  <si>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</si>
  <si>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</si>
  <si>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</si>
  <si>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</si>
  <si>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</si>
  <si>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</si>
  <si>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</si>
  <si>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</si>
  <si>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</si>
  <si>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</si>
  <si>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</si>
  <si>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</si>
  <si>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</si>
  <si>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</si>
  <si>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</si>
  <si>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</si>
  <si>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</si>
  <si>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</si>
  <si>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</si>
  <si>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</si>
  <si>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</si>
  <si>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</si>
  <si>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</si>
  <si>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</si>
  <si>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</si>
  <si>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</si>
  <si>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</si>
  <si>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</si>
  <si>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</si>
  <si>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</si>
  <si>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</si>
  <si>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</si>
  <si>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</si>
  <si>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</si>
  <si>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</si>
  <si>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</si>
  <si>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</si>
  <si>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</si>
  <si>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</si>
  <si>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</si>
  <si>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</si>
  <si>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</si>
  <si>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</si>
  <si>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</si>
  <si>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</si>
  <si>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</si>
  <si>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</si>
  <si>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</si>
  <si>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</si>
  <si>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</si>
  <si>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</si>
  <si>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</si>
  <si>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</si>
  <si>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</si>
  <si>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</si>
  <si>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</si>
  <si>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</si>
  <si>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</si>
  <si>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</si>
  <si>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</si>
  <si>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</si>
  <si>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</si>
  <si>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</si>
  <si>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</si>
  <si>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</si>
  <si>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</si>
  <si>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</si>
  <si>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</si>
  <si>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</si>
  <si>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</si>
  <si>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</si>
  <si>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</si>
  <si>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</si>
  <si>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</si>
  <si>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</si>
  <si>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</si>
  <si>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</si>
  <si>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</si>
  <si>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</si>
  <si>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</si>
  <si>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</si>
  <si>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</si>
  <si>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</si>
  <si>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</si>
  <si>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</si>
  <si>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</si>
  <si>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</si>
  <si>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</si>
  <si>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</si>
  <si>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</si>
  <si>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</si>
  <si>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</si>
  <si>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</si>
  <si>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</si>
  <si>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</si>
  <si>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</si>
  <si>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</si>
  <si>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</si>
  <si>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</si>
  <si>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</si>
  <si>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</si>
  <si>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</si>
  <si>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</si>
  <si>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</si>
  <si>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</si>
  <si>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</si>
  <si>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</si>
  <si>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</si>
  <si>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</si>
  <si>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</si>
  <si>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</si>
  <si>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</si>
  <si>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</si>
  <si>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</si>
  <si>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</si>
  <si>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</si>
  <si>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</si>
  <si>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</si>
  <si>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</si>
  <si>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</si>
  <si>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</si>
  <si>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</si>
  <si>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</si>
  <si>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</si>
  <si>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</si>
  <si>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</si>
  <si>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</si>
  <si>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</si>
  <si>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</si>
  <si>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</si>
  <si>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</si>
  <si>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</si>
  <si>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</si>
  <si>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</si>
  <si>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</si>
  <si>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</si>
  <si>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</si>
  <si>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</si>
  <si>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</si>
  <si>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</si>
  <si>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</si>
  <si>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</si>
  <si>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</si>
  <si>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</si>
  <si>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</si>
  <si>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</si>
  <si>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</si>
  <si>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</si>
  <si>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</si>
  <si>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</si>
  <si>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</si>
  <si>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</si>
  <si>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</si>
  <si>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</si>
  <si>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</si>
  <si>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</si>
  <si>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</si>
  <si>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</si>
  <si>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</si>
  <si>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</si>
  <si>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</si>
  <si>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</si>
  <si>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</si>
  <si>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</si>
  <si>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</si>
  <si>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</si>
  <si>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</si>
  <si>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</si>
  <si>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</si>
  <si>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</si>
  <si>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</si>
  <si>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</si>
  <si>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</si>
  <si>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</si>
  <si>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</si>
  <si>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</si>
  <si>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</si>
  <si>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</si>
  <si>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</si>
  <si>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</si>
  <si>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</si>
  <si>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</si>
  <si>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</si>
  <si>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</si>
  <si>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</si>
  <si>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</si>
  <si>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</si>
  <si>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</si>
  <si>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</si>
  <si>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</si>
  <si>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</si>
  <si>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</si>
  <si>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</si>
  <si>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</si>
  <si>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</si>
  <si>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</si>
  <si>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</si>
  <si>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</si>
  <si>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</si>
  <si>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</si>
  <si>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</si>
  <si>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</si>
  <si>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</si>
  <si>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</si>
  <si>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</si>
  <si>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</si>
  <si>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</si>
  <si>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</si>
  <si>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</si>
  <si>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</si>
  <si>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</si>
  <si>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</si>
  <si>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</si>
  <si>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</si>
  <si>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</si>
  <si>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</si>
  <si>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</si>
  <si>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</si>
  <si>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</si>
  <si>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</si>
  <si>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</si>
  <si>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</si>
  <si>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</si>
  <si>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</si>
  <si>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</si>
  <si>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</si>
  <si>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</si>
  <si>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</si>
  <si>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</si>
  <si>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</si>
  <si>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</si>
  <si>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</si>
  <si>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</si>
  <si>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</si>
  <si>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</si>
  <si>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</si>
  <si>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</si>
  <si>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</si>
  <si>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</si>
  <si>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</si>
  <si>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</si>
  <si>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</si>
  <si>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</si>
  <si>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</si>
  <si>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</si>
  <si>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</si>
  <si>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</si>
  <si>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</si>
  <si>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</si>
  <si>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</si>
  <si>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</si>
  <si>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</si>
  <si>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</si>
  <si>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</si>
  <si>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</si>
  <si>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</si>
  <si>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</si>
  <si>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</si>
  <si>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</si>
  <si>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</si>
  <si>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</si>
  <si>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</si>
  <si>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</si>
  <si>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</si>
  <si>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</si>
  <si>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</si>
  <si>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</si>
  <si>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</si>
  <si>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</si>
  <si>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</si>
  <si>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</si>
  <si>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</si>
  <si>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</si>
  <si>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</si>
  <si>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</si>
  <si>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</si>
  <si>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</si>
  <si>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</si>
  <si>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</si>
  <si>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</si>
  <si>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</si>
  <si>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</si>
  <si>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</si>
  <si>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</si>
  <si>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</si>
  <si>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</si>
  <si>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</si>
  <si>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</si>
  <si>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</si>
  <si>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</si>
  <si>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</si>
  <si>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</si>
  <si>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</si>
  <si>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</si>
  <si>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</si>
  <si>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</si>
  <si>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</si>
  <si>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</si>
  <si>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</si>
  <si>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</si>
  <si>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</si>
  <si>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</si>
  <si>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</si>
  <si>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</si>
  <si>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</si>
  <si>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</si>
  <si>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</si>
  <si>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</si>
  <si>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</si>
  <si>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</si>
  <si>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</si>
  <si>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</si>
  <si>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</si>
  <si>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</si>
  <si>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</si>
  <si>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</si>
  <si>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</si>
  <si>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</si>
  <si>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</si>
  <si>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</si>
  <si>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</si>
  <si>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</si>
  <si>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</si>
  <si>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</si>
  <si>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</si>
  <si>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</si>
  <si>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</si>
  <si>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</si>
  <si>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</si>
  <si>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</si>
  <si>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</si>
  <si>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</si>
  <si>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</si>
  <si>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</si>
  <si>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</si>
  <si>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</si>
  <si>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</si>
  <si>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</si>
  <si>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</si>
  <si>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</si>
  <si>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</si>
  <si>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</si>
  <si>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</si>
  <si>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</si>
  <si>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</si>
  <si>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</si>
  <si>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</si>
  <si>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</si>
  <si>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</si>
  <si>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</si>
  <si>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</si>
  <si>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</si>
  <si>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</si>
  <si>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</si>
  <si>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</si>
  <si>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</si>
  <si>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</si>
  <si>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</si>
  <si>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</si>
  <si>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</si>
  <si>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</si>
  <si>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</si>
  <si>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</si>
  <si>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</si>
  <si>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</si>
  <si>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</si>
  <si>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</si>
  <si>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</si>
  <si>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</si>
  <si>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</si>
  <si>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</si>
  <si>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</si>
  <si>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</si>
  <si>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</si>
  <si>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</si>
  <si>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</si>
  <si>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</si>
  <si>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</si>
  <si>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</si>
  <si>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</si>
  <si>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</si>
  <si>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</si>
  <si>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</si>
  <si>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</si>
  <si>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</si>
  <si>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</si>
  <si>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</si>
  <si>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</si>
  <si>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</si>
  <si>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</si>
  <si>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</si>
  <si>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</si>
  <si>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</si>
  <si>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</si>
  <si>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</si>
  <si>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</si>
  <si>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</si>
  <si>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</si>
  <si>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</si>
  <si>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</si>
  <si>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</si>
  <si>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</si>
  <si>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</si>
  <si>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</si>
  <si>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</si>
  <si>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</si>
  <si>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</si>
  <si>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</si>
  <si>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</si>
  <si>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</si>
  <si>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</si>
  <si>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</si>
  <si>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</si>
  <si>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</si>
  <si>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</si>
  <si>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</si>
  <si>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</si>
  <si>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</si>
  <si>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</si>
  <si>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</si>
  <si>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</si>
  <si>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</si>
  <si>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</si>
  <si>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</si>
  <si>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</si>
  <si>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</si>
  <si>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</si>
  <si>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</si>
  <si>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</si>
  <si>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</si>
  <si>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</si>
  <si>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</si>
  <si>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</si>
  <si>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</si>
  <si>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</si>
  <si>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</si>
  <si>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</si>
  <si>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</si>
  <si>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</si>
  <si>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</si>
  <si>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</si>
  <si>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</si>
  <si>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</si>
  <si>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</si>
  <si>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</si>
  <si>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</si>
  <si>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</si>
  <si>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</si>
  <si>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</si>
  <si>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</si>
  <si>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</si>
  <si>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</si>
  <si>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</si>
  <si>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</si>
  <si>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</si>
  <si>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</si>
  <si>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</si>
  <si>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</si>
  <si>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</si>
  <si>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</si>
  <si>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</si>
  <si>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</si>
  <si>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</si>
  <si>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</si>
  <si>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</si>
  <si>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</si>
  <si>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</si>
  <si>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</si>
  <si>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</si>
  <si>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</si>
  <si>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</si>
  <si>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</si>
  <si>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</si>
  <si>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</si>
  <si>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</si>
  <si>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</si>
  <si>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</si>
  <si>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</si>
  <si>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己方队伍伤害提升3%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</si>
  <si>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</si>
  <si>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</si>
  <si>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</si>
  <si>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</si>
  <si>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</si>
  <si>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</si>
  <si>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</si>
  <si>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</si>
  <si>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</si>
  <si>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</si>
  <si>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</si>
  <si>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</si>
  <si>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</si>
  <si>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</si>
  <si>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</si>
  <si>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己方附近单位造成伤害提升3%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</si>
  <si>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</si>
  <si>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</si>
  <si>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</si>
  <si>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</si>
  <si>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</si>
  <si>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</si>
  <si>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</si>
  <si>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</si>
  <si>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</si>
  <si>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愤怒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</si>
</sst>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J16" sqref="J16:O18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A20" sqref="A20:H27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4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4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4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4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4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4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4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4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4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4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4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4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4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4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4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4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4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4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4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4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4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4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4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4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4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4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4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4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4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4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4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4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4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4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4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4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3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16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28"/>
  <sheetViews>
    <sheetView tabSelected="1" topLeftCell="A106" workbookViewId="0">
      <selection activeCell="D122" sqref="D122"/>
    </sheetView>
  </sheetViews>
  <sheetFormatPr defaultColWidth="9" defaultRowHeight="14.25"/>
  <cols>
    <col min="2" max="2" width="13" bestFit="1" customWidth="1"/>
    <col min="3" max="3" width="17.25" style="12" customWidth="1"/>
    <col min="4" max="4" width="42.375" customWidth="1"/>
    <col min="5" max="5" width="67.125" bestFit="1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2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2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2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2:14" ht="20.100000000000001" customHeight="1">
      <c r="J100" s="71">
        <f>1200/1500</f>
        <v>0.8</v>
      </c>
    </row>
    <row r="101" spans="2:14" ht="20.100000000000001" customHeight="1"/>
    <row r="102" spans="2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2:14" s="4" customFormat="1" ht="20.100000000000001" customHeight="1">
      <c r="C103" s="3"/>
      <c r="I103" s="3"/>
      <c r="J103" s="3">
        <f>J102/500</f>
        <v>1.4666666666666665E-3</v>
      </c>
    </row>
    <row r="104" spans="2:14" s="4" customFormat="1" ht="20.100000000000001" customHeight="1">
      <c r="B104" s="3" t="s">
        <v>1682</v>
      </c>
      <c r="C104" s="3"/>
      <c r="D104" s="3" t="s">
        <v>1704</v>
      </c>
      <c r="E104" s="3" t="s">
        <v>1708</v>
      </c>
      <c r="F104" s="4" t="s">
        <v>1710</v>
      </c>
      <c r="I104" s="3"/>
      <c r="J104" s="3">
        <f>0.8+J103</f>
        <v>0.80146666666666666</v>
      </c>
    </row>
    <row r="105" spans="2:14" s="4" customFormat="1" ht="20.100000000000001" customHeight="1">
      <c r="C105" s="3"/>
      <c r="D105" s="3" t="s">
        <v>1683</v>
      </c>
      <c r="E105" s="3" t="s">
        <v>1709</v>
      </c>
      <c r="F105" s="4" t="s">
        <v>1711</v>
      </c>
    </row>
    <row r="106" spans="2:14" s="4" customFormat="1" ht="20.100000000000001" customHeight="1">
      <c r="C106" s="3"/>
      <c r="D106" s="3" t="s">
        <v>1701</v>
      </c>
      <c r="E106" s="3" t="s">
        <v>1712</v>
      </c>
      <c r="J106" s="4">
        <f>1200/1500</f>
        <v>0.8</v>
      </c>
    </row>
    <row r="107" spans="2:14" s="4" customFormat="1" ht="20.100000000000001" customHeight="1">
      <c r="C107" s="3"/>
      <c r="D107" s="3" t="s">
        <v>1702</v>
      </c>
      <c r="E107" s="4" t="s">
        <v>1713</v>
      </c>
      <c r="G107" s="4" t="s">
        <v>1690</v>
      </c>
    </row>
    <row r="108" spans="2:14" s="4" customFormat="1" ht="20.100000000000001" customHeight="1">
      <c r="C108" s="3"/>
      <c r="D108" s="3" t="s">
        <v>1703</v>
      </c>
      <c r="E108" s="4" t="s">
        <v>1714</v>
      </c>
    </row>
    <row r="109" spans="2:14" s="4" customFormat="1" ht="20.100000000000001" customHeight="1">
      <c r="C109" s="3"/>
      <c r="D109" s="3" t="s">
        <v>1705</v>
      </c>
      <c r="E109" s="4" t="s">
        <v>1715</v>
      </c>
      <c r="G109" s="4" t="s">
        <v>281</v>
      </c>
    </row>
    <row r="110" spans="2:14" s="4" customFormat="1" ht="20.100000000000001" customHeight="1">
      <c r="C110" s="3"/>
      <c r="D110" s="3" t="s">
        <v>1706</v>
      </c>
      <c r="G110" s="4" t="s">
        <v>1684</v>
      </c>
    </row>
    <row r="111" spans="2:14" s="4" customFormat="1" ht="20.100000000000001" customHeight="1">
      <c r="C111" s="3"/>
      <c r="G111" s="4" t="s">
        <v>286</v>
      </c>
    </row>
    <row r="112" spans="2:14" s="4" customFormat="1" ht="20.100000000000001" customHeight="1">
      <c r="C112" s="3"/>
      <c r="G112" s="4" t="s">
        <v>1685</v>
      </c>
    </row>
    <row r="113" spans="2:7" s="4" customFormat="1" ht="20.100000000000001" customHeight="1">
      <c r="C113" s="3"/>
      <c r="D113" s="4" t="s">
        <v>1707</v>
      </c>
      <c r="G113" s="4" t="s">
        <v>291</v>
      </c>
    </row>
    <row r="114" spans="2:7" s="4" customFormat="1" ht="20.100000000000001" customHeight="1">
      <c r="C114" s="3" t="s">
        <v>1716</v>
      </c>
      <c r="D114" s="4" t="s">
        <v>1719</v>
      </c>
      <c r="G114" s="4" t="s">
        <v>293</v>
      </c>
    </row>
    <row r="115" spans="2:7" s="4" customFormat="1" ht="20.100000000000001" customHeight="1">
      <c r="C115" s="3" t="s">
        <v>1717</v>
      </c>
      <c r="D115" s="4" t="s">
        <v>1718</v>
      </c>
      <c r="G115" s="4" t="s">
        <v>1686</v>
      </c>
    </row>
    <row r="116" spans="2:7" s="4" customFormat="1" ht="20.100000000000001" customHeight="1">
      <c r="C116" s="3" t="s">
        <v>1720</v>
      </c>
      <c r="D116" s="4" t="s">
        <v>1721</v>
      </c>
      <c r="G116" s="4" t="s">
        <v>1687</v>
      </c>
    </row>
    <row r="117" spans="2:7" s="4" customFormat="1" ht="20.100000000000001" customHeight="1">
      <c r="C117" s="3" t="s">
        <v>1722</v>
      </c>
      <c r="D117" s="4" t="s">
        <v>1725</v>
      </c>
      <c r="G117" s="4" t="s">
        <v>1688</v>
      </c>
    </row>
    <row r="118" spans="2:7" s="4" customFormat="1" ht="20.100000000000001" customHeight="1">
      <c r="C118" s="3" t="s">
        <v>1724</v>
      </c>
      <c r="D118" s="4" t="s">
        <v>1723</v>
      </c>
      <c r="G118" s="4" t="s">
        <v>302</v>
      </c>
    </row>
    <row r="119" spans="2:7" s="4" customFormat="1" ht="20.100000000000001" customHeight="1">
      <c r="C119" s="3" t="s">
        <v>1732</v>
      </c>
      <c r="D119" s="4" t="s">
        <v>1733</v>
      </c>
      <c r="G119" s="4" t="s">
        <v>1689</v>
      </c>
    </row>
    <row r="120" spans="2:7" s="4" customFormat="1" ht="20.100000000000001" customHeight="1">
      <c r="C120" s="3" t="s">
        <v>1726</v>
      </c>
      <c r="D120" s="4" t="s">
        <v>1727</v>
      </c>
    </row>
    <row r="121" spans="2:7" s="4" customFormat="1" ht="20.100000000000001" customHeight="1">
      <c r="C121" s="3" t="s">
        <v>1728</v>
      </c>
      <c r="D121" s="4" t="s">
        <v>1729</v>
      </c>
    </row>
    <row r="122" spans="2:7" s="4" customFormat="1" ht="20.100000000000001" customHeight="1">
      <c r="C122" s="3" t="s">
        <v>1730</v>
      </c>
      <c r="D122" s="4" t="s">
        <v>1731</v>
      </c>
    </row>
    <row r="128" spans="2:7">
      <c r="B128" s="4" t="s">
        <v>1691</v>
      </c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2023-01-27T14:44:29Z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