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AA75A5D-E51F-4EA6-8A1C-4794699B53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SkillBuffProto!$L$1:$L$377</definedName>
  </definedNames>
  <calcPr calcId="191029"/>
</workbook>
</file>

<file path=xl/calcChain.xml><?xml version="1.0" encoding="utf-8"?>
<calcChain xmlns="http://schemas.openxmlformats.org/spreadsheetml/2006/main">
  <c r="H349" i="1" l="1"/>
  <c r="H348" i="1"/>
  <c r="H347" i="1"/>
  <c r="H346" i="1"/>
  <c r="H345" i="1"/>
  <c r="H344" i="1"/>
  <c r="H343" i="1"/>
  <c r="H342" i="1"/>
  <c r="H341" i="1"/>
  <c r="H336" i="1"/>
  <c r="H335" i="1"/>
  <c r="H334" i="1"/>
  <c r="H333" i="1"/>
  <c r="H332" i="1"/>
  <c r="H331" i="1"/>
  <c r="H330" i="1"/>
  <c r="H329" i="1"/>
  <c r="H328" i="1"/>
  <c r="H323" i="1"/>
  <c r="H322" i="1"/>
  <c r="H321" i="1"/>
  <c r="H320" i="1"/>
  <c r="H319" i="1"/>
  <c r="H318" i="1"/>
  <c r="H317" i="1"/>
  <c r="H316" i="1"/>
  <c r="H315" i="1"/>
  <c r="H310" i="1"/>
  <c r="H309" i="1"/>
  <c r="H308" i="1"/>
  <c r="H307" i="1"/>
  <c r="H306" i="1"/>
  <c r="H305" i="1"/>
  <c r="H304" i="1"/>
  <c r="H303" i="1"/>
  <c r="H302" i="1"/>
  <c r="H297" i="1"/>
  <c r="H296" i="1"/>
  <c r="H295" i="1"/>
  <c r="H294" i="1"/>
  <c r="H293" i="1"/>
  <c r="H292" i="1"/>
  <c r="H291" i="1"/>
  <c r="H290" i="1"/>
  <c r="H289" i="1"/>
  <c r="H146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<sst xmlns="http://schemas.openxmlformats.org/spreadsheetml/2006/main" count="1216" uniqueCount="353">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</sst>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7"/>
  <sheetViews>
    <sheetView tabSelected="1" workbookViewId="0">
      <pane xSplit="4" ySplit="5" topLeftCell="I363" activePane="bottomRight" state="frozen"/>
      <selection pane="topRight"/>
      <selection pane="bottomLeft"/>
      <selection pane="bottomRight" activeCell="O376" sqref="O376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205011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205011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90511001</v>
      </c>
      <c r="D139" s="17" t="s">
        <v>128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100612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129</v>
      </c>
    </row>
    <row r="140" spans="3:27" s="5" customFormat="1" ht="20.100000000000001" customHeight="1">
      <c r="C140" s="19">
        <v>90511002</v>
      </c>
      <c r="D140" s="17" t="s">
        <v>130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100812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131</v>
      </c>
    </row>
    <row r="141" spans="3:27" s="5" customFormat="1" ht="20.100000000000001" customHeight="1">
      <c r="C141" s="19">
        <v>90511003</v>
      </c>
      <c r="D141" s="17" t="s">
        <v>132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105012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80000004</v>
      </c>
      <c r="AA141" s="23" t="s">
        <v>133</v>
      </c>
    </row>
    <row r="142" spans="3:27" s="5" customFormat="1" ht="20.100000000000001" customHeight="1">
      <c r="C142" s="19">
        <v>90512001</v>
      </c>
      <c r="D142" s="17" t="s">
        <v>134</v>
      </c>
      <c r="E142" s="18">
        <v>1</v>
      </c>
      <c r="F142" s="13">
        <v>0</v>
      </c>
      <c r="G142" s="18">
        <v>63002001</v>
      </c>
      <c r="H142" s="18">
        <v>3600000</v>
      </c>
      <c r="I142" s="18">
        <v>0</v>
      </c>
      <c r="J142" s="18">
        <v>0</v>
      </c>
      <c r="K142" s="18">
        <v>4</v>
      </c>
      <c r="L142" s="13" t="s">
        <v>54</v>
      </c>
      <c r="M142" s="18">
        <v>1</v>
      </c>
      <c r="N142" s="18">
        <v>2</v>
      </c>
      <c r="O142" s="18">
        <v>100912</v>
      </c>
      <c r="P142" s="18">
        <v>-0.1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0</v>
      </c>
      <c r="AA142" s="23" t="s">
        <v>135</v>
      </c>
    </row>
    <row r="143" spans="3:27" s="5" customFormat="1" ht="20.100000000000001" customHeight="1">
      <c r="C143" s="19">
        <v>90513001</v>
      </c>
      <c r="D143" s="17" t="s">
        <v>136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201012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137</v>
      </c>
    </row>
    <row r="144" spans="3:27" s="5" customFormat="1" ht="20.100000000000001" customHeight="1">
      <c r="C144" s="19">
        <v>90600010</v>
      </c>
      <c r="D144" s="17" t="s">
        <v>138</v>
      </c>
      <c r="E144" s="18">
        <v>1</v>
      </c>
      <c r="F144" s="13">
        <v>0</v>
      </c>
      <c r="G144" s="18">
        <v>0</v>
      </c>
      <c r="H144" s="18">
        <v>3000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3001</v>
      </c>
      <c r="P144" s="18">
        <v>1</v>
      </c>
      <c r="Q144" s="18">
        <v>1002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90600020</v>
      </c>
      <c r="D145" s="17" t="s">
        <v>139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203711</v>
      </c>
      <c r="P145" s="18">
        <v>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90600030</v>
      </c>
      <c r="D146" s="17" t="s">
        <v>140</v>
      </c>
      <c r="E146" s="18">
        <v>1</v>
      </c>
      <c r="F146" s="13">
        <v>0</v>
      </c>
      <c r="G146" s="18">
        <v>0</v>
      </c>
      <c r="H146" s="18">
        <f>1000*120</f>
        <v>120000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220311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90600040</v>
      </c>
      <c r="D147" s="17" t="s">
        <v>141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200311</v>
      </c>
      <c r="P147" s="18">
        <v>0.5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90600050</v>
      </c>
      <c r="D148" s="17" t="s">
        <v>142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200111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90600060</v>
      </c>
      <c r="D149" s="17" t="s">
        <v>143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100912</v>
      </c>
      <c r="P149" s="18">
        <v>1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90600070</v>
      </c>
      <c r="D150" s="17" t="s">
        <v>144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200211</v>
      </c>
      <c r="P150" s="18">
        <v>1</v>
      </c>
      <c r="Q150" s="18">
        <v>0</v>
      </c>
      <c r="R150" s="18">
        <v>0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90600071</v>
      </c>
      <c r="D151" s="17" t="s">
        <v>145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200911</v>
      </c>
      <c r="P151" s="18">
        <v>0.2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ht="20.100000000000001" customHeight="1">
      <c r="C152" s="14">
        <v>91000001</v>
      </c>
      <c r="D152" s="14" t="s">
        <v>146</v>
      </c>
      <c r="E152" s="16">
        <v>1</v>
      </c>
      <c r="F152" s="13">
        <v>0</v>
      </c>
      <c r="G152" s="14">
        <v>60010001</v>
      </c>
      <c r="H152" s="16">
        <v>3000</v>
      </c>
      <c r="I152" s="7">
        <v>0</v>
      </c>
      <c r="J152" s="7">
        <v>0</v>
      </c>
      <c r="K152" s="16">
        <v>4</v>
      </c>
      <c r="L152" s="13" t="s">
        <v>54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147</v>
      </c>
    </row>
    <row r="153" spans="3:27" ht="20.100000000000001" customHeight="1">
      <c r="C153" s="14">
        <v>91000002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148</v>
      </c>
    </row>
    <row r="154" spans="3:27" ht="20.100000000000001" customHeight="1">
      <c r="C154" s="14">
        <v>91000003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5000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149</v>
      </c>
    </row>
    <row r="155" spans="3:27" ht="20.100000000000001" customHeight="1">
      <c r="C155" s="14">
        <v>91000004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150</v>
      </c>
    </row>
    <row r="156" spans="3:27" ht="20.100000000000001" customHeight="1">
      <c r="C156" s="14">
        <v>91000005</v>
      </c>
      <c r="D156" s="14" t="s">
        <v>151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4</v>
      </c>
      <c r="L156" s="13" t="s">
        <v>54</v>
      </c>
      <c r="M156" s="14">
        <v>1</v>
      </c>
      <c r="N156" s="7">
        <v>2</v>
      </c>
      <c r="O156" s="16">
        <v>100912</v>
      </c>
      <c r="P156" s="7">
        <v>-0.5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74</v>
      </c>
    </row>
    <row r="157" spans="3:27" ht="20.100000000000001" customHeight="1">
      <c r="C157" s="14">
        <v>91000006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91000007</v>
      </c>
      <c r="D158" s="15" t="s">
        <v>339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1</v>
      </c>
      <c r="L158" s="13" t="s">
        <v>54</v>
      </c>
      <c r="M158" s="14">
        <v>1</v>
      </c>
      <c r="N158" s="7">
        <v>1</v>
      </c>
      <c r="O158" s="16">
        <v>100412</v>
      </c>
      <c r="P158" s="7">
        <v>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152</v>
      </c>
    </row>
    <row r="159" spans="3:27" ht="20.100000000000001" customHeight="1">
      <c r="C159" s="14">
        <v>91000008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153</v>
      </c>
    </row>
    <row r="160" spans="3:27" ht="20.100000000000001" customHeight="1">
      <c r="C160" s="14">
        <v>91000009</v>
      </c>
      <c r="D160" s="14" t="s">
        <v>154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4</v>
      </c>
      <c r="L160" s="13" t="s">
        <v>54</v>
      </c>
      <c r="M160" s="14">
        <v>1</v>
      </c>
      <c r="N160" s="7">
        <v>2</v>
      </c>
      <c r="O160" s="16">
        <v>200211</v>
      </c>
      <c r="P160" s="7">
        <v>-0.2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155</v>
      </c>
    </row>
    <row r="161" spans="3:27" ht="20.100000000000001" customHeight="1">
      <c r="C161" s="14">
        <v>82000101</v>
      </c>
      <c r="D161" s="14" t="s">
        <v>156</v>
      </c>
      <c r="E161" s="16">
        <v>1</v>
      </c>
      <c r="F161" s="13">
        <v>0</v>
      </c>
      <c r="G161" s="14">
        <v>60010001</v>
      </c>
      <c r="H161" s="16">
        <v>3000</v>
      </c>
      <c r="I161" s="7">
        <v>0</v>
      </c>
      <c r="J161" s="7">
        <v>0</v>
      </c>
      <c r="K161" s="16">
        <v>4</v>
      </c>
      <c r="L161" s="13" t="s">
        <v>54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92</v>
      </c>
    </row>
    <row r="162" spans="3:27" ht="20.100000000000001" customHeight="1">
      <c r="C162" s="14">
        <v>82000102</v>
      </c>
      <c r="D162" s="14" t="s">
        <v>157</v>
      </c>
      <c r="E162" s="16">
        <v>1</v>
      </c>
      <c r="F162" s="13">
        <v>0</v>
      </c>
      <c r="G162" s="16">
        <v>60010001</v>
      </c>
      <c r="H162" s="16">
        <v>12000</v>
      </c>
      <c r="I162" s="7">
        <v>0</v>
      </c>
      <c r="J162" s="7">
        <v>3</v>
      </c>
      <c r="K162" s="16">
        <v>1</v>
      </c>
      <c r="L162" s="13" t="s">
        <v>54</v>
      </c>
      <c r="M162" s="16">
        <v>1</v>
      </c>
      <c r="N162" s="7">
        <v>1</v>
      </c>
      <c r="O162" s="18">
        <v>3001</v>
      </c>
      <c r="P162" s="7">
        <v>0.02</v>
      </c>
      <c r="Q162" s="7">
        <v>2001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6" t="s">
        <v>158</v>
      </c>
    </row>
    <row r="163" spans="3:27" ht="20.100000000000001" customHeight="1">
      <c r="C163" s="14">
        <v>82000201</v>
      </c>
      <c r="D163" s="14" t="s">
        <v>159</v>
      </c>
      <c r="E163" s="16">
        <v>1</v>
      </c>
      <c r="F163" s="13">
        <v>0</v>
      </c>
      <c r="G163" s="14">
        <v>60010001</v>
      </c>
      <c r="H163" s="16">
        <v>5000</v>
      </c>
      <c r="I163" s="7">
        <v>0</v>
      </c>
      <c r="J163" s="7">
        <v>0</v>
      </c>
      <c r="K163" s="16">
        <v>4</v>
      </c>
      <c r="L163" s="13" t="s">
        <v>54</v>
      </c>
      <c r="M163" s="14">
        <v>1</v>
      </c>
      <c r="N163" s="7">
        <v>2</v>
      </c>
      <c r="O163" s="16">
        <v>100912</v>
      </c>
      <c r="P163" s="7">
        <v>-0.5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160</v>
      </c>
    </row>
    <row r="164" spans="3:27" ht="20.100000000000001" customHeight="1">
      <c r="C164" s="14">
        <v>82000202</v>
      </c>
      <c r="D164" s="14" t="s">
        <v>161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4</v>
      </c>
      <c r="L164" s="13" t="s">
        <v>54</v>
      </c>
      <c r="M164" s="20">
        <v>1</v>
      </c>
      <c r="N164" s="7">
        <v>2</v>
      </c>
      <c r="O164" s="16">
        <v>3001</v>
      </c>
      <c r="P164" s="16">
        <v>-0.1</v>
      </c>
      <c r="Q164" s="7">
        <v>1004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5" t="s">
        <v>162</v>
      </c>
    </row>
    <row r="165" spans="3:27" ht="20.100000000000001" customHeight="1">
      <c r="C165" s="14">
        <v>82000203</v>
      </c>
      <c r="D165" s="14" t="s">
        <v>163</v>
      </c>
      <c r="E165" s="16">
        <v>1</v>
      </c>
      <c r="F165" s="13">
        <v>0</v>
      </c>
      <c r="G165" s="14">
        <v>60010001</v>
      </c>
      <c r="H165" s="16">
        <v>3000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147</v>
      </c>
    </row>
    <row r="166" spans="3:27" ht="20.100000000000001" customHeight="1">
      <c r="C166" s="14">
        <v>82000301</v>
      </c>
      <c r="D166" s="14" t="s">
        <v>164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4</v>
      </c>
      <c r="L166" s="13" t="s">
        <v>54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82001101</v>
      </c>
      <c r="D167" s="14" t="s">
        <v>165</v>
      </c>
      <c r="E167" s="16">
        <v>1</v>
      </c>
      <c r="F167" s="13">
        <v>0</v>
      </c>
      <c r="G167" s="14">
        <v>60010001</v>
      </c>
      <c r="H167" s="16">
        <v>2000</v>
      </c>
      <c r="I167" s="7">
        <v>0</v>
      </c>
      <c r="J167" s="7">
        <v>0</v>
      </c>
      <c r="K167" s="16">
        <v>4</v>
      </c>
      <c r="L167" s="13" t="s">
        <v>54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82001102</v>
      </c>
      <c r="D168" s="15" t="s">
        <v>340</v>
      </c>
      <c r="E168" s="16">
        <v>1</v>
      </c>
      <c r="F168" s="13">
        <v>0</v>
      </c>
      <c r="G168" s="14">
        <v>60010001</v>
      </c>
      <c r="H168" s="16">
        <v>999000</v>
      </c>
      <c r="I168" s="7">
        <v>0</v>
      </c>
      <c r="J168" s="7">
        <v>0</v>
      </c>
      <c r="K168" s="16">
        <v>1</v>
      </c>
      <c r="L168" s="13" t="s">
        <v>54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152</v>
      </c>
    </row>
    <row r="169" spans="3:27" ht="20.100000000000001" customHeight="1">
      <c r="C169" s="14">
        <v>82001201</v>
      </c>
      <c r="D169" s="14" t="s">
        <v>166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147</v>
      </c>
    </row>
    <row r="170" spans="3:27" ht="20.100000000000001" customHeight="1">
      <c r="C170" s="14">
        <v>82001301</v>
      </c>
      <c r="D170" s="15" t="s">
        <v>341</v>
      </c>
      <c r="E170" s="16">
        <v>1</v>
      </c>
      <c r="F170" s="13">
        <v>0</v>
      </c>
      <c r="G170" s="14">
        <v>60010001</v>
      </c>
      <c r="H170" s="16">
        <v>6000</v>
      </c>
      <c r="I170" s="7">
        <v>0</v>
      </c>
      <c r="J170" s="7">
        <v>0</v>
      </c>
      <c r="K170" s="16">
        <v>1</v>
      </c>
      <c r="L170" s="13" t="s">
        <v>54</v>
      </c>
      <c r="M170" s="14">
        <v>1</v>
      </c>
      <c r="N170" s="7">
        <v>1</v>
      </c>
      <c r="O170" s="16">
        <v>100412</v>
      </c>
      <c r="P170" s="7">
        <v>0.5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152</v>
      </c>
    </row>
    <row r="171" spans="3:27" ht="20.100000000000001" customHeight="1">
      <c r="C171" s="14">
        <v>82001302</v>
      </c>
      <c r="D171" s="14" t="s">
        <v>167</v>
      </c>
      <c r="E171" s="16">
        <v>1</v>
      </c>
      <c r="F171" s="13">
        <v>0</v>
      </c>
      <c r="G171" s="14">
        <v>60010001</v>
      </c>
      <c r="H171" s="16">
        <v>3000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147</v>
      </c>
    </row>
    <row r="172" spans="3:27" ht="20.100000000000001" customHeight="1">
      <c r="C172" s="14">
        <v>82001303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82002001</v>
      </c>
      <c r="D173" s="14" t="s">
        <v>168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82002101</v>
      </c>
      <c r="D174" s="14" t="s">
        <v>169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82002102</v>
      </c>
      <c r="D175" s="14" t="s">
        <v>170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1</v>
      </c>
      <c r="N175" s="7">
        <v>2</v>
      </c>
      <c r="O175" s="16">
        <v>100912</v>
      </c>
      <c r="P175" s="7">
        <v>-0.5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160</v>
      </c>
    </row>
    <row r="176" spans="3:27" ht="20.100000000000001" customHeight="1">
      <c r="C176" s="14">
        <v>82002201</v>
      </c>
      <c r="D176" s="14" t="s">
        <v>171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6">
        <v>0</v>
      </c>
      <c r="X176" s="16">
        <v>0</v>
      </c>
      <c r="Y176" s="7">
        <v>0</v>
      </c>
      <c r="Z176" s="7">
        <v>0</v>
      </c>
      <c r="AA176" s="24" t="s">
        <v>147</v>
      </c>
    </row>
    <row r="177" spans="3:27" ht="20.100000000000001" customHeight="1">
      <c r="C177" s="14">
        <v>82002301</v>
      </c>
      <c r="D177" s="14" t="s">
        <v>172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82002302</v>
      </c>
      <c r="D178" s="15" t="s">
        <v>342</v>
      </c>
      <c r="E178" s="16">
        <v>1</v>
      </c>
      <c r="F178" s="13">
        <v>0</v>
      </c>
      <c r="G178" s="14">
        <v>60010001</v>
      </c>
      <c r="H178" s="16">
        <v>999000</v>
      </c>
      <c r="I178" s="7">
        <v>0</v>
      </c>
      <c r="J178" s="7">
        <v>0</v>
      </c>
      <c r="K178" s="16">
        <v>1</v>
      </c>
      <c r="L178" s="13" t="s">
        <v>54</v>
      </c>
      <c r="M178" s="14">
        <v>1</v>
      </c>
      <c r="N178" s="7">
        <v>1</v>
      </c>
      <c r="O178" s="16">
        <v>100412</v>
      </c>
      <c r="P178" s="7">
        <v>0.3</v>
      </c>
      <c r="Q178" s="7">
        <v>0</v>
      </c>
      <c r="R178" s="7">
        <v>1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152</v>
      </c>
    </row>
    <row r="179" spans="3:27" ht="20.100000000000001" customHeight="1">
      <c r="C179" s="14">
        <v>82002303</v>
      </c>
      <c r="D179" s="14" t="s">
        <v>172</v>
      </c>
      <c r="E179" s="16">
        <v>1</v>
      </c>
      <c r="F179" s="13">
        <v>0</v>
      </c>
      <c r="G179" s="14">
        <v>60010001</v>
      </c>
      <c r="H179" s="16">
        <v>10000</v>
      </c>
      <c r="I179" s="7">
        <v>0</v>
      </c>
      <c r="J179" s="7">
        <v>0</v>
      </c>
      <c r="K179" s="16">
        <v>4</v>
      </c>
      <c r="L179" s="13" t="s">
        <v>54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147</v>
      </c>
    </row>
    <row r="180" spans="3:27" ht="20.100000000000001" customHeight="1">
      <c r="C180" s="14">
        <v>82003001</v>
      </c>
      <c r="D180" s="14" t="s">
        <v>173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82003002</v>
      </c>
      <c r="D181" s="15" t="s">
        <v>343</v>
      </c>
      <c r="E181" s="16">
        <v>1</v>
      </c>
      <c r="F181" s="13">
        <v>0</v>
      </c>
      <c r="G181" s="14">
        <v>60010001</v>
      </c>
      <c r="H181" s="16">
        <v>999000</v>
      </c>
      <c r="I181" s="7">
        <v>0</v>
      </c>
      <c r="J181" s="7">
        <v>0</v>
      </c>
      <c r="K181" s="16">
        <v>1</v>
      </c>
      <c r="L181" s="13" t="s">
        <v>54</v>
      </c>
      <c r="M181" s="14">
        <v>1</v>
      </c>
      <c r="N181" s="7">
        <v>1</v>
      </c>
      <c r="O181" s="16">
        <v>100412</v>
      </c>
      <c r="P181" s="7">
        <v>1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152</v>
      </c>
    </row>
    <row r="182" spans="3:27" ht="20.100000000000001" customHeight="1">
      <c r="C182" s="14">
        <v>82003003</v>
      </c>
      <c r="D182" s="15" t="s">
        <v>344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100912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82003101</v>
      </c>
      <c r="D183" s="14" t="s">
        <v>174</v>
      </c>
      <c r="E183" s="16">
        <v>1</v>
      </c>
      <c r="F183" s="13">
        <v>0</v>
      </c>
      <c r="G183" s="14">
        <v>60010001</v>
      </c>
      <c r="H183" s="16">
        <v>5000</v>
      </c>
      <c r="I183" s="7">
        <v>0</v>
      </c>
      <c r="J183" s="7">
        <v>0</v>
      </c>
      <c r="K183" s="16">
        <v>4</v>
      </c>
      <c r="L183" s="13" t="s">
        <v>54</v>
      </c>
      <c r="M183" s="14">
        <v>1</v>
      </c>
      <c r="N183" s="7">
        <v>2</v>
      </c>
      <c r="O183" s="16">
        <v>100912</v>
      </c>
      <c r="P183" s="7">
        <v>-0.5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160</v>
      </c>
    </row>
    <row r="184" spans="3:27" ht="20.100000000000001" customHeight="1">
      <c r="C184" s="14">
        <v>82003301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3000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82003302</v>
      </c>
      <c r="D185" s="14" t="s">
        <v>175</v>
      </c>
      <c r="E185" s="16">
        <v>1</v>
      </c>
      <c r="F185" s="13">
        <v>0</v>
      </c>
      <c r="G185" s="14">
        <v>60010001</v>
      </c>
      <c r="H185" s="16">
        <v>6000</v>
      </c>
      <c r="I185" s="7">
        <v>0</v>
      </c>
      <c r="J185" s="7">
        <v>0</v>
      </c>
      <c r="K185" s="16">
        <v>4</v>
      </c>
      <c r="L185" s="13" t="s">
        <v>54</v>
      </c>
      <c r="M185" s="20">
        <v>1</v>
      </c>
      <c r="N185" s="7">
        <v>2</v>
      </c>
      <c r="O185" s="16">
        <v>3001</v>
      </c>
      <c r="P185" s="7">
        <v>-0.1</v>
      </c>
      <c r="Q185" s="7">
        <v>1004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5" t="s">
        <v>162</v>
      </c>
    </row>
    <row r="186" spans="3:27" ht="20.100000000000001" customHeight="1">
      <c r="C186" s="14">
        <v>82003303</v>
      </c>
      <c r="D186" s="14" t="s">
        <v>173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54</v>
      </c>
      <c r="M186" s="14">
        <v>2</v>
      </c>
      <c r="N186" s="7">
        <v>2</v>
      </c>
      <c r="O186" s="16">
        <v>7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147</v>
      </c>
    </row>
    <row r="187" spans="3:27" ht="20.100000000000001" customHeight="1">
      <c r="C187" s="14">
        <v>82004001</v>
      </c>
      <c r="D187" s="14" t="s">
        <v>176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1</v>
      </c>
      <c r="N187" s="7">
        <v>2</v>
      </c>
      <c r="O187" s="16">
        <v>100912</v>
      </c>
      <c r="P187" s="7">
        <v>-0.5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160</v>
      </c>
    </row>
    <row r="188" spans="3:27" ht="20.100000000000001" customHeight="1">
      <c r="C188" s="14">
        <v>82004101</v>
      </c>
      <c r="D188" s="14" t="s">
        <v>177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82004102</v>
      </c>
      <c r="D189" s="14" t="s">
        <v>178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2</v>
      </c>
      <c r="N189" s="7">
        <v>2</v>
      </c>
      <c r="O189" s="16">
        <v>7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147</v>
      </c>
    </row>
    <row r="190" spans="3:27" s="5" customFormat="1" ht="20.100000000000001" customHeight="1">
      <c r="C190" s="14">
        <v>83000001</v>
      </c>
      <c r="D190" s="17" t="s">
        <v>179</v>
      </c>
      <c r="E190" s="18">
        <v>1</v>
      </c>
      <c r="F190" s="13">
        <v>0</v>
      </c>
      <c r="G190" s="18">
        <v>0</v>
      </c>
      <c r="H190" s="18">
        <v>3600000</v>
      </c>
      <c r="I190" s="18">
        <v>0</v>
      </c>
      <c r="J190" s="18">
        <v>1</v>
      </c>
      <c r="K190" s="18">
        <v>4</v>
      </c>
      <c r="L190" s="13" t="s">
        <v>54</v>
      </c>
      <c r="M190" s="18">
        <v>1</v>
      </c>
      <c r="N190" s="18">
        <v>2</v>
      </c>
      <c r="O190" s="18">
        <v>3001</v>
      </c>
      <c r="P190" s="18">
        <v>-0.15</v>
      </c>
      <c r="Q190" s="18">
        <v>3001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40000002</v>
      </c>
      <c r="AA190" s="23"/>
    </row>
    <row r="191" spans="3:27" s="5" customFormat="1" ht="20.100000000000001" customHeight="1">
      <c r="C191" s="14">
        <v>83000002</v>
      </c>
      <c r="D191" s="17" t="s">
        <v>93</v>
      </c>
      <c r="E191" s="18">
        <v>1</v>
      </c>
      <c r="F191" s="13">
        <v>0</v>
      </c>
      <c r="G191" s="18">
        <v>0</v>
      </c>
      <c r="H191" s="18">
        <v>10000</v>
      </c>
      <c r="I191" s="18">
        <v>0</v>
      </c>
      <c r="J191" s="18">
        <v>0</v>
      </c>
      <c r="K191" s="18">
        <v>1</v>
      </c>
      <c r="L191" s="13" t="s">
        <v>54</v>
      </c>
      <c r="M191" s="18">
        <v>1</v>
      </c>
      <c r="N191" s="18">
        <v>2</v>
      </c>
      <c r="O191" s="18">
        <v>100912</v>
      </c>
      <c r="P191" s="18">
        <v>-0.1</v>
      </c>
      <c r="Q191" s="18">
        <v>0</v>
      </c>
      <c r="R191" s="18">
        <v>1</v>
      </c>
      <c r="S191" s="18">
        <v>1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4">
        <v>83000003</v>
      </c>
      <c r="D192" s="17" t="s">
        <v>180</v>
      </c>
      <c r="E192" s="18">
        <v>1</v>
      </c>
      <c r="F192" s="13">
        <v>0</v>
      </c>
      <c r="G192" s="18">
        <v>61022201</v>
      </c>
      <c r="H192" s="18">
        <v>3000</v>
      </c>
      <c r="I192" s="18">
        <v>0</v>
      </c>
      <c r="J192" s="18">
        <v>0</v>
      </c>
      <c r="K192" s="18">
        <v>4</v>
      </c>
      <c r="L192" s="13" t="s">
        <v>54</v>
      </c>
      <c r="M192" s="18">
        <v>2</v>
      </c>
      <c r="N192" s="18">
        <v>1</v>
      </c>
      <c r="O192" s="18">
        <v>11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40000001</v>
      </c>
      <c r="AA192" s="23" t="s">
        <v>147</v>
      </c>
    </row>
    <row r="193" spans="3:27" s="5" customFormat="1" ht="20.100000000000001" customHeight="1">
      <c r="C193" s="19">
        <v>92000001</v>
      </c>
      <c r="D193" s="17" t="s">
        <v>93</v>
      </c>
      <c r="E193" s="18">
        <v>1</v>
      </c>
      <c r="F193" s="13">
        <v>0</v>
      </c>
      <c r="G193" s="18">
        <v>0</v>
      </c>
      <c r="H193" s="18">
        <v>3000</v>
      </c>
      <c r="I193" s="18">
        <v>0</v>
      </c>
      <c r="J193" s="18">
        <v>0</v>
      </c>
      <c r="K193" s="18">
        <v>1</v>
      </c>
      <c r="L193" s="13" t="s">
        <v>54</v>
      </c>
      <c r="M193" s="18">
        <v>1</v>
      </c>
      <c r="N193" s="18">
        <v>2</v>
      </c>
      <c r="O193" s="18">
        <v>100912</v>
      </c>
      <c r="P193" s="18">
        <v>-0.5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70106002</v>
      </c>
      <c r="AA193" s="23"/>
    </row>
    <row r="194" spans="3:27" s="5" customFormat="1" ht="20.100000000000001" customHeight="1">
      <c r="C194" s="19">
        <v>92000002</v>
      </c>
      <c r="D194" s="17" t="s">
        <v>93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92000003</v>
      </c>
      <c r="D195" s="17" t="s">
        <v>83</v>
      </c>
      <c r="E195" s="18">
        <v>1</v>
      </c>
      <c r="F195" s="13">
        <v>0</v>
      </c>
      <c r="G195" s="18">
        <v>0</v>
      </c>
      <c r="H195" s="18">
        <v>1000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1</v>
      </c>
      <c r="O195" s="18">
        <v>3001</v>
      </c>
      <c r="P195" s="18">
        <v>0.2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92000004</v>
      </c>
      <c r="D196" s="17" t="s">
        <v>181</v>
      </c>
      <c r="E196" s="18">
        <v>1</v>
      </c>
      <c r="F196" s="13">
        <v>0</v>
      </c>
      <c r="G196" s="18">
        <v>0</v>
      </c>
      <c r="H196" s="18">
        <v>6000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100912</v>
      </c>
      <c r="P196" s="18">
        <v>2</v>
      </c>
      <c r="Q196" s="18">
        <v>0</v>
      </c>
      <c r="R196" s="18">
        <v>1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40000005</v>
      </c>
      <c r="AA196" s="23"/>
    </row>
    <row r="197" spans="3:27" s="5" customFormat="1" ht="20.100000000000001" customHeight="1">
      <c r="C197" s="19">
        <v>92000005</v>
      </c>
      <c r="D197" s="17" t="s">
        <v>83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2</v>
      </c>
      <c r="L197" s="13" t="s">
        <v>54</v>
      </c>
      <c r="M197" s="18">
        <v>1</v>
      </c>
      <c r="N197" s="18">
        <v>1</v>
      </c>
      <c r="O197" s="18">
        <v>3001</v>
      </c>
      <c r="P197" s="18">
        <v>0.02</v>
      </c>
      <c r="Q197" s="18">
        <v>1002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92000006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0.3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92000007</v>
      </c>
      <c r="D199" s="17" t="s">
        <v>182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76</v>
      </c>
      <c r="M199" s="18">
        <v>1</v>
      </c>
      <c r="N199" s="18">
        <v>1</v>
      </c>
      <c r="O199" s="18">
        <v>1</v>
      </c>
      <c r="P199" s="18">
        <v>0.3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92000008</v>
      </c>
      <c r="D200" s="17" t="s">
        <v>183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2</v>
      </c>
      <c r="P200" s="18">
        <v>10000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92000009</v>
      </c>
      <c r="D201" s="17" t="s">
        <v>103</v>
      </c>
      <c r="E201" s="18">
        <v>1</v>
      </c>
      <c r="F201" s="13">
        <v>0</v>
      </c>
      <c r="G201" s="18" t="s">
        <v>104</v>
      </c>
      <c r="H201" s="18">
        <v>10000</v>
      </c>
      <c r="I201" s="18">
        <v>0</v>
      </c>
      <c r="J201" s="18">
        <v>0</v>
      </c>
      <c r="K201" s="18">
        <v>1</v>
      </c>
      <c r="L201" s="13" t="s">
        <v>54</v>
      </c>
      <c r="M201" s="18">
        <v>1</v>
      </c>
      <c r="N201" s="18">
        <v>1</v>
      </c>
      <c r="O201" s="18">
        <v>200911</v>
      </c>
      <c r="P201" s="18">
        <v>0.3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40000004</v>
      </c>
      <c r="AA201" s="23" t="s">
        <v>352</v>
      </c>
    </row>
    <row r="202" spans="3:27" s="5" customFormat="1" ht="20.100000000000001" customHeight="1">
      <c r="C202" s="19">
        <v>92000010</v>
      </c>
      <c r="D202" s="17" t="s">
        <v>184</v>
      </c>
      <c r="E202" s="18">
        <v>1</v>
      </c>
      <c r="F202" s="13">
        <v>0</v>
      </c>
      <c r="G202" s="18">
        <v>0</v>
      </c>
      <c r="H202" s="18">
        <v>15000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201011</v>
      </c>
      <c r="P202" s="18">
        <v>0.25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40000004</v>
      </c>
      <c r="AA202" s="23"/>
    </row>
    <row r="203" spans="3:27" s="5" customFormat="1" ht="20.100000000000001" customHeight="1">
      <c r="C203" s="19">
        <v>92000011</v>
      </c>
      <c r="D203" s="17" t="s">
        <v>93</v>
      </c>
      <c r="E203" s="18">
        <v>1</v>
      </c>
      <c r="F203" s="13">
        <v>0</v>
      </c>
      <c r="G203" s="18" t="s">
        <v>94</v>
      </c>
      <c r="H203" s="18">
        <v>3000</v>
      </c>
      <c r="I203" s="18">
        <v>0</v>
      </c>
      <c r="J203" s="18">
        <v>0</v>
      </c>
      <c r="K203" s="18">
        <v>4</v>
      </c>
      <c r="L203" s="13" t="s">
        <v>54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185</v>
      </c>
    </row>
    <row r="204" spans="3:27" s="5" customFormat="1" ht="20.100000000000001" customHeight="1">
      <c r="C204" s="19">
        <v>92000012</v>
      </c>
      <c r="D204" s="17" t="s">
        <v>56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2</v>
      </c>
      <c r="L204" s="13" t="s">
        <v>54</v>
      </c>
      <c r="M204" s="18">
        <v>1</v>
      </c>
      <c r="N204" s="18">
        <v>1</v>
      </c>
      <c r="O204" s="18">
        <v>3001</v>
      </c>
      <c r="P204" s="18">
        <v>0.02</v>
      </c>
      <c r="Q204" s="18">
        <v>1002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92000013</v>
      </c>
      <c r="D205" s="17" t="s">
        <v>93</v>
      </c>
      <c r="E205" s="18">
        <v>1</v>
      </c>
      <c r="F205" s="13">
        <v>0</v>
      </c>
      <c r="G205" s="18" t="s">
        <v>94</v>
      </c>
      <c r="H205" s="18">
        <v>3000</v>
      </c>
      <c r="I205" s="18">
        <v>0</v>
      </c>
      <c r="J205" s="18">
        <v>0</v>
      </c>
      <c r="K205" s="18">
        <v>4</v>
      </c>
      <c r="L205" s="13" t="s">
        <v>54</v>
      </c>
      <c r="M205" s="18">
        <v>1</v>
      </c>
      <c r="N205" s="18">
        <v>2</v>
      </c>
      <c r="O205" s="18">
        <v>100912</v>
      </c>
      <c r="P205" s="18">
        <v>-0.5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1</v>
      </c>
      <c r="Z205" s="18">
        <v>11000001</v>
      </c>
      <c r="AA205" s="23" t="s">
        <v>185</v>
      </c>
    </row>
    <row r="206" spans="3:27" s="5" customFormat="1" ht="20.100000000000001" customHeight="1">
      <c r="C206" s="19">
        <v>92000014</v>
      </c>
      <c r="D206" s="17" t="s">
        <v>184</v>
      </c>
      <c r="E206" s="18">
        <v>1</v>
      </c>
      <c r="F206" s="13">
        <v>0</v>
      </c>
      <c r="G206" s="18">
        <v>0</v>
      </c>
      <c r="H206" s="18">
        <v>8000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201011</v>
      </c>
      <c r="P206" s="18">
        <v>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40000004</v>
      </c>
      <c r="AA206" s="23"/>
    </row>
    <row r="207" spans="3:27" s="5" customFormat="1" ht="20.100000000000001" customHeight="1">
      <c r="C207" s="19">
        <v>92000015</v>
      </c>
      <c r="D207" s="17" t="s">
        <v>105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202411</v>
      </c>
      <c r="P207" s="18">
        <v>0.1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92000016</v>
      </c>
      <c r="D208" s="17" t="s">
        <v>83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54</v>
      </c>
      <c r="M208" s="18">
        <v>1</v>
      </c>
      <c r="N208" s="18">
        <v>1</v>
      </c>
      <c r="O208" s="18">
        <v>3001</v>
      </c>
      <c r="P208" s="18">
        <v>0.2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40000002</v>
      </c>
      <c r="AA208" s="23"/>
    </row>
    <row r="209" spans="3:27" s="5" customFormat="1" ht="20.100000000000001" customHeight="1">
      <c r="C209" s="19">
        <v>92000017</v>
      </c>
      <c r="D209" s="17" t="s">
        <v>184</v>
      </c>
      <c r="E209" s="18">
        <v>1</v>
      </c>
      <c r="F209" s="13">
        <v>0</v>
      </c>
      <c r="G209" s="18">
        <v>0</v>
      </c>
      <c r="H209" s="18">
        <v>6000</v>
      </c>
      <c r="I209" s="18">
        <v>0</v>
      </c>
      <c r="J209" s="18">
        <v>0</v>
      </c>
      <c r="K209" s="18">
        <v>1</v>
      </c>
      <c r="L209" s="13" t="s">
        <v>54</v>
      </c>
      <c r="M209" s="18">
        <v>1</v>
      </c>
      <c r="N209" s="18">
        <v>1</v>
      </c>
      <c r="O209" s="18">
        <v>201011</v>
      </c>
      <c r="P209" s="18">
        <v>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40000004</v>
      </c>
      <c r="AA209" s="23"/>
    </row>
    <row r="210" spans="3:27" s="5" customFormat="1" ht="20.100000000000001" customHeight="1">
      <c r="C210" s="19">
        <v>92002001</v>
      </c>
      <c r="D210" s="17" t="s">
        <v>93</v>
      </c>
      <c r="E210" s="18">
        <v>1</v>
      </c>
      <c r="F210" s="13">
        <v>0</v>
      </c>
      <c r="G210" s="18" t="s">
        <v>94</v>
      </c>
      <c r="H210" s="18">
        <v>3000</v>
      </c>
      <c r="I210" s="18">
        <v>0</v>
      </c>
      <c r="J210" s="18">
        <v>0</v>
      </c>
      <c r="K210" s="18">
        <v>4</v>
      </c>
      <c r="L210" s="13" t="s">
        <v>54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185</v>
      </c>
    </row>
    <row r="211" spans="3:27" s="5" customFormat="1" ht="20.100000000000001" customHeight="1">
      <c r="C211" s="19">
        <v>92003001</v>
      </c>
      <c r="D211" s="17" t="s">
        <v>91</v>
      </c>
      <c r="E211" s="18">
        <v>1</v>
      </c>
      <c r="F211" s="13">
        <v>0</v>
      </c>
      <c r="G211" s="18">
        <v>0</v>
      </c>
      <c r="H211" s="18">
        <v>1000</v>
      </c>
      <c r="I211" s="18">
        <v>0</v>
      </c>
      <c r="J211" s="18">
        <v>0</v>
      </c>
      <c r="K211" s="18">
        <v>4</v>
      </c>
      <c r="L211" s="13" t="s">
        <v>54</v>
      </c>
      <c r="M211" s="18">
        <v>2</v>
      </c>
      <c r="N211" s="18">
        <v>1</v>
      </c>
      <c r="O211" s="18">
        <v>7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40000001</v>
      </c>
      <c r="AA211" s="23"/>
    </row>
    <row r="212" spans="3:27" s="5" customFormat="1" ht="20.100000000000001" customHeight="1">
      <c r="C212" s="19">
        <v>92005001</v>
      </c>
      <c r="D212" s="17" t="s">
        <v>186</v>
      </c>
      <c r="E212" s="18">
        <v>1</v>
      </c>
      <c r="F212" s="13">
        <v>0</v>
      </c>
      <c r="G212" s="18">
        <v>0</v>
      </c>
      <c r="H212" s="18">
        <v>500</v>
      </c>
      <c r="I212" s="18">
        <v>0</v>
      </c>
      <c r="J212" s="18">
        <v>0</v>
      </c>
      <c r="K212" s="18">
        <v>4</v>
      </c>
      <c r="L212" s="13" t="s">
        <v>187</v>
      </c>
      <c r="M212" s="18">
        <v>1</v>
      </c>
      <c r="N212" s="18">
        <v>2</v>
      </c>
      <c r="O212" s="18">
        <v>0</v>
      </c>
      <c r="P212" s="18">
        <v>15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92011001</v>
      </c>
      <c r="D213" s="17" t="s">
        <v>75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76</v>
      </c>
      <c r="M213" s="18">
        <v>1</v>
      </c>
      <c r="N213" s="18">
        <v>1</v>
      </c>
      <c r="O213" s="18">
        <v>1</v>
      </c>
      <c r="P213" s="18">
        <v>0.15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77</v>
      </c>
    </row>
    <row r="214" spans="3:27" s="5" customFormat="1" ht="20.100000000000001" customHeight="1">
      <c r="C214" s="19">
        <v>92011002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0.2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92011003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0.25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92011004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0.3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92011005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0.35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92012001</v>
      </c>
      <c r="D218" s="17" t="s">
        <v>188</v>
      </c>
      <c r="E218" s="18">
        <v>1</v>
      </c>
      <c r="F218" s="13">
        <v>0</v>
      </c>
      <c r="G218" s="18">
        <v>0</v>
      </c>
      <c r="H218" s="18">
        <v>3000</v>
      </c>
      <c r="I218" s="18">
        <v>0</v>
      </c>
      <c r="J218" s="18">
        <v>0</v>
      </c>
      <c r="K218" s="18">
        <v>1</v>
      </c>
      <c r="L218" s="13" t="s">
        <v>54</v>
      </c>
      <c r="M218" s="18">
        <v>1</v>
      </c>
      <c r="N218" s="18">
        <v>1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30000002</v>
      </c>
      <c r="AA218" s="23"/>
    </row>
    <row r="219" spans="3:27" s="5" customFormat="1" ht="20.100000000000001" customHeight="1">
      <c r="C219" s="19">
        <v>92014001</v>
      </c>
      <c r="D219" s="17" t="s">
        <v>93</v>
      </c>
      <c r="E219" s="18">
        <v>1</v>
      </c>
      <c r="F219" s="13">
        <v>0</v>
      </c>
      <c r="G219" s="18" t="s">
        <v>94</v>
      </c>
      <c r="H219" s="18">
        <v>3000</v>
      </c>
      <c r="I219" s="18">
        <v>0</v>
      </c>
      <c r="J219" s="18">
        <v>0</v>
      </c>
      <c r="K219" s="18">
        <v>4</v>
      </c>
      <c r="L219" s="13" t="s">
        <v>54</v>
      </c>
      <c r="M219" s="18">
        <v>1</v>
      </c>
      <c r="N219" s="18">
        <v>2</v>
      </c>
      <c r="O219" s="18">
        <v>100912</v>
      </c>
      <c r="P219" s="18">
        <v>-0.5</v>
      </c>
      <c r="Q219" s="18">
        <v>0</v>
      </c>
      <c r="R219" s="18">
        <v>1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1</v>
      </c>
      <c r="Z219" s="18">
        <v>11000001</v>
      </c>
      <c r="AA219" s="23" t="s">
        <v>185</v>
      </c>
    </row>
    <row r="220" spans="3:27" s="5" customFormat="1" ht="20.100000000000001" customHeight="1">
      <c r="C220" s="19">
        <v>92021001</v>
      </c>
      <c r="D220" s="17" t="s">
        <v>57</v>
      </c>
      <c r="E220" s="18">
        <v>1</v>
      </c>
      <c r="F220" s="13">
        <v>0</v>
      </c>
      <c r="G220" s="18">
        <v>0</v>
      </c>
      <c r="H220" s="18">
        <v>2000</v>
      </c>
      <c r="I220" s="18">
        <v>0</v>
      </c>
      <c r="J220" s="18">
        <v>0</v>
      </c>
      <c r="K220" s="18">
        <v>4</v>
      </c>
      <c r="L220" s="13" t="s">
        <v>54</v>
      </c>
      <c r="M220" s="18">
        <v>2</v>
      </c>
      <c r="N220" s="18">
        <v>1</v>
      </c>
      <c r="O220" s="18">
        <v>7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40000001</v>
      </c>
      <c r="AA220" s="23"/>
    </row>
    <row r="221" spans="3:27" s="5" customFormat="1" ht="20.100000000000001" customHeight="1">
      <c r="C221" s="19">
        <v>92022001</v>
      </c>
      <c r="D221" s="17" t="s">
        <v>189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54</v>
      </c>
      <c r="M221" s="18">
        <v>3</v>
      </c>
      <c r="N221" s="18">
        <v>1</v>
      </c>
      <c r="O221" s="18">
        <v>62022311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92022002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62022312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92022003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62022313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92022004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62022314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92022005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62022315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92023001</v>
      </c>
      <c r="D226" s="17" t="s">
        <v>93</v>
      </c>
      <c r="E226" s="18">
        <v>1</v>
      </c>
      <c r="F226" s="13">
        <v>0</v>
      </c>
      <c r="G226" s="18" t="s">
        <v>94</v>
      </c>
      <c r="H226" s="18">
        <v>3000</v>
      </c>
      <c r="I226" s="18">
        <v>0</v>
      </c>
      <c r="J226" s="18">
        <v>0</v>
      </c>
      <c r="K226" s="18">
        <v>4</v>
      </c>
      <c r="L226" s="13" t="s">
        <v>54</v>
      </c>
      <c r="M226" s="18">
        <v>1</v>
      </c>
      <c r="N226" s="18">
        <v>2</v>
      </c>
      <c r="O226" s="18">
        <v>100912</v>
      </c>
      <c r="P226" s="18">
        <v>-0.5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1</v>
      </c>
      <c r="Z226" s="18">
        <v>11000001</v>
      </c>
      <c r="AA226" s="23" t="s">
        <v>185</v>
      </c>
    </row>
    <row r="227" spans="3:27" s="5" customFormat="1" ht="20.100000000000001" customHeight="1">
      <c r="C227" s="19">
        <v>92024001</v>
      </c>
      <c r="D227" s="17" t="s">
        <v>86</v>
      </c>
      <c r="E227" s="18">
        <v>1</v>
      </c>
      <c r="F227" s="13">
        <v>0</v>
      </c>
      <c r="G227" s="18">
        <v>0</v>
      </c>
      <c r="H227" s="18">
        <v>2000</v>
      </c>
      <c r="I227" s="18">
        <v>0</v>
      </c>
      <c r="J227" s="18">
        <v>0</v>
      </c>
      <c r="K227" s="18">
        <v>4</v>
      </c>
      <c r="L227" s="13" t="s">
        <v>54</v>
      </c>
      <c r="M227" s="18">
        <v>2</v>
      </c>
      <c r="N227" s="18">
        <v>1</v>
      </c>
      <c r="O227" s="18">
        <v>7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40000001</v>
      </c>
      <c r="AA227" s="23"/>
    </row>
    <row r="228" spans="3:27" s="5" customFormat="1" ht="20.100000000000001" customHeight="1">
      <c r="C228" s="19">
        <v>92031001</v>
      </c>
      <c r="D228" s="17" t="s">
        <v>83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54</v>
      </c>
      <c r="M228" s="18">
        <v>1</v>
      </c>
      <c r="N228" s="18">
        <v>1</v>
      </c>
      <c r="O228" s="18">
        <v>3001</v>
      </c>
      <c r="P228" s="18">
        <v>0.2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21103010</v>
      </c>
      <c r="AA228" s="23"/>
    </row>
    <row r="229" spans="3:27" s="5" customFormat="1" ht="20.100000000000001" customHeight="1">
      <c r="C229" s="19">
        <v>92032001</v>
      </c>
      <c r="D229" s="19" t="s">
        <v>190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1.4999999999999999E-2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 t="s">
        <v>191</v>
      </c>
    </row>
    <row r="230" spans="3:27" s="5" customFormat="1" ht="20.100000000000001" customHeight="1">
      <c r="C230" s="19">
        <v>92033001</v>
      </c>
      <c r="D230" s="17" t="s">
        <v>192</v>
      </c>
      <c r="E230" s="18">
        <v>1</v>
      </c>
      <c r="F230" s="13">
        <v>0</v>
      </c>
      <c r="G230" s="18">
        <v>0</v>
      </c>
      <c r="H230" s="18">
        <v>6000</v>
      </c>
      <c r="I230" s="18">
        <v>0</v>
      </c>
      <c r="J230" s="18">
        <v>0</v>
      </c>
      <c r="K230" s="18">
        <v>4</v>
      </c>
      <c r="L230" s="13" t="s">
        <v>54</v>
      </c>
      <c r="M230" s="18">
        <v>1</v>
      </c>
      <c r="N230" s="18">
        <v>2</v>
      </c>
      <c r="O230" s="18">
        <v>201011</v>
      </c>
      <c r="P230" s="18">
        <v>-0.5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193</v>
      </c>
    </row>
    <row r="231" spans="3:27" s="5" customFormat="1" ht="20.100000000000001" customHeight="1">
      <c r="C231" s="19">
        <v>92034001</v>
      </c>
      <c r="D231" s="17" t="s">
        <v>83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54</v>
      </c>
      <c r="M231" s="18">
        <v>1</v>
      </c>
      <c r="N231" s="18">
        <v>1</v>
      </c>
      <c r="O231" s="18">
        <v>3001</v>
      </c>
      <c r="P231" s="18">
        <v>0.1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92034002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0.125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92034003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92034004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0.17499999999999999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92034005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92034011</v>
      </c>
      <c r="D236" s="19" t="s">
        <v>194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200911</v>
      </c>
      <c r="P236" s="18">
        <v>0.25</v>
      </c>
      <c r="Q236" s="18">
        <v>0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 t="s">
        <v>195</v>
      </c>
    </row>
    <row r="237" spans="3:27" s="5" customFormat="1" ht="20.100000000000001" customHeight="1">
      <c r="C237" s="19">
        <v>92034012</v>
      </c>
      <c r="D237" s="19" t="s">
        <v>196</v>
      </c>
      <c r="E237" s="18">
        <v>1</v>
      </c>
      <c r="F237" s="13">
        <v>0</v>
      </c>
      <c r="G237" s="18">
        <v>0</v>
      </c>
      <c r="H237" s="18">
        <v>1000</v>
      </c>
      <c r="I237" s="18">
        <v>0</v>
      </c>
      <c r="J237" s="18">
        <v>0</v>
      </c>
      <c r="K237" s="18">
        <v>2</v>
      </c>
      <c r="L237" s="13" t="s">
        <v>197</v>
      </c>
      <c r="M237" s="18">
        <v>1</v>
      </c>
      <c r="N237" s="18">
        <v>1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93000001</v>
      </c>
      <c r="D238" s="17" t="s">
        <v>198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54</v>
      </c>
      <c r="M238" s="18">
        <v>1</v>
      </c>
      <c r="N238" s="18">
        <v>1</v>
      </c>
      <c r="O238" s="18">
        <v>200911</v>
      </c>
      <c r="P238" s="18">
        <v>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199</v>
      </c>
    </row>
    <row r="239" spans="3:27" s="5" customFormat="1" ht="20.100000000000001" customHeight="1">
      <c r="C239" s="19">
        <v>93000002</v>
      </c>
      <c r="D239" s="17" t="s">
        <v>117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201011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118</v>
      </c>
    </row>
    <row r="240" spans="3:27" s="5" customFormat="1" ht="20.100000000000001" customHeight="1">
      <c r="C240" s="19">
        <v>93000003</v>
      </c>
      <c r="D240" s="17" t="s">
        <v>200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2</v>
      </c>
      <c r="O240" s="18">
        <v>200911</v>
      </c>
      <c r="P240" s="18">
        <v>-0.03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201</v>
      </c>
    </row>
    <row r="241" spans="3:27" s="5" customFormat="1" ht="20.100000000000001" customHeight="1">
      <c r="C241" s="19">
        <v>93000004</v>
      </c>
      <c r="D241" s="17" t="s">
        <v>202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201011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203</v>
      </c>
    </row>
    <row r="242" spans="3:27" s="5" customFormat="1" ht="20.100000000000001" customHeight="1">
      <c r="C242" s="19">
        <v>93000005</v>
      </c>
      <c r="D242" s="17" t="s">
        <v>56</v>
      </c>
      <c r="E242" s="18">
        <v>1</v>
      </c>
      <c r="F242" s="13">
        <v>0</v>
      </c>
      <c r="G242" s="18">
        <v>0</v>
      </c>
      <c r="H242" s="18">
        <v>30000</v>
      </c>
      <c r="I242" s="18">
        <v>0</v>
      </c>
      <c r="J242" s="18">
        <v>3</v>
      </c>
      <c r="K242" s="18">
        <v>1</v>
      </c>
      <c r="L242" s="13" t="s">
        <v>54</v>
      </c>
      <c r="M242" s="18">
        <v>1</v>
      </c>
      <c r="N242" s="18">
        <v>1</v>
      </c>
      <c r="O242" s="18">
        <v>3001</v>
      </c>
      <c r="P242" s="18">
        <v>2.5000000000000001E-2</v>
      </c>
      <c r="Q242" s="18">
        <v>2001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93000006</v>
      </c>
      <c r="D243" s="17" t="s">
        <v>82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/>
    </row>
    <row r="244" spans="3:27" s="5" customFormat="1" ht="20.100000000000001" customHeight="1">
      <c r="C244" s="19">
        <v>93000007</v>
      </c>
      <c r="D244" s="17" t="s">
        <v>184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201011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93000008</v>
      </c>
      <c r="D245" s="17" t="s">
        <v>82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100312</v>
      </c>
      <c r="P245" s="18">
        <v>0.1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93000009</v>
      </c>
      <c r="D246" s="17" t="s">
        <v>56</v>
      </c>
      <c r="E246" s="18">
        <v>1</v>
      </c>
      <c r="F246" s="13">
        <v>0</v>
      </c>
      <c r="G246" s="18">
        <v>0</v>
      </c>
      <c r="H246" s="18">
        <v>30000</v>
      </c>
      <c r="I246" s="18">
        <v>0</v>
      </c>
      <c r="J246" s="18">
        <v>3</v>
      </c>
      <c r="K246" s="18">
        <v>1</v>
      </c>
      <c r="L246" s="13" t="s">
        <v>54</v>
      </c>
      <c r="M246" s="18">
        <v>1</v>
      </c>
      <c r="N246" s="18">
        <v>1</v>
      </c>
      <c r="O246" s="18">
        <v>3001</v>
      </c>
      <c r="P246" s="18">
        <v>2.5000000000000001E-2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93000101</v>
      </c>
      <c r="D247" s="17" t="s">
        <v>198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200911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199</v>
      </c>
    </row>
    <row r="248" spans="3:27" s="5" customFormat="1" ht="20.100000000000001" customHeight="1">
      <c r="C248" s="19">
        <v>93000102</v>
      </c>
      <c r="D248" s="17" t="s">
        <v>117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201011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118</v>
      </c>
    </row>
    <row r="249" spans="3:27" s="5" customFormat="1" ht="20.100000000000001" customHeight="1">
      <c r="C249" s="19">
        <v>93000103</v>
      </c>
      <c r="D249" s="17" t="s">
        <v>200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200911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201</v>
      </c>
    </row>
    <row r="250" spans="3:27" s="5" customFormat="1" ht="20.100000000000001" customHeight="1">
      <c r="C250" s="19">
        <v>93000104</v>
      </c>
      <c r="D250" s="17" t="s">
        <v>202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201011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203</v>
      </c>
    </row>
    <row r="251" spans="3:27" s="5" customFormat="1" ht="20.100000000000001" customHeight="1">
      <c r="C251" s="19">
        <v>93000105</v>
      </c>
      <c r="D251" s="17" t="s">
        <v>56</v>
      </c>
      <c r="E251" s="18">
        <v>1</v>
      </c>
      <c r="F251" s="13">
        <v>0</v>
      </c>
      <c r="G251" s="18">
        <v>0</v>
      </c>
      <c r="H251" s="18">
        <v>30000</v>
      </c>
      <c r="I251" s="18">
        <v>0</v>
      </c>
      <c r="J251" s="18">
        <v>3</v>
      </c>
      <c r="K251" s="18">
        <v>1</v>
      </c>
      <c r="L251" s="13" t="s">
        <v>54</v>
      </c>
      <c r="M251" s="18">
        <v>1</v>
      </c>
      <c r="N251" s="18">
        <v>1</v>
      </c>
      <c r="O251" s="18">
        <v>3001</v>
      </c>
      <c r="P251" s="18">
        <v>0.05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pans="3:27" s="5" customFormat="1" ht="20.100000000000001" customHeight="1">
      <c r="C252" s="19">
        <v>93000106</v>
      </c>
      <c r="D252" s="17" t="s">
        <v>82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200911</v>
      </c>
      <c r="P252" s="18">
        <v>0.5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/>
    </row>
    <row r="253" spans="3:27" s="5" customFormat="1" ht="20.100000000000001" customHeight="1">
      <c r="C253" s="19">
        <v>93000107</v>
      </c>
      <c r="D253" s="17" t="s">
        <v>184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201011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93000108</v>
      </c>
      <c r="D254" s="17" t="s">
        <v>82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100312</v>
      </c>
      <c r="P254" s="18">
        <v>0.2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93000109</v>
      </c>
      <c r="D255" s="17" t="s">
        <v>56</v>
      </c>
      <c r="E255" s="18">
        <v>1</v>
      </c>
      <c r="F255" s="13">
        <v>0</v>
      </c>
      <c r="G255" s="18">
        <v>0</v>
      </c>
      <c r="H255" s="18">
        <v>3000</v>
      </c>
      <c r="I255" s="18">
        <v>0</v>
      </c>
      <c r="J255" s="18">
        <v>3</v>
      </c>
      <c r="K255" s="18">
        <v>1</v>
      </c>
      <c r="L255" s="13" t="s">
        <v>54</v>
      </c>
      <c r="M255" s="18">
        <v>1</v>
      </c>
      <c r="N255" s="18">
        <v>1</v>
      </c>
      <c r="O255" s="18">
        <v>3001</v>
      </c>
      <c r="P255" s="18">
        <v>0.05</v>
      </c>
      <c r="Q255" s="18">
        <v>2001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40000002</v>
      </c>
      <c r="AA255" s="23"/>
    </row>
    <row r="256" spans="3:27" s="5" customFormat="1" ht="20.100000000000001" customHeight="1">
      <c r="C256" s="19">
        <v>93000201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3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93000202</v>
      </c>
      <c r="D257" s="17" t="s">
        <v>204</v>
      </c>
      <c r="E257" s="18">
        <v>1</v>
      </c>
      <c r="F257" s="13">
        <v>0</v>
      </c>
      <c r="G257" s="18">
        <v>0</v>
      </c>
      <c r="H257" s="18">
        <v>6000</v>
      </c>
      <c r="I257" s="18">
        <v>0</v>
      </c>
      <c r="J257" s="18">
        <v>1</v>
      </c>
      <c r="K257" s="18">
        <v>4</v>
      </c>
      <c r="L257" s="13" t="s">
        <v>54</v>
      </c>
      <c r="M257" s="18">
        <v>1</v>
      </c>
      <c r="N257" s="18">
        <v>2</v>
      </c>
      <c r="O257" s="18">
        <v>3001</v>
      </c>
      <c r="P257" s="18">
        <v>-0.3</v>
      </c>
      <c r="Q257" s="18">
        <v>1004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24000001</v>
      </c>
      <c r="AA257" s="23"/>
    </row>
    <row r="258" spans="3:27" s="5" customFormat="1" ht="20.100000000000001" customHeight="1">
      <c r="C258" s="19">
        <v>93000203</v>
      </c>
      <c r="D258" s="17" t="s">
        <v>82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3</v>
      </c>
      <c r="L258" s="13" t="s">
        <v>54</v>
      </c>
      <c r="M258" s="18">
        <v>1</v>
      </c>
      <c r="N258" s="18">
        <v>1</v>
      </c>
      <c r="O258" s="18">
        <v>100312</v>
      </c>
      <c r="P258" s="18">
        <v>0.05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pans="3:27" s="5" customFormat="1" ht="20.100000000000001" customHeight="1">
      <c r="C259" s="19">
        <v>93000204</v>
      </c>
      <c r="D259" s="17" t="s">
        <v>93</v>
      </c>
      <c r="E259" s="18">
        <v>1</v>
      </c>
      <c r="F259" s="13">
        <v>0</v>
      </c>
      <c r="G259" s="18">
        <v>0</v>
      </c>
      <c r="H259" s="18">
        <v>6000</v>
      </c>
      <c r="I259" s="18">
        <v>0</v>
      </c>
      <c r="J259" s="18">
        <v>0</v>
      </c>
      <c r="K259" s="18">
        <v>4</v>
      </c>
      <c r="L259" s="13" t="s">
        <v>54</v>
      </c>
      <c r="M259" s="18">
        <v>1</v>
      </c>
      <c r="N259" s="18">
        <v>2</v>
      </c>
      <c r="O259" s="18">
        <v>100912</v>
      </c>
      <c r="P259" s="18">
        <v>-0.5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70106002</v>
      </c>
      <c r="AA259" s="23"/>
    </row>
    <row r="260" spans="3:27" s="5" customFormat="1" ht="20.100000000000001" customHeight="1">
      <c r="C260" s="19">
        <v>93000205</v>
      </c>
      <c r="D260" s="17" t="s">
        <v>205</v>
      </c>
      <c r="E260" s="18">
        <v>1</v>
      </c>
      <c r="F260" s="13">
        <v>0</v>
      </c>
      <c r="G260" s="18">
        <v>66001003</v>
      </c>
      <c r="H260" s="18">
        <v>3000</v>
      </c>
      <c r="I260" s="18">
        <v>0</v>
      </c>
      <c r="J260" s="18">
        <v>0</v>
      </c>
      <c r="K260" s="18">
        <v>4</v>
      </c>
      <c r="L260" s="13" t="s">
        <v>54</v>
      </c>
      <c r="M260" s="18">
        <v>2</v>
      </c>
      <c r="N260" s="18">
        <v>1</v>
      </c>
      <c r="O260" s="18">
        <v>11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1</v>
      </c>
      <c r="Z260" s="4">
        <v>40000007</v>
      </c>
      <c r="AA260" s="23" t="s">
        <v>320</v>
      </c>
    </row>
    <row r="261" spans="3:27" s="5" customFormat="1" ht="20.100000000000001" customHeight="1">
      <c r="C261" s="19">
        <v>93000206</v>
      </c>
      <c r="D261" s="17" t="s">
        <v>206</v>
      </c>
      <c r="E261" s="18">
        <v>1</v>
      </c>
      <c r="F261" s="13">
        <v>0</v>
      </c>
      <c r="G261" s="18">
        <v>60040401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6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40000006</v>
      </c>
      <c r="AA261" s="23" t="s">
        <v>321</v>
      </c>
    </row>
    <row r="262" spans="3:27" s="5" customFormat="1" ht="20.100000000000001" customHeight="1">
      <c r="C262" s="19">
        <v>93000207</v>
      </c>
      <c r="D262" s="17" t="s">
        <v>88</v>
      </c>
      <c r="E262" s="18">
        <v>1</v>
      </c>
      <c r="F262" s="13">
        <v>0</v>
      </c>
      <c r="G262" s="18">
        <v>0</v>
      </c>
      <c r="H262" s="18">
        <v>10000</v>
      </c>
      <c r="I262" s="18">
        <v>0</v>
      </c>
      <c r="J262" s="18">
        <v>0</v>
      </c>
      <c r="K262" s="18">
        <v>4</v>
      </c>
      <c r="L262" s="13" t="s">
        <v>54</v>
      </c>
      <c r="M262" s="18">
        <v>1</v>
      </c>
      <c r="N262" s="18">
        <v>2</v>
      </c>
      <c r="O262" s="18">
        <v>100612</v>
      </c>
      <c r="P262" s="18">
        <v>-0.3</v>
      </c>
      <c r="Q262" s="18">
        <v>0</v>
      </c>
      <c r="R262" s="18">
        <v>1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ht="20.100000000000001" customHeight="1">
      <c r="C263" s="14">
        <v>94000001</v>
      </c>
      <c r="D263" s="21" t="s">
        <v>207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54</v>
      </c>
      <c r="M263" s="16">
        <v>1</v>
      </c>
      <c r="N263" s="7">
        <v>1</v>
      </c>
      <c r="O263" s="18">
        <v>3001</v>
      </c>
      <c r="P263" s="16">
        <v>210</v>
      </c>
      <c r="Q263" s="18">
        <v>0</v>
      </c>
      <c r="R263" s="7">
        <v>0</v>
      </c>
      <c r="S263" s="7">
        <v>0</v>
      </c>
      <c r="T263" s="7">
        <v>0</v>
      </c>
      <c r="U263" s="28">
        <v>0</v>
      </c>
      <c r="V263" s="28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94000002</v>
      </c>
      <c r="D264" s="21" t="s">
        <v>207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54</v>
      </c>
      <c r="M264" s="16">
        <v>1</v>
      </c>
      <c r="N264" s="7">
        <v>1</v>
      </c>
      <c r="O264" s="18">
        <v>3001</v>
      </c>
      <c r="P264" s="16">
        <v>290</v>
      </c>
      <c r="Q264" s="18">
        <v>0</v>
      </c>
      <c r="R264" s="7">
        <v>0</v>
      </c>
      <c r="S264" s="7">
        <v>0</v>
      </c>
      <c r="T264" s="7">
        <v>0</v>
      </c>
      <c r="U264" s="28">
        <v>0</v>
      </c>
      <c r="V264" s="28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94000003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380</v>
      </c>
      <c r="Q265" s="18">
        <v>0</v>
      </c>
      <c r="R265" s="7">
        <v>0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94000004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470</v>
      </c>
      <c r="Q266" s="18">
        <v>0</v>
      </c>
      <c r="R266" s="7">
        <v>0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94000005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560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94000011</v>
      </c>
      <c r="D268" s="15" t="s">
        <v>208</v>
      </c>
      <c r="E268" s="16">
        <v>1</v>
      </c>
      <c r="F268" s="13">
        <v>1</v>
      </c>
      <c r="G268" s="16">
        <v>60010001</v>
      </c>
      <c r="H268" s="16">
        <v>10000</v>
      </c>
      <c r="I268" s="7">
        <v>0</v>
      </c>
      <c r="J268" s="7">
        <v>0</v>
      </c>
      <c r="K268" s="16">
        <v>1</v>
      </c>
      <c r="L268" s="13" t="s">
        <v>54</v>
      </c>
      <c r="M268" s="14">
        <v>1</v>
      </c>
      <c r="N268" s="7">
        <v>1</v>
      </c>
      <c r="O268" s="16">
        <v>100412</v>
      </c>
      <c r="P268" s="7">
        <v>0.3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30" t="s">
        <v>82</v>
      </c>
    </row>
    <row r="269" spans="3:27" ht="20.100000000000001" customHeight="1">
      <c r="C269" s="14">
        <v>94000012</v>
      </c>
      <c r="D269" s="15" t="s">
        <v>209</v>
      </c>
      <c r="E269" s="16">
        <v>1</v>
      </c>
      <c r="F269" s="13">
        <v>1</v>
      </c>
      <c r="G269" s="16">
        <v>60010001</v>
      </c>
      <c r="H269" s="16">
        <v>10000</v>
      </c>
      <c r="I269" s="7">
        <v>0</v>
      </c>
      <c r="J269" s="7">
        <v>0</v>
      </c>
      <c r="K269" s="16">
        <v>1</v>
      </c>
      <c r="L269" s="13" t="s">
        <v>54</v>
      </c>
      <c r="M269" s="14">
        <v>1</v>
      </c>
      <c r="N269" s="7">
        <v>1</v>
      </c>
      <c r="O269" s="16">
        <v>100412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30" t="s">
        <v>82</v>
      </c>
    </row>
    <row r="270" spans="3:27" ht="20.100000000000001" customHeight="1">
      <c r="C270" s="14">
        <v>94000013</v>
      </c>
      <c r="D270" s="15" t="s">
        <v>210</v>
      </c>
      <c r="E270" s="16">
        <v>1</v>
      </c>
      <c r="F270" s="13">
        <v>1</v>
      </c>
      <c r="G270" s="16">
        <v>60010001</v>
      </c>
      <c r="H270" s="16">
        <v>6000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201011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94000014</v>
      </c>
      <c r="D271" s="15" t="s">
        <v>211</v>
      </c>
      <c r="E271" s="16">
        <v>1</v>
      </c>
      <c r="F271" s="13">
        <v>1</v>
      </c>
      <c r="G271" s="16">
        <v>60010001</v>
      </c>
      <c r="H271" s="16">
        <v>6000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201011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94000015</v>
      </c>
      <c r="D272" s="15" t="s">
        <v>212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200311</v>
      </c>
      <c r="P272" s="7">
        <v>0.5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94000101</v>
      </c>
      <c r="D273" s="21" t="s">
        <v>207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1200</v>
      </c>
      <c r="Q273" s="18">
        <v>0</v>
      </c>
      <c r="R273" s="7">
        <v>0</v>
      </c>
      <c r="S273" s="7">
        <v>0</v>
      </c>
      <c r="T273" s="7">
        <v>0</v>
      </c>
      <c r="U273" s="28">
        <v>0</v>
      </c>
      <c r="V273" s="28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94000102</v>
      </c>
      <c r="D274" s="21" t="s">
        <v>207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54</v>
      </c>
      <c r="M274" s="16">
        <v>1</v>
      </c>
      <c r="N274" s="7">
        <v>1</v>
      </c>
      <c r="O274" s="18">
        <v>3001</v>
      </c>
      <c r="P274" s="16">
        <v>2400</v>
      </c>
      <c r="Q274" s="18">
        <v>0</v>
      </c>
      <c r="R274" s="7">
        <v>0</v>
      </c>
      <c r="S274" s="7">
        <v>0</v>
      </c>
      <c r="T274" s="7">
        <v>0</v>
      </c>
      <c r="U274" s="28">
        <v>0</v>
      </c>
      <c r="V274" s="28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94000103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4000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94000104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6000</v>
      </c>
      <c r="Q276" s="18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94000105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8000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94000201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</v>
      </c>
      <c r="Q278" s="7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94000202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1200</v>
      </c>
      <c r="Q279" s="7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s="5" customFormat="1" ht="20.100000000000001" customHeight="1">
      <c r="C280" s="19">
        <v>95000001</v>
      </c>
      <c r="D280" s="17" t="s">
        <v>213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54</v>
      </c>
      <c r="M280" s="18">
        <v>1</v>
      </c>
      <c r="N280" s="18">
        <v>1</v>
      </c>
      <c r="O280" s="18">
        <v>3001</v>
      </c>
      <c r="P280" s="18">
        <v>800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95000002</v>
      </c>
      <c r="D281" s="17" t="s">
        <v>213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54</v>
      </c>
      <c r="M281" s="18">
        <v>1</v>
      </c>
      <c r="N281" s="18">
        <v>1</v>
      </c>
      <c r="O281" s="18">
        <v>3001</v>
      </c>
      <c r="P281" s="18">
        <v>1200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C282" s="19">
        <v>95000003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1600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95000004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2000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95000005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2400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B285" s="31"/>
      <c r="C285" s="19">
        <v>95001011</v>
      </c>
      <c r="D285" s="17" t="s">
        <v>214</v>
      </c>
      <c r="E285" s="18">
        <v>1</v>
      </c>
      <c r="F285" s="13">
        <v>1</v>
      </c>
      <c r="G285" s="18">
        <v>0</v>
      </c>
      <c r="H285" s="18">
        <v>3000</v>
      </c>
      <c r="I285" s="18">
        <v>0</v>
      </c>
      <c r="J285" s="18">
        <v>0</v>
      </c>
      <c r="K285" s="18">
        <v>2</v>
      </c>
      <c r="L285" s="13" t="s">
        <v>54</v>
      </c>
      <c r="M285" s="18">
        <v>1</v>
      </c>
      <c r="N285" s="18">
        <v>1</v>
      </c>
      <c r="O285" s="18">
        <v>3001</v>
      </c>
      <c r="P285" s="18">
        <v>3000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 t="s">
        <v>215</v>
      </c>
    </row>
    <row r="286" spans="2:27" s="5" customFormat="1" ht="20.100000000000001" customHeight="1">
      <c r="B286" s="31"/>
      <c r="C286" s="19">
        <v>95001021</v>
      </c>
      <c r="D286" s="17" t="s">
        <v>82</v>
      </c>
      <c r="E286" s="18">
        <v>1</v>
      </c>
      <c r="F286" s="13">
        <v>1</v>
      </c>
      <c r="G286" s="18" t="s">
        <v>104</v>
      </c>
      <c r="H286" s="18">
        <v>15000</v>
      </c>
      <c r="I286" s="18">
        <v>0</v>
      </c>
      <c r="J286" s="18">
        <v>0</v>
      </c>
      <c r="K286" s="18">
        <v>1</v>
      </c>
      <c r="L286" s="13" t="s">
        <v>54</v>
      </c>
      <c r="M286" s="18">
        <v>1</v>
      </c>
      <c r="N286" s="18">
        <v>1</v>
      </c>
      <c r="O286" s="18">
        <v>100411</v>
      </c>
      <c r="P286" s="18">
        <v>200</v>
      </c>
      <c r="Q286" s="18">
        <v>0</v>
      </c>
      <c r="R286" s="18">
        <v>0</v>
      </c>
      <c r="S286" s="18">
        <v>0</v>
      </c>
      <c r="T286" s="18" t="s">
        <v>216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217</v>
      </c>
    </row>
    <row r="287" spans="2:27" s="5" customFormat="1" ht="20.100000000000001" customHeight="1">
      <c r="B287" s="31"/>
      <c r="C287" s="19">
        <v>95001031</v>
      </c>
      <c r="D287" s="17" t="s">
        <v>110</v>
      </c>
      <c r="E287" s="18">
        <v>1</v>
      </c>
      <c r="F287" s="13">
        <v>1</v>
      </c>
      <c r="G287" s="18" t="s">
        <v>111</v>
      </c>
      <c r="H287" s="18">
        <v>15000</v>
      </c>
      <c r="I287" s="18">
        <v>0</v>
      </c>
      <c r="J287" s="18">
        <v>0</v>
      </c>
      <c r="K287" s="18">
        <v>1</v>
      </c>
      <c r="L287" s="13" t="s">
        <v>54</v>
      </c>
      <c r="M287" s="18">
        <v>1</v>
      </c>
      <c r="N287" s="18">
        <v>1</v>
      </c>
      <c r="O287" s="18">
        <v>100611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218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219</v>
      </c>
    </row>
    <row r="288" spans="2:27" s="5" customFormat="1" ht="20.100000000000001" customHeight="1">
      <c r="B288" s="31"/>
      <c r="C288" s="19">
        <v>95001032</v>
      </c>
      <c r="D288" s="17" t="s">
        <v>220</v>
      </c>
      <c r="E288" s="18">
        <v>1</v>
      </c>
      <c r="F288" s="13">
        <v>1</v>
      </c>
      <c r="G288" s="18" t="s">
        <v>111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100811</v>
      </c>
      <c r="P288" s="18">
        <v>100</v>
      </c>
      <c r="Q288" s="18">
        <v>0</v>
      </c>
      <c r="R288" s="18">
        <v>0</v>
      </c>
      <c r="S288" s="18">
        <v>0</v>
      </c>
      <c r="T288" s="18" t="s">
        <v>221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222</v>
      </c>
    </row>
    <row r="289" spans="2:27" s="5" customFormat="1" ht="20.100000000000001" customHeight="1">
      <c r="B289" s="31"/>
      <c r="C289" s="19">
        <v>95001041</v>
      </c>
      <c r="D289" s="17" t="s">
        <v>223</v>
      </c>
      <c r="E289" s="18">
        <v>1</v>
      </c>
      <c r="F289" s="13">
        <v>1</v>
      </c>
      <c r="G289" s="18" t="s">
        <v>224</v>
      </c>
      <c r="H289" s="18">
        <f>60*30*1000</f>
        <v>1800000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100211</v>
      </c>
      <c r="P289" s="18">
        <v>1000</v>
      </c>
      <c r="Q289" s="18">
        <v>0</v>
      </c>
      <c r="R289" s="18">
        <v>0</v>
      </c>
      <c r="S289" s="18">
        <v>0</v>
      </c>
      <c r="T289" s="18" t="s">
        <v>225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226</v>
      </c>
    </row>
    <row r="290" spans="2:27" s="5" customFormat="1" ht="20.100000000000001" customHeight="1">
      <c r="B290" s="31"/>
      <c r="C290" s="19">
        <v>95001051</v>
      </c>
      <c r="D290" s="17" t="s">
        <v>82</v>
      </c>
      <c r="E290" s="18">
        <v>1</v>
      </c>
      <c r="F290" s="13">
        <v>1</v>
      </c>
      <c r="G290" s="18" t="s">
        <v>104</v>
      </c>
      <c r="H290" s="18">
        <f t="shared" ref="H290:H297" si="1">60*30*1000</f>
        <v>1800000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100411</v>
      </c>
      <c r="P290" s="18">
        <v>150</v>
      </c>
      <c r="Q290" s="18">
        <v>0</v>
      </c>
      <c r="R290" s="18">
        <v>0</v>
      </c>
      <c r="S290" s="18">
        <v>0</v>
      </c>
      <c r="T290" s="18" t="s">
        <v>227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228</v>
      </c>
    </row>
    <row r="291" spans="2:27" s="5" customFormat="1" ht="20.100000000000001" customHeight="1">
      <c r="B291" s="31"/>
      <c r="C291" s="19">
        <v>95001061</v>
      </c>
      <c r="D291" s="17" t="s">
        <v>110</v>
      </c>
      <c r="E291" s="18">
        <v>1</v>
      </c>
      <c r="F291" s="13">
        <v>1</v>
      </c>
      <c r="G291" s="18" t="s">
        <v>111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100611</v>
      </c>
      <c r="P291" s="18">
        <v>75</v>
      </c>
      <c r="Q291" s="18">
        <v>0</v>
      </c>
      <c r="R291" s="18">
        <v>0</v>
      </c>
      <c r="S291" s="18">
        <v>0</v>
      </c>
      <c r="T291" s="18" t="s">
        <v>229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230</v>
      </c>
    </row>
    <row r="292" spans="2:27" s="5" customFormat="1" ht="20.100000000000001" customHeight="1">
      <c r="B292" s="31"/>
      <c r="C292" s="19">
        <v>95001062</v>
      </c>
      <c r="D292" s="17" t="s">
        <v>220</v>
      </c>
      <c r="E292" s="18">
        <v>1</v>
      </c>
      <c r="F292" s="13">
        <v>1</v>
      </c>
      <c r="G292" s="18" t="s">
        <v>111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100811</v>
      </c>
      <c r="P292" s="18">
        <v>75</v>
      </c>
      <c r="Q292" s="18">
        <v>0</v>
      </c>
      <c r="R292" s="18">
        <v>0</v>
      </c>
      <c r="S292" s="18">
        <v>0</v>
      </c>
      <c r="T292" s="18" t="s">
        <v>231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232</v>
      </c>
    </row>
    <row r="293" spans="2:27" s="5" customFormat="1" ht="20.100000000000001" customHeight="1">
      <c r="B293" s="31"/>
      <c r="C293" s="19">
        <v>95001101</v>
      </c>
      <c r="D293" s="17" t="s">
        <v>233</v>
      </c>
      <c r="E293" s="18">
        <v>1</v>
      </c>
      <c r="F293" s="13">
        <v>1</v>
      </c>
      <c r="G293" s="18" t="s">
        <v>104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119111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234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235</v>
      </c>
    </row>
    <row r="294" spans="2:27" s="5" customFormat="1" ht="20.100000000000001" customHeight="1">
      <c r="B294" s="31"/>
      <c r="C294" s="19">
        <v>95001102</v>
      </c>
      <c r="D294" s="17" t="s">
        <v>236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119411</v>
      </c>
      <c r="P294" s="18">
        <v>300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238</v>
      </c>
    </row>
    <row r="295" spans="2:27" s="5" customFormat="1" ht="20.100000000000001" customHeight="1">
      <c r="B295" s="31"/>
      <c r="C295" s="19">
        <v>95001103</v>
      </c>
      <c r="D295" s="17" t="s">
        <v>239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119311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240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241</v>
      </c>
    </row>
    <row r="296" spans="2:27" s="5" customFormat="1" ht="20.100000000000001" customHeight="1">
      <c r="B296" s="31"/>
      <c r="C296" s="19">
        <v>95001104</v>
      </c>
      <c r="D296" s="17" t="s">
        <v>242</v>
      </c>
      <c r="E296" s="18">
        <v>1</v>
      </c>
      <c r="F296" s="13">
        <v>1</v>
      </c>
      <c r="G296" s="18" t="s">
        <v>322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119211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243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244</v>
      </c>
    </row>
    <row r="297" spans="2:27" s="5" customFormat="1" ht="20.100000000000001" customHeight="1">
      <c r="B297" s="31"/>
      <c r="C297" s="19">
        <v>95001105</v>
      </c>
      <c r="D297" s="17" t="s">
        <v>245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200211</v>
      </c>
      <c r="P297" s="18">
        <v>0.05</v>
      </c>
      <c r="Q297" s="18">
        <v>0</v>
      </c>
      <c r="R297" s="18">
        <v>1</v>
      </c>
      <c r="S297" s="18">
        <v>0</v>
      </c>
      <c r="T297" s="18">
        <v>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246</v>
      </c>
    </row>
    <row r="298" spans="2:27" s="5" customFormat="1" ht="20.100000000000001" customHeight="1">
      <c r="B298" s="31"/>
      <c r="C298" s="19">
        <v>95002011</v>
      </c>
      <c r="D298" s="17" t="s">
        <v>214</v>
      </c>
      <c r="E298" s="18">
        <v>1</v>
      </c>
      <c r="F298" s="13">
        <v>1</v>
      </c>
      <c r="G298" s="18">
        <v>0</v>
      </c>
      <c r="H298" s="18">
        <v>3000</v>
      </c>
      <c r="I298" s="18">
        <v>0</v>
      </c>
      <c r="J298" s="18">
        <v>0</v>
      </c>
      <c r="K298" s="18">
        <v>2</v>
      </c>
      <c r="L298" s="13" t="s">
        <v>54</v>
      </c>
      <c r="M298" s="18">
        <v>1</v>
      </c>
      <c r="N298" s="18">
        <v>1</v>
      </c>
      <c r="O298" s="18">
        <v>3001</v>
      </c>
      <c r="P298" s="18">
        <v>4200</v>
      </c>
      <c r="Q298" s="18">
        <v>0</v>
      </c>
      <c r="R298" s="18">
        <v>0</v>
      </c>
      <c r="S298" s="18">
        <v>0</v>
      </c>
      <c r="T298" s="18">
        <v>0</v>
      </c>
      <c r="U298" s="18">
        <v>1</v>
      </c>
      <c r="V298" s="18">
        <v>0</v>
      </c>
      <c r="W298" s="18">
        <v>0</v>
      </c>
      <c r="X298" s="18">
        <v>0</v>
      </c>
      <c r="Y298" s="18">
        <v>0</v>
      </c>
      <c r="Z298" s="18">
        <v>40000002</v>
      </c>
      <c r="AA298" s="23" t="s">
        <v>247</v>
      </c>
    </row>
    <row r="299" spans="2:27" s="5" customFormat="1" ht="20.100000000000001" customHeight="1">
      <c r="B299" s="31"/>
      <c r="C299" s="19">
        <v>95002021</v>
      </c>
      <c r="D299" s="17" t="s">
        <v>82</v>
      </c>
      <c r="E299" s="18">
        <v>1</v>
      </c>
      <c r="F299" s="13">
        <v>1</v>
      </c>
      <c r="G299" s="18" t="s">
        <v>104</v>
      </c>
      <c r="H299" s="18">
        <v>15000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100411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216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248</v>
      </c>
    </row>
    <row r="300" spans="2:27" s="5" customFormat="1" ht="20.100000000000001" customHeight="1">
      <c r="B300" s="31"/>
      <c r="C300" s="19">
        <v>95002031</v>
      </c>
      <c r="D300" s="17" t="s">
        <v>110</v>
      </c>
      <c r="E300" s="18">
        <v>1</v>
      </c>
      <c r="F300" s="13">
        <v>1</v>
      </c>
      <c r="G300" s="18" t="s">
        <v>111</v>
      </c>
      <c r="H300" s="18">
        <v>15000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100611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218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249</v>
      </c>
    </row>
    <row r="301" spans="2:27" s="5" customFormat="1" ht="20.100000000000001" customHeight="1">
      <c r="B301" s="31"/>
      <c r="C301" s="19">
        <v>95002032</v>
      </c>
      <c r="D301" s="17" t="s">
        <v>220</v>
      </c>
      <c r="E301" s="18">
        <v>1</v>
      </c>
      <c r="F301" s="13">
        <v>1</v>
      </c>
      <c r="G301" s="18" t="s">
        <v>111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100811</v>
      </c>
      <c r="P301" s="18">
        <v>150</v>
      </c>
      <c r="Q301" s="18">
        <v>0</v>
      </c>
      <c r="R301" s="18">
        <v>0</v>
      </c>
      <c r="S301" s="18">
        <v>0</v>
      </c>
      <c r="T301" s="18" t="s">
        <v>221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250</v>
      </c>
    </row>
    <row r="302" spans="2:27" s="5" customFormat="1" ht="20.100000000000001" customHeight="1">
      <c r="B302" s="31"/>
      <c r="C302" s="19">
        <v>95002041</v>
      </c>
      <c r="D302" s="17" t="s">
        <v>223</v>
      </c>
      <c r="E302" s="18">
        <v>1</v>
      </c>
      <c r="F302" s="13">
        <v>1</v>
      </c>
      <c r="G302" s="18" t="s">
        <v>224</v>
      </c>
      <c r="H302" s="18">
        <f>60*30*1000</f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100211</v>
      </c>
      <c r="P302" s="18">
        <v>4200</v>
      </c>
      <c r="Q302" s="18">
        <v>0</v>
      </c>
      <c r="R302" s="18">
        <v>0</v>
      </c>
      <c r="S302" s="18">
        <v>0</v>
      </c>
      <c r="T302" s="18" t="s">
        <v>225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251</v>
      </c>
    </row>
    <row r="303" spans="2:27" s="5" customFormat="1" ht="20.100000000000001" customHeight="1">
      <c r="B303" s="31"/>
      <c r="C303" s="19">
        <v>95002051</v>
      </c>
      <c r="D303" s="17" t="s">
        <v>82</v>
      </c>
      <c r="E303" s="18">
        <v>1</v>
      </c>
      <c r="F303" s="13">
        <v>1</v>
      </c>
      <c r="G303" s="18" t="s">
        <v>104</v>
      </c>
      <c r="H303" s="18">
        <f t="shared" ref="H303:H305" si="2">60*30*1000</f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100411</v>
      </c>
      <c r="P303" s="18">
        <v>200</v>
      </c>
      <c r="Q303" s="18">
        <v>0</v>
      </c>
      <c r="R303" s="18">
        <v>0</v>
      </c>
      <c r="S303" s="18">
        <v>0</v>
      </c>
      <c r="T303" s="18" t="s">
        <v>227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217</v>
      </c>
    </row>
    <row r="304" spans="2:27" s="5" customFormat="1" ht="20.100000000000001" customHeight="1">
      <c r="B304" s="31"/>
      <c r="C304" s="19">
        <v>95002061</v>
      </c>
      <c r="D304" s="17" t="s">
        <v>110</v>
      </c>
      <c r="E304" s="18">
        <v>1</v>
      </c>
      <c r="F304" s="13">
        <v>1</v>
      </c>
      <c r="G304" s="18" t="s">
        <v>111</v>
      </c>
      <c r="H304" s="18">
        <f t="shared" si="2"/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100611</v>
      </c>
      <c r="P304" s="18">
        <v>100</v>
      </c>
      <c r="Q304" s="18">
        <v>0</v>
      </c>
      <c r="R304" s="18">
        <v>0</v>
      </c>
      <c r="S304" s="18">
        <v>0</v>
      </c>
      <c r="T304" s="18" t="s">
        <v>229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219</v>
      </c>
    </row>
    <row r="305" spans="2:27" s="5" customFormat="1" ht="20.100000000000001" customHeight="1">
      <c r="B305" s="31"/>
      <c r="C305" s="19">
        <v>95002062</v>
      </c>
      <c r="D305" s="17" t="s">
        <v>220</v>
      </c>
      <c r="E305" s="18">
        <v>1</v>
      </c>
      <c r="F305" s="13">
        <v>1</v>
      </c>
      <c r="G305" s="18" t="s">
        <v>111</v>
      </c>
      <c r="H305" s="18">
        <f t="shared" si="2"/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100811</v>
      </c>
      <c r="P305" s="18">
        <v>100</v>
      </c>
      <c r="Q305" s="18">
        <v>0</v>
      </c>
      <c r="R305" s="18">
        <v>0</v>
      </c>
      <c r="S305" s="18">
        <v>0</v>
      </c>
      <c r="T305" s="18" t="s">
        <v>231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222</v>
      </c>
    </row>
    <row r="306" spans="2:27" s="5" customFormat="1" ht="20.100000000000001" customHeight="1">
      <c r="B306" s="31"/>
      <c r="C306" s="19">
        <v>95002101</v>
      </c>
      <c r="D306" s="17" t="s">
        <v>252</v>
      </c>
      <c r="E306" s="18">
        <v>1</v>
      </c>
      <c r="F306" s="13">
        <v>1</v>
      </c>
      <c r="G306" s="18" t="s">
        <v>104</v>
      </c>
      <c r="H306" s="18">
        <f t="shared" ref="H306:H310" si="3">60*30*1000</f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119111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234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253</v>
      </c>
    </row>
    <row r="307" spans="2:27" s="5" customFormat="1" ht="20.100000000000001" customHeight="1">
      <c r="B307" s="31"/>
      <c r="C307" s="19">
        <v>95002102</v>
      </c>
      <c r="D307" s="17" t="s">
        <v>254</v>
      </c>
      <c r="E307" s="18">
        <v>1</v>
      </c>
      <c r="F307" s="13">
        <v>1</v>
      </c>
      <c r="G307" s="18" t="s">
        <v>111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119411</v>
      </c>
      <c r="P307" s="18">
        <v>400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255</v>
      </c>
    </row>
    <row r="308" spans="2:27" s="5" customFormat="1" ht="20.100000000000001" customHeight="1">
      <c r="B308" s="31"/>
      <c r="C308" s="19">
        <v>95002103</v>
      </c>
      <c r="D308" s="17" t="s">
        <v>256</v>
      </c>
      <c r="E308" s="18">
        <v>1</v>
      </c>
      <c r="F308" s="13">
        <v>1</v>
      </c>
      <c r="G308" s="18" t="s">
        <v>104</v>
      </c>
      <c r="H308" s="18">
        <f t="shared" si="3"/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119311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240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257</v>
      </c>
    </row>
    <row r="309" spans="2:27" s="5" customFormat="1" ht="20.100000000000001" customHeight="1">
      <c r="B309" s="31"/>
      <c r="C309" s="19">
        <v>95002104</v>
      </c>
      <c r="D309" s="17" t="s">
        <v>258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119211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243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259</v>
      </c>
    </row>
    <row r="310" spans="2:27" s="5" customFormat="1" ht="20.100000000000001" customHeight="1">
      <c r="B310" s="31"/>
      <c r="C310" s="19">
        <v>95002105</v>
      </c>
      <c r="D310" s="17" t="s">
        <v>260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200311</v>
      </c>
      <c r="P310" s="18">
        <v>0.05</v>
      </c>
      <c r="Q310" s="18">
        <v>0</v>
      </c>
      <c r="R310" s="18">
        <v>1</v>
      </c>
      <c r="S310" s="18">
        <v>0</v>
      </c>
      <c r="T310" s="18">
        <v>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261</v>
      </c>
    </row>
    <row r="311" spans="2:27" s="5" customFormat="1" ht="20.100000000000001" customHeight="1">
      <c r="B311" s="31"/>
      <c r="C311" s="19">
        <v>95003011</v>
      </c>
      <c r="D311" s="17" t="s">
        <v>214</v>
      </c>
      <c r="E311" s="18">
        <v>1</v>
      </c>
      <c r="F311" s="13">
        <v>1</v>
      </c>
      <c r="G311" s="18">
        <v>0</v>
      </c>
      <c r="H311" s="18">
        <v>3000</v>
      </c>
      <c r="I311" s="18">
        <v>0</v>
      </c>
      <c r="J311" s="18">
        <v>0</v>
      </c>
      <c r="K311" s="18">
        <v>2</v>
      </c>
      <c r="L311" s="13" t="s">
        <v>54</v>
      </c>
      <c r="M311" s="18">
        <v>1</v>
      </c>
      <c r="N311" s="18">
        <v>1</v>
      </c>
      <c r="O311" s="18">
        <v>3001</v>
      </c>
      <c r="P311" s="18">
        <v>5400</v>
      </c>
      <c r="Q311" s="18">
        <v>0</v>
      </c>
      <c r="R311" s="18">
        <v>0</v>
      </c>
      <c r="S311" s="18">
        <v>0</v>
      </c>
      <c r="T311" s="18">
        <v>0</v>
      </c>
      <c r="U311" s="18">
        <v>1</v>
      </c>
      <c r="V311" s="18">
        <v>0</v>
      </c>
      <c r="W311" s="18">
        <v>0</v>
      </c>
      <c r="X311" s="18">
        <v>0</v>
      </c>
      <c r="Y311" s="18">
        <v>0</v>
      </c>
      <c r="Z311" s="18">
        <v>40000002</v>
      </c>
      <c r="AA311" s="23" t="s">
        <v>262</v>
      </c>
    </row>
    <row r="312" spans="2:27" s="5" customFormat="1" ht="20.100000000000001" customHeight="1">
      <c r="B312" s="31"/>
      <c r="C312" s="19">
        <v>95003021</v>
      </c>
      <c r="D312" s="17" t="s">
        <v>82</v>
      </c>
      <c r="E312" s="18">
        <v>1</v>
      </c>
      <c r="F312" s="13">
        <v>1</v>
      </c>
      <c r="G312" s="18" t="s">
        <v>104</v>
      </c>
      <c r="H312" s="18">
        <v>15000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100411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216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263</v>
      </c>
    </row>
    <row r="313" spans="2:27" s="5" customFormat="1" ht="20.100000000000001" customHeight="1">
      <c r="B313" s="31"/>
      <c r="C313" s="19">
        <v>95003031</v>
      </c>
      <c r="D313" s="17" t="s">
        <v>110</v>
      </c>
      <c r="E313" s="18">
        <v>1</v>
      </c>
      <c r="F313" s="13">
        <v>1</v>
      </c>
      <c r="G313" s="18" t="s">
        <v>111</v>
      </c>
      <c r="H313" s="18">
        <v>15000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100611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218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264</v>
      </c>
    </row>
    <row r="314" spans="2:27" s="5" customFormat="1" ht="20.100000000000001" customHeight="1">
      <c r="B314" s="31"/>
      <c r="C314" s="19">
        <v>95003032</v>
      </c>
      <c r="D314" s="17" t="s">
        <v>220</v>
      </c>
      <c r="E314" s="18">
        <v>1</v>
      </c>
      <c r="F314" s="13">
        <v>1</v>
      </c>
      <c r="G314" s="18" t="s">
        <v>111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100811</v>
      </c>
      <c r="P314" s="18">
        <v>200</v>
      </c>
      <c r="Q314" s="18">
        <v>0</v>
      </c>
      <c r="R314" s="18">
        <v>0</v>
      </c>
      <c r="S314" s="18">
        <v>0</v>
      </c>
      <c r="T314" s="18" t="s">
        <v>221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265</v>
      </c>
    </row>
    <row r="315" spans="2:27" s="5" customFormat="1" ht="20.100000000000001" customHeight="1">
      <c r="B315" s="31"/>
      <c r="C315" s="19">
        <v>95003041</v>
      </c>
      <c r="D315" s="17" t="s">
        <v>223</v>
      </c>
      <c r="E315" s="18">
        <v>1</v>
      </c>
      <c r="F315" s="13">
        <v>1</v>
      </c>
      <c r="G315" s="18" t="s">
        <v>224</v>
      </c>
      <c r="H315" s="18">
        <f>60*30*1000</f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100211</v>
      </c>
      <c r="P315" s="18">
        <v>2000</v>
      </c>
      <c r="Q315" s="18">
        <v>0</v>
      </c>
      <c r="R315" s="18">
        <v>0</v>
      </c>
      <c r="S315" s="18">
        <v>0</v>
      </c>
      <c r="T315" s="18" t="s">
        <v>225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266</v>
      </c>
    </row>
    <row r="316" spans="2:27" s="5" customFormat="1" ht="20.100000000000001" customHeight="1">
      <c r="B316" s="31"/>
      <c r="C316" s="19">
        <v>95003051</v>
      </c>
      <c r="D316" s="17" t="s">
        <v>82</v>
      </c>
      <c r="E316" s="18">
        <v>1</v>
      </c>
      <c r="F316" s="13">
        <v>1</v>
      </c>
      <c r="G316" s="18" t="s">
        <v>104</v>
      </c>
      <c r="H316" s="18">
        <f t="shared" ref="H316:H318" si="4">60*30*1000</f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100411</v>
      </c>
      <c r="P316" s="18">
        <v>300</v>
      </c>
      <c r="Q316" s="18">
        <v>0</v>
      </c>
      <c r="R316" s="18">
        <v>0</v>
      </c>
      <c r="S316" s="18">
        <v>0</v>
      </c>
      <c r="T316" s="18" t="s">
        <v>227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248</v>
      </c>
    </row>
    <row r="317" spans="2:27" s="5" customFormat="1" ht="20.100000000000001" customHeight="1">
      <c r="B317" s="31"/>
      <c r="C317" s="19">
        <v>95003061</v>
      </c>
      <c r="D317" s="17" t="s">
        <v>110</v>
      </c>
      <c r="E317" s="18">
        <v>1</v>
      </c>
      <c r="F317" s="13">
        <v>1</v>
      </c>
      <c r="G317" s="18" t="s">
        <v>111</v>
      </c>
      <c r="H317" s="18">
        <f t="shared" si="4"/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100611</v>
      </c>
      <c r="P317" s="18">
        <v>150</v>
      </c>
      <c r="Q317" s="18">
        <v>0</v>
      </c>
      <c r="R317" s="18">
        <v>0</v>
      </c>
      <c r="S317" s="18">
        <v>0</v>
      </c>
      <c r="T317" s="18" t="s">
        <v>229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249</v>
      </c>
    </row>
    <row r="318" spans="2:27" s="5" customFormat="1" ht="20.100000000000001" customHeight="1">
      <c r="B318" s="31"/>
      <c r="C318" s="19">
        <v>95003062</v>
      </c>
      <c r="D318" s="17" t="s">
        <v>220</v>
      </c>
      <c r="E318" s="18">
        <v>1</v>
      </c>
      <c r="F318" s="13">
        <v>1</v>
      </c>
      <c r="G318" s="18" t="s">
        <v>111</v>
      </c>
      <c r="H318" s="18">
        <f t="shared" si="4"/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100811</v>
      </c>
      <c r="P318" s="18">
        <v>150</v>
      </c>
      <c r="Q318" s="18">
        <v>0</v>
      </c>
      <c r="R318" s="18">
        <v>0</v>
      </c>
      <c r="S318" s="18">
        <v>0</v>
      </c>
      <c r="T318" s="18" t="s">
        <v>231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250</v>
      </c>
    </row>
    <row r="319" spans="2:27" s="5" customFormat="1" ht="20.100000000000001" customHeight="1">
      <c r="B319" s="31"/>
      <c r="C319" s="19">
        <v>95003101</v>
      </c>
      <c r="D319" s="17" t="s">
        <v>267</v>
      </c>
      <c r="E319" s="18">
        <v>1</v>
      </c>
      <c r="F319" s="13">
        <v>1</v>
      </c>
      <c r="G319" s="18" t="s">
        <v>104</v>
      </c>
      <c r="H319" s="18">
        <f t="shared" ref="H319:H323" si="5">60*30*1000</f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119111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234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268</v>
      </c>
    </row>
    <row r="320" spans="2:27" s="5" customFormat="1" ht="20.100000000000001" customHeight="1">
      <c r="B320" s="31"/>
      <c r="C320" s="19">
        <v>95003102</v>
      </c>
      <c r="D320" s="17" t="s">
        <v>269</v>
      </c>
      <c r="E320" s="18">
        <v>1</v>
      </c>
      <c r="F320" s="13">
        <v>1</v>
      </c>
      <c r="G320" s="18" t="s">
        <v>111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119411</v>
      </c>
      <c r="P320" s="18">
        <v>500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270</v>
      </c>
    </row>
    <row r="321" spans="2:27" s="5" customFormat="1" ht="20.100000000000001" customHeight="1">
      <c r="B321" s="31"/>
      <c r="C321" s="19">
        <v>95003103</v>
      </c>
      <c r="D321" s="17" t="s">
        <v>271</v>
      </c>
      <c r="E321" s="18">
        <v>1</v>
      </c>
      <c r="F321" s="13">
        <v>1</v>
      </c>
      <c r="G321" s="18" t="s">
        <v>104</v>
      </c>
      <c r="H321" s="18">
        <f t="shared" si="5"/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119311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240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272</v>
      </c>
    </row>
    <row r="322" spans="2:27" s="5" customFormat="1" ht="20.100000000000001" customHeight="1">
      <c r="B322" s="31"/>
      <c r="C322" s="19">
        <v>95003104</v>
      </c>
      <c r="D322" s="17" t="s">
        <v>273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119211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243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274</v>
      </c>
    </row>
    <row r="323" spans="2:27" s="5" customFormat="1" ht="20.100000000000001" customHeight="1">
      <c r="B323" s="31"/>
      <c r="C323" s="19">
        <v>95003105</v>
      </c>
      <c r="D323" s="17" t="s">
        <v>275</v>
      </c>
      <c r="E323" s="18">
        <v>1</v>
      </c>
      <c r="F323" s="13">
        <v>1</v>
      </c>
      <c r="G323" s="18" t="s">
        <v>111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200411</v>
      </c>
      <c r="P323" s="18">
        <v>0.05</v>
      </c>
      <c r="Q323" s="18">
        <v>0</v>
      </c>
      <c r="R323" s="18">
        <v>1</v>
      </c>
      <c r="S323" s="18">
        <v>0</v>
      </c>
      <c r="T323" s="18">
        <v>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276</v>
      </c>
    </row>
    <row r="324" spans="2:27" s="5" customFormat="1" ht="20.100000000000001" customHeight="1">
      <c r="B324" s="31"/>
      <c r="C324" s="19">
        <v>95004011</v>
      </c>
      <c r="D324" s="17" t="s">
        <v>214</v>
      </c>
      <c r="E324" s="18">
        <v>1</v>
      </c>
      <c r="F324" s="13">
        <v>1</v>
      </c>
      <c r="G324" s="18">
        <v>0</v>
      </c>
      <c r="H324" s="18">
        <v>3000</v>
      </c>
      <c r="I324" s="18">
        <v>0</v>
      </c>
      <c r="J324" s="18">
        <v>0</v>
      </c>
      <c r="K324" s="18">
        <v>2</v>
      </c>
      <c r="L324" s="13" t="s">
        <v>54</v>
      </c>
      <c r="M324" s="18">
        <v>1</v>
      </c>
      <c r="N324" s="18">
        <v>1</v>
      </c>
      <c r="O324" s="18">
        <v>3001</v>
      </c>
      <c r="P324" s="18">
        <v>6700</v>
      </c>
      <c r="Q324" s="18">
        <v>0</v>
      </c>
      <c r="R324" s="18">
        <v>0</v>
      </c>
      <c r="S324" s="18">
        <v>0</v>
      </c>
      <c r="T324" s="18">
        <v>0</v>
      </c>
      <c r="U324" s="18">
        <v>1</v>
      </c>
      <c r="V324" s="18">
        <v>0</v>
      </c>
      <c r="W324" s="18">
        <v>0</v>
      </c>
      <c r="X324" s="18">
        <v>0</v>
      </c>
      <c r="Y324" s="18">
        <v>0</v>
      </c>
      <c r="Z324" s="18">
        <v>40000002</v>
      </c>
      <c r="AA324" s="23" t="s">
        <v>277</v>
      </c>
    </row>
    <row r="325" spans="2:27" s="5" customFormat="1" ht="20.100000000000001" customHeight="1">
      <c r="B325" s="31"/>
      <c r="C325" s="19">
        <v>95004021</v>
      </c>
      <c r="D325" s="17" t="s">
        <v>82</v>
      </c>
      <c r="E325" s="18">
        <v>1</v>
      </c>
      <c r="F325" s="13">
        <v>1</v>
      </c>
      <c r="G325" s="18" t="s">
        <v>104</v>
      </c>
      <c r="H325" s="18">
        <v>15000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100411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216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278</v>
      </c>
    </row>
    <row r="326" spans="2:27" s="5" customFormat="1" ht="20.100000000000001" customHeight="1">
      <c r="B326" s="31"/>
      <c r="C326" s="19">
        <v>95004031</v>
      </c>
      <c r="D326" s="17" t="s">
        <v>110</v>
      </c>
      <c r="E326" s="18">
        <v>1</v>
      </c>
      <c r="F326" s="13">
        <v>1</v>
      </c>
      <c r="G326" s="18" t="s">
        <v>111</v>
      </c>
      <c r="H326" s="18">
        <v>15000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100611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218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279</v>
      </c>
    </row>
    <row r="327" spans="2:27" s="5" customFormat="1" ht="20.100000000000001" customHeight="1">
      <c r="B327" s="31"/>
      <c r="C327" s="19">
        <v>95004032</v>
      </c>
      <c r="D327" s="17" t="s">
        <v>220</v>
      </c>
      <c r="E327" s="18">
        <v>1</v>
      </c>
      <c r="F327" s="13">
        <v>1</v>
      </c>
      <c r="G327" s="18" t="s">
        <v>111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100811</v>
      </c>
      <c r="P327" s="18">
        <v>250</v>
      </c>
      <c r="Q327" s="18">
        <v>0</v>
      </c>
      <c r="R327" s="18">
        <v>0</v>
      </c>
      <c r="S327" s="18">
        <v>0</v>
      </c>
      <c r="T327" s="18" t="s">
        <v>221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280</v>
      </c>
    </row>
    <row r="328" spans="2:27" s="5" customFormat="1" ht="20.100000000000001" customHeight="1">
      <c r="B328" s="31"/>
      <c r="C328" s="19">
        <v>95004041</v>
      </c>
      <c r="D328" s="17" t="s">
        <v>223</v>
      </c>
      <c r="E328" s="18">
        <v>1</v>
      </c>
      <c r="F328" s="13">
        <v>1</v>
      </c>
      <c r="G328" s="18" t="s">
        <v>224</v>
      </c>
      <c r="H328" s="18">
        <f>60*30*1000</f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100211</v>
      </c>
      <c r="P328" s="18">
        <v>2500</v>
      </c>
      <c r="Q328" s="18">
        <v>0</v>
      </c>
      <c r="R328" s="18">
        <v>0</v>
      </c>
      <c r="S328" s="18">
        <v>0</v>
      </c>
      <c r="T328" s="18" t="s">
        <v>225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281</v>
      </c>
    </row>
    <row r="329" spans="2:27" s="5" customFormat="1" ht="20.100000000000001" customHeight="1">
      <c r="B329" s="31"/>
      <c r="C329" s="19">
        <v>95004051</v>
      </c>
      <c r="D329" s="17" t="s">
        <v>82</v>
      </c>
      <c r="E329" s="18">
        <v>1</v>
      </c>
      <c r="F329" s="13">
        <v>1</v>
      </c>
      <c r="G329" s="18" t="s">
        <v>104</v>
      </c>
      <c r="H329" s="18">
        <f t="shared" ref="H329:H331" si="6">60*30*1000</f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100411</v>
      </c>
      <c r="P329" s="18">
        <v>400</v>
      </c>
      <c r="Q329" s="18">
        <v>0</v>
      </c>
      <c r="R329" s="18">
        <v>0</v>
      </c>
      <c r="S329" s="18">
        <v>0</v>
      </c>
      <c r="T329" s="18" t="s">
        <v>227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263</v>
      </c>
    </row>
    <row r="330" spans="2:27" s="5" customFormat="1" ht="20.100000000000001" customHeight="1">
      <c r="B330" s="31"/>
      <c r="C330" s="19">
        <v>95004061</v>
      </c>
      <c r="D330" s="17" t="s">
        <v>110</v>
      </c>
      <c r="E330" s="18">
        <v>1</v>
      </c>
      <c r="F330" s="13">
        <v>1</v>
      </c>
      <c r="G330" s="18" t="s">
        <v>111</v>
      </c>
      <c r="H330" s="18">
        <f t="shared" si="6"/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100611</v>
      </c>
      <c r="P330" s="18">
        <v>200</v>
      </c>
      <c r="Q330" s="18">
        <v>0</v>
      </c>
      <c r="R330" s="18">
        <v>0</v>
      </c>
      <c r="S330" s="18">
        <v>0</v>
      </c>
      <c r="T330" s="18" t="s">
        <v>229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264</v>
      </c>
    </row>
    <row r="331" spans="2:27" s="5" customFormat="1" ht="20.100000000000001" customHeight="1">
      <c r="B331" s="31"/>
      <c r="C331" s="19">
        <v>95004062</v>
      </c>
      <c r="D331" s="17" t="s">
        <v>220</v>
      </c>
      <c r="E331" s="18">
        <v>1</v>
      </c>
      <c r="F331" s="13">
        <v>1</v>
      </c>
      <c r="G331" s="18" t="s">
        <v>111</v>
      </c>
      <c r="H331" s="18">
        <f t="shared" si="6"/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100811</v>
      </c>
      <c r="P331" s="18">
        <v>200</v>
      </c>
      <c r="Q331" s="18">
        <v>0</v>
      </c>
      <c r="R331" s="18">
        <v>0</v>
      </c>
      <c r="S331" s="18">
        <v>0</v>
      </c>
      <c r="T331" s="18" t="s">
        <v>231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265</v>
      </c>
    </row>
    <row r="332" spans="2:27" s="5" customFormat="1" ht="20.100000000000001" customHeight="1">
      <c r="B332" s="31"/>
      <c r="C332" s="19">
        <v>95004101</v>
      </c>
      <c r="D332" s="17" t="s">
        <v>282</v>
      </c>
      <c r="E332" s="18">
        <v>1</v>
      </c>
      <c r="F332" s="13">
        <v>1</v>
      </c>
      <c r="G332" s="18" t="s">
        <v>104</v>
      </c>
      <c r="H332" s="18">
        <f t="shared" ref="H332:H336" si="7">60*30*1000</f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119111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234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283</v>
      </c>
    </row>
    <row r="333" spans="2:27" s="5" customFormat="1" ht="20.100000000000001" customHeight="1">
      <c r="B333" s="31"/>
      <c r="C333" s="19">
        <v>95004102</v>
      </c>
      <c r="D333" s="17" t="s">
        <v>284</v>
      </c>
      <c r="E333" s="18">
        <v>1</v>
      </c>
      <c r="F333" s="13">
        <v>1</v>
      </c>
      <c r="G333" s="18" t="s">
        <v>111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119411</v>
      </c>
      <c r="P333" s="18">
        <v>600</v>
      </c>
      <c r="Q333" s="18">
        <v>0</v>
      </c>
      <c r="R333" s="18">
        <v>0</v>
      </c>
      <c r="S333" s="18">
        <v>0</v>
      </c>
      <c r="T333" s="18" t="s">
        <v>237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285</v>
      </c>
    </row>
    <row r="334" spans="2:27" s="5" customFormat="1" ht="20.100000000000001" customHeight="1">
      <c r="B334" s="31"/>
      <c r="C334" s="19">
        <v>95004103</v>
      </c>
      <c r="D334" s="17" t="s">
        <v>286</v>
      </c>
      <c r="E334" s="18">
        <v>1</v>
      </c>
      <c r="F334" s="13">
        <v>1</v>
      </c>
      <c r="G334" s="18" t="s">
        <v>104</v>
      </c>
      <c r="H334" s="18">
        <f t="shared" si="7"/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119311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240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287</v>
      </c>
    </row>
    <row r="335" spans="2:27" s="5" customFormat="1" ht="20.100000000000001" customHeight="1">
      <c r="B335" s="31"/>
      <c r="C335" s="19">
        <v>95004104</v>
      </c>
      <c r="D335" s="17" t="s">
        <v>288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119211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243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289</v>
      </c>
    </row>
    <row r="336" spans="2:27" s="5" customFormat="1" ht="20.100000000000001" customHeight="1">
      <c r="B336" s="31"/>
      <c r="C336" s="19">
        <v>95004105</v>
      </c>
      <c r="D336" s="17" t="s">
        <v>290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200111</v>
      </c>
      <c r="P336" s="18">
        <v>0.05</v>
      </c>
      <c r="Q336" s="18">
        <v>0</v>
      </c>
      <c r="R336" s="18">
        <v>1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291</v>
      </c>
    </row>
    <row r="337" spans="2:27" s="5" customFormat="1" ht="20.100000000000001" customHeight="1">
      <c r="B337" s="31"/>
      <c r="C337" s="19">
        <v>95005011</v>
      </c>
      <c r="D337" s="17" t="s">
        <v>214</v>
      </c>
      <c r="E337" s="18">
        <v>1</v>
      </c>
      <c r="F337" s="13">
        <v>1</v>
      </c>
      <c r="G337" s="18">
        <v>0</v>
      </c>
      <c r="H337" s="18">
        <v>3000</v>
      </c>
      <c r="I337" s="18">
        <v>0</v>
      </c>
      <c r="J337" s="18">
        <v>0</v>
      </c>
      <c r="K337" s="18">
        <v>3</v>
      </c>
      <c r="L337" s="13" t="s">
        <v>54</v>
      </c>
      <c r="M337" s="18">
        <v>1</v>
      </c>
      <c r="N337" s="18">
        <v>1</v>
      </c>
      <c r="O337" s="18">
        <v>3001</v>
      </c>
      <c r="P337" s="18">
        <v>8000</v>
      </c>
      <c r="Q337" s="18">
        <v>0</v>
      </c>
      <c r="R337" s="18">
        <v>0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40000002</v>
      </c>
      <c r="AA337" s="23" t="s">
        <v>292</v>
      </c>
    </row>
    <row r="338" spans="2:27" s="5" customFormat="1" ht="20.100000000000001" customHeight="1">
      <c r="B338" s="31"/>
      <c r="C338" s="19">
        <v>95005021</v>
      </c>
      <c r="D338" s="17" t="s">
        <v>82</v>
      </c>
      <c r="E338" s="18">
        <v>1</v>
      </c>
      <c r="F338" s="13">
        <v>1</v>
      </c>
      <c r="G338" s="18" t="s">
        <v>104</v>
      </c>
      <c r="H338" s="18">
        <v>15000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100411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216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97</v>
      </c>
    </row>
    <row r="339" spans="2:27" s="5" customFormat="1" ht="20.100000000000001" customHeight="1">
      <c r="B339" s="31"/>
      <c r="C339" s="19">
        <v>95005031</v>
      </c>
      <c r="D339" s="17" t="s">
        <v>110</v>
      </c>
      <c r="E339" s="18">
        <v>1</v>
      </c>
      <c r="F339" s="13">
        <v>1</v>
      </c>
      <c r="G339" s="18" t="s">
        <v>111</v>
      </c>
      <c r="H339" s="18">
        <v>15000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100611</v>
      </c>
      <c r="P339" s="18">
        <v>300</v>
      </c>
      <c r="Q339" s="18">
        <v>0</v>
      </c>
      <c r="R339" s="18">
        <v>0</v>
      </c>
      <c r="S339" s="18">
        <v>0</v>
      </c>
      <c r="T339" s="18" t="s">
        <v>218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293</v>
      </c>
    </row>
    <row r="340" spans="2:27" s="5" customFormat="1" ht="20.100000000000001" customHeight="1">
      <c r="B340" s="31"/>
      <c r="C340" s="19">
        <v>95005032</v>
      </c>
      <c r="D340" s="17" t="s">
        <v>220</v>
      </c>
      <c r="E340" s="18">
        <v>1</v>
      </c>
      <c r="F340" s="13">
        <v>1</v>
      </c>
      <c r="G340" s="18" t="s">
        <v>111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100811</v>
      </c>
      <c r="P340" s="18">
        <v>300</v>
      </c>
      <c r="Q340" s="18">
        <v>0</v>
      </c>
      <c r="R340" s="18">
        <v>0</v>
      </c>
      <c r="S340" s="18">
        <v>0</v>
      </c>
      <c r="T340" s="18" t="s">
        <v>221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294</v>
      </c>
    </row>
    <row r="341" spans="2:27" s="5" customFormat="1" ht="20.100000000000001" customHeight="1">
      <c r="B341" s="31"/>
      <c r="C341" s="19">
        <v>95005041</v>
      </c>
      <c r="D341" s="17" t="s">
        <v>223</v>
      </c>
      <c r="E341" s="18">
        <v>1</v>
      </c>
      <c r="F341" s="13">
        <v>1</v>
      </c>
      <c r="G341" s="18" t="s">
        <v>224</v>
      </c>
      <c r="H341" s="18">
        <f>60*30*1000</f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100211</v>
      </c>
      <c r="P341" s="18">
        <v>3000</v>
      </c>
      <c r="Q341" s="18">
        <v>0</v>
      </c>
      <c r="R341" s="18">
        <v>0</v>
      </c>
      <c r="S341" s="18">
        <v>0</v>
      </c>
      <c r="T341" s="18" t="s">
        <v>225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295</v>
      </c>
    </row>
    <row r="342" spans="2:27" s="5" customFormat="1" ht="20.100000000000001" customHeight="1">
      <c r="B342" s="31"/>
      <c r="C342" s="19">
        <v>95005051</v>
      </c>
      <c r="D342" s="17" t="s">
        <v>82</v>
      </c>
      <c r="E342" s="18">
        <v>1</v>
      </c>
      <c r="F342" s="13">
        <v>1</v>
      </c>
      <c r="G342" s="18" t="s">
        <v>104</v>
      </c>
      <c r="H342" s="18">
        <f t="shared" ref="H342:H344" si="8">60*30*1000</f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100411</v>
      </c>
      <c r="P342" s="18">
        <v>500</v>
      </c>
      <c r="Q342" s="18">
        <v>0</v>
      </c>
      <c r="R342" s="18">
        <v>0</v>
      </c>
      <c r="S342" s="18">
        <v>0</v>
      </c>
      <c r="T342" s="18" t="s">
        <v>227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278</v>
      </c>
    </row>
    <row r="343" spans="2:27" s="5" customFormat="1" ht="20.100000000000001" customHeight="1">
      <c r="B343" s="31"/>
      <c r="C343" s="19">
        <v>95005061</v>
      </c>
      <c r="D343" s="17" t="s">
        <v>110</v>
      </c>
      <c r="E343" s="18">
        <v>1</v>
      </c>
      <c r="F343" s="13">
        <v>1</v>
      </c>
      <c r="G343" s="18" t="s">
        <v>111</v>
      </c>
      <c r="H343" s="18">
        <f t="shared" si="8"/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100611</v>
      </c>
      <c r="P343" s="18">
        <v>250</v>
      </c>
      <c r="Q343" s="18">
        <v>0</v>
      </c>
      <c r="R343" s="18">
        <v>0</v>
      </c>
      <c r="S343" s="18">
        <v>0</v>
      </c>
      <c r="T343" s="18" t="s">
        <v>229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279</v>
      </c>
    </row>
    <row r="344" spans="2:27" s="5" customFormat="1" ht="20.100000000000001" customHeight="1">
      <c r="B344" s="31"/>
      <c r="C344" s="19">
        <v>95005062</v>
      </c>
      <c r="D344" s="17" t="s">
        <v>220</v>
      </c>
      <c r="E344" s="18">
        <v>1</v>
      </c>
      <c r="F344" s="13">
        <v>1</v>
      </c>
      <c r="G344" s="18" t="s">
        <v>111</v>
      </c>
      <c r="H344" s="18">
        <f t="shared" si="8"/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100811</v>
      </c>
      <c r="P344" s="18">
        <v>250</v>
      </c>
      <c r="Q344" s="18">
        <v>0</v>
      </c>
      <c r="R344" s="18">
        <v>0</v>
      </c>
      <c r="S344" s="18">
        <v>0</v>
      </c>
      <c r="T344" s="18" t="s">
        <v>231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280</v>
      </c>
    </row>
    <row r="345" spans="2:27" s="5" customFormat="1" ht="20.100000000000001" customHeight="1">
      <c r="B345" s="31"/>
      <c r="C345" s="19">
        <v>95005101</v>
      </c>
      <c r="D345" s="17" t="s">
        <v>296</v>
      </c>
      <c r="E345" s="18">
        <v>1</v>
      </c>
      <c r="F345" s="13">
        <v>1</v>
      </c>
      <c r="G345" s="18" t="s">
        <v>104</v>
      </c>
      <c r="H345" s="18">
        <f t="shared" ref="H345:H349" si="9">60*30*1000</f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119111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234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297</v>
      </c>
    </row>
    <row r="346" spans="2:27" s="5" customFormat="1" ht="20.100000000000001" customHeight="1">
      <c r="B346" s="31"/>
      <c r="C346" s="19">
        <v>95005102</v>
      </c>
      <c r="D346" s="17" t="s">
        <v>298</v>
      </c>
      <c r="E346" s="18">
        <v>1</v>
      </c>
      <c r="F346" s="13">
        <v>1</v>
      </c>
      <c r="G346" s="18" t="s">
        <v>111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119411</v>
      </c>
      <c r="P346" s="18">
        <v>700</v>
      </c>
      <c r="Q346" s="18">
        <v>0</v>
      </c>
      <c r="R346" s="18">
        <v>0</v>
      </c>
      <c r="S346" s="18">
        <v>0</v>
      </c>
      <c r="T346" s="18" t="s">
        <v>237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299</v>
      </c>
    </row>
    <row r="347" spans="2:27" s="5" customFormat="1" ht="20.100000000000001" customHeight="1">
      <c r="B347" s="31"/>
      <c r="C347" s="19">
        <v>95005103</v>
      </c>
      <c r="D347" s="17" t="s">
        <v>300</v>
      </c>
      <c r="E347" s="18">
        <v>1</v>
      </c>
      <c r="F347" s="13">
        <v>1</v>
      </c>
      <c r="G347" s="18" t="s">
        <v>104</v>
      </c>
      <c r="H347" s="18">
        <f t="shared" si="9"/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119311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240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301</v>
      </c>
    </row>
    <row r="348" spans="2:27" s="5" customFormat="1" ht="20.100000000000001" customHeight="1">
      <c r="B348" s="31"/>
      <c r="C348" s="19">
        <v>95005104</v>
      </c>
      <c r="D348" s="17" t="s">
        <v>302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119211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243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303</v>
      </c>
    </row>
    <row r="349" spans="2:27" s="5" customFormat="1" ht="20.100000000000001" customHeight="1">
      <c r="B349" s="31"/>
      <c r="C349" s="19">
        <v>95005105</v>
      </c>
      <c r="D349" s="17" t="s">
        <v>304</v>
      </c>
      <c r="E349" s="18">
        <v>1</v>
      </c>
      <c r="F349" s="13">
        <v>1</v>
      </c>
      <c r="G349" s="18" t="s">
        <v>305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100912</v>
      </c>
      <c r="P349" s="18">
        <v>0.05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306</v>
      </c>
    </row>
    <row r="350" spans="2:27" s="5" customFormat="1" ht="20.100000000000001" customHeight="1">
      <c r="B350" s="31"/>
      <c r="C350" s="19">
        <v>96001001</v>
      </c>
      <c r="D350" s="17" t="s">
        <v>214</v>
      </c>
      <c r="E350" s="18">
        <v>1</v>
      </c>
      <c r="F350" s="13">
        <v>0</v>
      </c>
      <c r="G350" s="18">
        <v>0</v>
      </c>
      <c r="H350" s="18">
        <v>3000</v>
      </c>
      <c r="I350" s="18">
        <v>0</v>
      </c>
      <c r="J350" s="18">
        <v>0</v>
      </c>
      <c r="K350" s="18">
        <v>2</v>
      </c>
      <c r="L350" s="13" t="s">
        <v>54</v>
      </c>
      <c r="M350" s="18">
        <v>1</v>
      </c>
      <c r="N350" s="18">
        <v>1</v>
      </c>
      <c r="O350" s="18">
        <v>3001</v>
      </c>
      <c r="P350" s="18">
        <v>1000</v>
      </c>
      <c r="Q350" s="18">
        <v>0</v>
      </c>
      <c r="R350" s="18">
        <v>0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0</v>
      </c>
      <c r="Z350" s="18">
        <v>11000007</v>
      </c>
      <c r="AA350" s="23"/>
    </row>
    <row r="351" spans="2:27" s="5" customFormat="1" ht="20.100000000000001" customHeight="1">
      <c r="B351" s="31"/>
      <c r="C351" s="19">
        <v>96001002</v>
      </c>
      <c r="D351" s="17" t="s">
        <v>214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54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96001003</v>
      </c>
      <c r="D352" s="17" t="s">
        <v>181</v>
      </c>
      <c r="E352" s="18">
        <v>1</v>
      </c>
      <c r="F352" s="13">
        <v>0</v>
      </c>
      <c r="G352" s="18" t="s">
        <v>305</v>
      </c>
      <c r="H352" s="18">
        <v>12000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100912</v>
      </c>
      <c r="P352" s="18">
        <v>0.5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11000001</v>
      </c>
      <c r="AA352" s="23" t="s">
        <v>185</v>
      </c>
    </row>
    <row r="353" spans="2:27" s="5" customFormat="1" ht="20.100000000000001" customHeight="1">
      <c r="C353" s="19">
        <v>96001004</v>
      </c>
      <c r="D353" s="17" t="s">
        <v>103</v>
      </c>
      <c r="E353" s="18">
        <v>1</v>
      </c>
      <c r="F353" s="13">
        <v>0</v>
      </c>
      <c r="G353" s="18" t="s">
        <v>104</v>
      </c>
      <c r="H353" s="18">
        <v>12000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100312</v>
      </c>
      <c r="P353" s="18">
        <v>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11000003</v>
      </c>
      <c r="AA353" s="23" t="s">
        <v>307</v>
      </c>
    </row>
    <row r="354" spans="2:27" s="5" customFormat="1" ht="20.100000000000001" customHeight="1">
      <c r="B354" s="31"/>
      <c r="C354" s="19">
        <v>96001005</v>
      </c>
      <c r="D354" s="17" t="s">
        <v>56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3001</v>
      </c>
      <c r="P354" s="18">
        <v>0.1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96001006</v>
      </c>
      <c r="D355" s="17" t="s">
        <v>184</v>
      </c>
      <c r="E355" s="18">
        <v>1</v>
      </c>
      <c r="F355" s="13">
        <v>0</v>
      </c>
      <c r="G355" s="18" t="s">
        <v>111</v>
      </c>
      <c r="H355" s="18">
        <v>10000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201011</v>
      </c>
      <c r="P355" s="18">
        <v>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11000005</v>
      </c>
      <c r="AA355" s="23" t="s">
        <v>308</v>
      </c>
    </row>
    <row r="356" spans="2:27" s="5" customFormat="1" ht="20.100000000000001" customHeight="1">
      <c r="C356" s="19">
        <v>96001009</v>
      </c>
      <c r="D356" s="17" t="s">
        <v>93</v>
      </c>
      <c r="E356" s="18">
        <v>1</v>
      </c>
      <c r="F356" s="13">
        <v>0</v>
      </c>
      <c r="G356" s="18" t="s">
        <v>94</v>
      </c>
      <c r="H356" s="18">
        <v>6000</v>
      </c>
      <c r="I356" s="18">
        <v>0</v>
      </c>
      <c r="J356" s="18">
        <v>0</v>
      </c>
      <c r="K356" s="18">
        <v>4</v>
      </c>
      <c r="L356" s="13" t="s">
        <v>54</v>
      </c>
      <c r="M356" s="18">
        <v>1</v>
      </c>
      <c r="N356" s="18">
        <v>2</v>
      </c>
      <c r="O356" s="18">
        <v>100912</v>
      </c>
      <c r="P356" s="18">
        <v>-0.2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11000001</v>
      </c>
      <c r="AA356" s="23" t="s">
        <v>185</v>
      </c>
    </row>
    <row r="357" spans="2:27" s="5" customFormat="1" ht="20.100000000000001" customHeight="1">
      <c r="B357" s="31"/>
      <c r="C357" s="19">
        <v>96001010</v>
      </c>
      <c r="D357" s="17" t="s">
        <v>214</v>
      </c>
      <c r="E357" s="18">
        <v>1</v>
      </c>
      <c r="F357" s="13">
        <v>0</v>
      </c>
      <c r="G357" s="18">
        <v>0</v>
      </c>
      <c r="H357" s="18">
        <v>3000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3001</v>
      </c>
      <c r="P357" s="18">
        <v>0.15</v>
      </c>
      <c r="Q357" s="18">
        <v>1002</v>
      </c>
      <c r="R357" s="18">
        <v>0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>
        <v>11000007</v>
      </c>
      <c r="AA357" s="23"/>
    </row>
    <row r="358" spans="2:27" s="5" customFormat="1" ht="20.100000000000001" customHeight="1">
      <c r="C358" s="19">
        <v>96001011</v>
      </c>
      <c r="D358" s="17" t="s">
        <v>182</v>
      </c>
      <c r="E358" s="18">
        <v>1</v>
      </c>
      <c r="F358" s="13">
        <v>0</v>
      </c>
      <c r="G358" s="18">
        <v>0</v>
      </c>
      <c r="H358" s="18">
        <v>30000</v>
      </c>
      <c r="I358" s="18">
        <v>0</v>
      </c>
      <c r="J358" s="18">
        <v>0</v>
      </c>
      <c r="K358" s="18">
        <v>1</v>
      </c>
      <c r="L358" s="13" t="s">
        <v>76</v>
      </c>
      <c r="M358" s="18">
        <v>1</v>
      </c>
      <c r="N358" s="18">
        <v>1</v>
      </c>
      <c r="O358" s="18">
        <v>1</v>
      </c>
      <c r="P358" s="18">
        <v>1</v>
      </c>
      <c r="Q358" s="18">
        <v>1</v>
      </c>
      <c r="R358" s="18">
        <v>0</v>
      </c>
      <c r="S358" s="18">
        <v>0</v>
      </c>
      <c r="T358" s="18">
        <v>0</v>
      </c>
      <c r="U358" s="18">
        <v>1</v>
      </c>
      <c r="V358" s="18">
        <v>1</v>
      </c>
      <c r="W358" s="18">
        <v>0</v>
      </c>
      <c r="X358" s="18">
        <v>0</v>
      </c>
      <c r="Y358" s="18">
        <v>0</v>
      </c>
      <c r="Z358" s="18">
        <v>40000002</v>
      </c>
      <c r="AA358" s="23"/>
    </row>
    <row r="359" spans="2:27" s="5" customFormat="1" ht="20.100000000000001" customHeight="1">
      <c r="C359" s="19">
        <v>96001012</v>
      </c>
      <c r="D359" s="17" t="s">
        <v>186</v>
      </c>
      <c r="E359" s="18">
        <v>1</v>
      </c>
      <c r="F359" s="13">
        <v>0</v>
      </c>
      <c r="G359" s="18">
        <v>0</v>
      </c>
      <c r="H359" s="18">
        <v>1000</v>
      </c>
      <c r="I359" s="18">
        <v>0</v>
      </c>
      <c r="J359" s="18">
        <v>0</v>
      </c>
      <c r="K359" s="18">
        <v>4</v>
      </c>
      <c r="L359" s="13" t="s">
        <v>187</v>
      </c>
      <c r="M359" s="18">
        <v>1</v>
      </c>
      <c r="N359" s="18">
        <v>2</v>
      </c>
      <c r="O359" s="18">
        <v>1009</v>
      </c>
      <c r="P359" s="18">
        <v>5</v>
      </c>
      <c r="Q359" s="18">
        <v>0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40000002</v>
      </c>
      <c r="AA359" s="23"/>
    </row>
    <row r="360" spans="2:27" ht="20.100000000000001" customHeight="1">
      <c r="C360" s="32">
        <v>90010001</v>
      </c>
      <c r="D360" s="33" t="s">
        <v>345</v>
      </c>
      <c r="E360" s="34">
        <v>1</v>
      </c>
      <c r="F360" s="13">
        <v>0</v>
      </c>
      <c r="G360" s="34">
        <v>60010001</v>
      </c>
      <c r="H360" s="34">
        <v>12000</v>
      </c>
      <c r="I360" s="18">
        <v>0</v>
      </c>
      <c r="J360" s="18">
        <v>3</v>
      </c>
      <c r="K360" s="34">
        <v>1</v>
      </c>
      <c r="L360" s="13" t="s">
        <v>54</v>
      </c>
      <c r="M360" s="34">
        <v>1</v>
      </c>
      <c r="N360" s="7">
        <v>1</v>
      </c>
      <c r="O360" s="34">
        <v>2001</v>
      </c>
      <c r="P360" s="34">
        <v>5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0" t="s">
        <v>73</v>
      </c>
    </row>
    <row r="361" spans="2:27" ht="20.100000000000001" customHeight="1">
      <c r="C361" s="32">
        <v>90010002</v>
      </c>
      <c r="D361" s="35" t="s">
        <v>346</v>
      </c>
      <c r="E361" s="34">
        <v>1</v>
      </c>
      <c r="F361" s="13">
        <v>0</v>
      </c>
      <c r="G361" s="36">
        <v>60010001</v>
      </c>
      <c r="H361" s="34">
        <v>12000</v>
      </c>
      <c r="I361" s="18">
        <v>0</v>
      </c>
      <c r="J361" s="18">
        <v>3</v>
      </c>
      <c r="K361" s="34">
        <v>4</v>
      </c>
      <c r="L361" s="13" t="s">
        <v>54</v>
      </c>
      <c r="M361" s="36">
        <v>1</v>
      </c>
      <c r="N361" s="7">
        <v>2</v>
      </c>
      <c r="O361" s="34">
        <v>2001</v>
      </c>
      <c r="P361" s="36">
        <v>-5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1" t="s">
        <v>73</v>
      </c>
    </row>
    <row r="362" spans="2:27" ht="20.100000000000001" customHeight="1">
      <c r="C362" s="32">
        <v>90010003</v>
      </c>
      <c r="D362" s="37" t="s">
        <v>347</v>
      </c>
      <c r="E362" s="34">
        <v>1</v>
      </c>
      <c r="F362" s="13">
        <v>0</v>
      </c>
      <c r="G362" s="32">
        <v>60010001</v>
      </c>
      <c r="H362" s="34">
        <v>12000</v>
      </c>
      <c r="I362" s="18">
        <v>0</v>
      </c>
      <c r="J362" s="18">
        <v>0</v>
      </c>
      <c r="K362" s="34">
        <v>4</v>
      </c>
      <c r="L362" s="13" t="s">
        <v>54</v>
      </c>
      <c r="M362" s="32">
        <v>2</v>
      </c>
      <c r="N362" s="7">
        <v>2</v>
      </c>
      <c r="O362" s="34">
        <v>7</v>
      </c>
      <c r="P362" s="32">
        <v>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2" t="s">
        <v>73</v>
      </c>
    </row>
    <row r="363" spans="2:27" ht="20.100000000000001" customHeight="1">
      <c r="C363" s="32">
        <v>90010004</v>
      </c>
      <c r="D363" s="37" t="s">
        <v>334</v>
      </c>
      <c r="E363" s="34">
        <v>1</v>
      </c>
      <c r="F363" s="13">
        <v>0</v>
      </c>
      <c r="G363" s="32">
        <v>60010001</v>
      </c>
      <c r="H363" s="34">
        <v>10000</v>
      </c>
      <c r="I363" s="18">
        <v>0</v>
      </c>
      <c r="J363" s="18">
        <v>0</v>
      </c>
      <c r="K363" s="34">
        <v>1</v>
      </c>
      <c r="L363" s="13" t="s">
        <v>54</v>
      </c>
      <c r="M363" s="32">
        <v>1</v>
      </c>
      <c r="N363" s="7">
        <v>1</v>
      </c>
      <c r="O363" s="34">
        <v>100912</v>
      </c>
      <c r="P363" s="7">
        <v>0.5</v>
      </c>
      <c r="Q363" s="7">
        <v>0</v>
      </c>
      <c r="R363" s="7">
        <v>1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73</v>
      </c>
    </row>
    <row r="364" spans="2:27" ht="20.100000000000001" customHeight="1">
      <c r="C364" s="32">
        <v>90010005</v>
      </c>
      <c r="D364" s="37" t="s">
        <v>345</v>
      </c>
      <c r="E364" s="34">
        <v>1</v>
      </c>
      <c r="F364" s="13">
        <v>0</v>
      </c>
      <c r="G364" s="32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2">
        <v>1</v>
      </c>
      <c r="N364" s="7">
        <v>1</v>
      </c>
      <c r="O364" s="34">
        <v>2001</v>
      </c>
      <c r="P364" s="7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2" t="s">
        <v>73</v>
      </c>
    </row>
    <row r="365" spans="2:27" ht="20.100000000000001" customHeight="1">
      <c r="C365" s="32">
        <v>90010006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7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90010007</v>
      </c>
      <c r="D366" s="37" t="s">
        <v>348</v>
      </c>
      <c r="E366" s="34">
        <v>1</v>
      </c>
      <c r="F366" s="13">
        <v>0</v>
      </c>
      <c r="G366" s="32">
        <v>60010001</v>
      </c>
      <c r="H366" s="34">
        <v>1000</v>
      </c>
      <c r="I366" s="18">
        <v>0</v>
      </c>
      <c r="J366" s="18">
        <v>3</v>
      </c>
      <c r="K366" s="34">
        <v>1</v>
      </c>
      <c r="L366" s="13" t="s">
        <v>54</v>
      </c>
      <c r="M366" s="32">
        <v>1</v>
      </c>
      <c r="N366" s="7">
        <v>1</v>
      </c>
      <c r="O366" s="34">
        <v>2001</v>
      </c>
      <c r="P366" s="7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6">
        <v>90010008</v>
      </c>
      <c r="D367" s="35" t="s">
        <v>349</v>
      </c>
      <c r="E367" s="34">
        <v>1</v>
      </c>
      <c r="F367" s="13">
        <v>0</v>
      </c>
      <c r="G367" s="36">
        <v>60010001</v>
      </c>
      <c r="H367" s="34">
        <v>12000</v>
      </c>
      <c r="I367" s="18">
        <v>0</v>
      </c>
      <c r="J367" s="18">
        <v>0</v>
      </c>
      <c r="K367" s="34">
        <v>1</v>
      </c>
      <c r="L367" s="13" t="s">
        <v>54</v>
      </c>
      <c r="M367" s="36">
        <v>1</v>
      </c>
      <c r="N367" s="7">
        <v>1</v>
      </c>
      <c r="O367" s="34">
        <v>100412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1" t="s">
        <v>73</v>
      </c>
    </row>
    <row r="368" spans="2:27" ht="20.100000000000001" customHeight="1">
      <c r="C368" s="14">
        <v>90010009</v>
      </c>
      <c r="D368" s="15" t="s">
        <v>346</v>
      </c>
      <c r="E368" s="38">
        <v>1</v>
      </c>
      <c r="F368" s="13">
        <v>0</v>
      </c>
      <c r="G368" s="14">
        <v>60010001</v>
      </c>
      <c r="H368" s="39">
        <v>12000</v>
      </c>
      <c r="I368" s="18">
        <v>0</v>
      </c>
      <c r="J368" s="18">
        <v>3</v>
      </c>
      <c r="K368" s="39">
        <v>4</v>
      </c>
      <c r="L368" s="13" t="s">
        <v>54</v>
      </c>
      <c r="M368" s="14">
        <v>1</v>
      </c>
      <c r="N368" s="7">
        <v>2</v>
      </c>
      <c r="O368" s="39">
        <v>0</v>
      </c>
      <c r="P368" s="39">
        <v>0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9">
        <v>0</v>
      </c>
      <c r="Y368" s="7">
        <v>0</v>
      </c>
      <c r="Z368" s="7">
        <v>0</v>
      </c>
      <c r="AA368" s="24" t="s">
        <v>73</v>
      </c>
    </row>
    <row r="369" spans="2:27" s="5" customFormat="1" ht="20.100000000000001" customHeight="1">
      <c r="C369" s="19">
        <v>98000010</v>
      </c>
      <c r="D369" s="17" t="s">
        <v>103</v>
      </c>
      <c r="E369" s="18">
        <v>1</v>
      </c>
      <c r="F369" s="13">
        <v>0</v>
      </c>
      <c r="G369" s="18" t="s">
        <v>104</v>
      </c>
      <c r="H369" s="18">
        <v>10000</v>
      </c>
      <c r="I369" s="18">
        <v>0</v>
      </c>
      <c r="J369" s="18">
        <v>0</v>
      </c>
      <c r="K369" s="18">
        <v>1</v>
      </c>
      <c r="L369" s="13" t="s">
        <v>54</v>
      </c>
      <c r="M369" s="18">
        <v>1</v>
      </c>
      <c r="N369" s="18">
        <v>1</v>
      </c>
      <c r="O369" s="18">
        <v>202401</v>
      </c>
      <c r="P369" s="18">
        <v>0.02</v>
      </c>
      <c r="Q369" s="18">
        <v>0</v>
      </c>
      <c r="R369" s="18">
        <v>1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1</v>
      </c>
      <c r="Z369" s="18">
        <v>40000004</v>
      </c>
      <c r="AA369" s="23" t="s">
        <v>109</v>
      </c>
    </row>
    <row r="370" spans="2:27" s="5" customFormat="1" ht="20.100000000000001" customHeight="1">
      <c r="C370" s="19">
        <v>98000020</v>
      </c>
      <c r="D370" s="17" t="s">
        <v>103</v>
      </c>
      <c r="E370" s="18">
        <v>1</v>
      </c>
      <c r="F370" s="13">
        <v>0</v>
      </c>
      <c r="G370" s="18" t="s">
        <v>104</v>
      </c>
      <c r="H370" s="18">
        <v>10000</v>
      </c>
      <c r="I370" s="18">
        <v>0</v>
      </c>
      <c r="J370" s="18">
        <v>0</v>
      </c>
      <c r="K370" s="18">
        <v>1</v>
      </c>
      <c r="L370" s="13" t="s">
        <v>54</v>
      </c>
      <c r="M370" s="18">
        <v>1</v>
      </c>
      <c r="N370" s="18">
        <v>1</v>
      </c>
      <c r="O370" s="18">
        <v>203801</v>
      </c>
      <c r="P370" s="18">
        <v>0.1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1</v>
      </c>
      <c r="Z370" s="18">
        <v>40000004</v>
      </c>
      <c r="AA370" s="23" t="s">
        <v>109</v>
      </c>
    </row>
    <row r="371" spans="2:27" s="5" customFormat="1" ht="20.100000000000001" customHeight="1">
      <c r="B371" s="31"/>
      <c r="C371" s="19">
        <v>98000050</v>
      </c>
      <c r="D371" s="17" t="s">
        <v>56</v>
      </c>
      <c r="E371" s="18">
        <v>1</v>
      </c>
      <c r="F371" s="13">
        <v>0</v>
      </c>
      <c r="G371" s="18">
        <v>0</v>
      </c>
      <c r="H371" s="18">
        <v>3000</v>
      </c>
      <c r="I371" s="18">
        <v>0</v>
      </c>
      <c r="J371" s="18">
        <v>0</v>
      </c>
      <c r="K371" s="18">
        <v>2</v>
      </c>
      <c r="L371" s="13" t="s">
        <v>54</v>
      </c>
      <c r="M371" s="18">
        <v>1</v>
      </c>
      <c r="N371" s="18">
        <v>1</v>
      </c>
      <c r="O371" s="18">
        <v>3001</v>
      </c>
      <c r="P371" s="18">
        <v>0.05</v>
      </c>
      <c r="Q371" s="18">
        <v>1002</v>
      </c>
      <c r="R371" s="18">
        <v>0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11000007</v>
      </c>
      <c r="AA371" s="23"/>
    </row>
    <row r="372" spans="2:27" ht="20.100000000000001" customHeight="1">
      <c r="C372" s="19">
        <v>98000060</v>
      </c>
      <c r="D372" s="14" t="s">
        <v>204</v>
      </c>
      <c r="E372" s="16">
        <v>1</v>
      </c>
      <c r="F372" s="13">
        <v>0</v>
      </c>
      <c r="G372" s="14">
        <v>60010001</v>
      </c>
      <c r="H372" s="16">
        <v>10000</v>
      </c>
      <c r="I372" s="18">
        <v>0</v>
      </c>
      <c r="J372" s="18">
        <v>0</v>
      </c>
      <c r="K372" s="16">
        <v>4</v>
      </c>
      <c r="L372" s="13" t="s">
        <v>54</v>
      </c>
      <c r="M372" s="20">
        <v>1</v>
      </c>
      <c r="N372" s="18">
        <v>2</v>
      </c>
      <c r="O372" s="18">
        <v>3001</v>
      </c>
      <c r="P372" s="18">
        <v>-0.5</v>
      </c>
      <c r="Q372" s="18">
        <v>1004</v>
      </c>
      <c r="R372" s="7">
        <v>0</v>
      </c>
      <c r="S372" s="7">
        <v>0</v>
      </c>
      <c r="T372" s="7">
        <v>0</v>
      </c>
      <c r="U372" s="28">
        <v>0</v>
      </c>
      <c r="V372" s="28">
        <v>0</v>
      </c>
      <c r="W372" s="14">
        <v>0</v>
      </c>
      <c r="X372" s="16">
        <v>0</v>
      </c>
      <c r="Y372" s="4">
        <v>0</v>
      </c>
      <c r="Z372" s="4">
        <v>0</v>
      </c>
      <c r="AA372" s="25" t="s">
        <v>309</v>
      </c>
    </row>
    <row r="373" spans="2:27" s="5" customFormat="1" ht="20.100000000000001" customHeight="1">
      <c r="C373" s="19">
        <v>98000070</v>
      </c>
      <c r="D373" s="17" t="s">
        <v>93</v>
      </c>
      <c r="E373" s="18">
        <v>1</v>
      </c>
      <c r="F373" s="13">
        <v>0</v>
      </c>
      <c r="G373" s="18">
        <v>0</v>
      </c>
      <c r="H373" s="18">
        <v>3000</v>
      </c>
      <c r="I373" s="18">
        <v>0</v>
      </c>
      <c r="J373" s="18">
        <v>0</v>
      </c>
      <c r="K373" s="18">
        <v>4</v>
      </c>
      <c r="L373" s="13" t="s">
        <v>54</v>
      </c>
      <c r="M373" s="18">
        <v>1</v>
      </c>
      <c r="N373" s="18">
        <v>2</v>
      </c>
      <c r="O373" s="18">
        <v>100912</v>
      </c>
      <c r="P373" s="18">
        <v>-0.3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0</v>
      </c>
      <c r="Z373" s="18">
        <v>70106002</v>
      </c>
      <c r="AA373" s="23" t="s">
        <v>151</v>
      </c>
    </row>
    <row r="374" spans="2:27" s="5" customFormat="1" ht="20.100000000000001" customHeight="1">
      <c r="C374" s="19">
        <v>98000080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5000</v>
      </c>
      <c r="I374" s="18">
        <v>0</v>
      </c>
      <c r="J374" s="18">
        <v>0</v>
      </c>
      <c r="K374" s="18">
        <v>2</v>
      </c>
      <c r="L374" s="13" t="s">
        <v>54</v>
      </c>
      <c r="M374" s="18">
        <v>1</v>
      </c>
      <c r="N374" s="18">
        <v>1</v>
      </c>
      <c r="O374" s="18">
        <v>100412</v>
      </c>
      <c r="P374" s="18">
        <v>0.2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307</v>
      </c>
    </row>
    <row r="375" spans="2:27" s="5" customFormat="1" ht="20.100000000000001" customHeight="1">
      <c r="C375" s="19">
        <v>98001101</v>
      </c>
      <c r="D375" s="17" t="s">
        <v>82</v>
      </c>
      <c r="E375" s="18">
        <v>1</v>
      </c>
      <c r="F375" s="13">
        <v>0</v>
      </c>
      <c r="G375" s="18" t="s">
        <v>104</v>
      </c>
      <c r="H375" s="18">
        <v>10000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100411</v>
      </c>
      <c r="P375" s="18">
        <v>0.1</v>
      </c>
      <c r="Q375" s="18">
        <v>0</v>
      </c>
      <c r="R375" s="18">
        <v>1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1</v>
      </c>
      <c r="Z375" s="18">
        <v>11000003</v>
      </c>
      <c r="AA375" s="23" t="s">
        <v>310</v>
      </c>
    </row>
    <row r="376" spans="2:27" s="5" customFormat="1" ht="20.100000000000001" customHeight="1">
      <c r="C376" s="19">
        <v>98001102</v>
      </c>
      <c r="D376" s="17" t="s">
        <v>110</v>
      </c>
      <c r="E376" s="18">
        <v>1</v>
      </c>
      <c r="F376" s="13">
        <v>0</v>
      </c>
      <c r="G376" s="18" t="s">
        <v>104</v>
      </c>
      <c r="H376" s="18">
        <v>10000</v>
      </c>
      <c r="I376" s="18">
        <v>0</v>
      </c>
      <c r="J376" s="18">
        <v>0</v>
      </c>
      <c r="K376" s="18">
        <v>2</v>
      </c>
      <c r="L376" s="13" t="s">
        <v>54</v>
      </c>
      <c r="M376" s="18">
        <v>1</v>
      </c>
      <c r="N376" s="18">
        <v>1</v>
      </c>
      <c r="O376" s="18">
        <v>100611</v>
      </c>
      <c r="P376" s="18">
        <v>0.1</v>
      </c>
      <c r="Q376" s="18">
        <v>0</v>
      </c>
      <c r="R376" s="18">
        <v>1</v>
      </c>
      <c r="S376" s="18">
        <v>0</v>
      </c>
      <c r="T376" s="18">
        <v>0</v>
      </c>
      <c r="U376" s="18">
        <v>1</v>
      </c>
      <c r="V376" s="18">
        <v>0</v>
      </c>
      <c r="W376" s="18">
        <v>0</v>
      </c>
      <c r="X376" s="18">
        <v>0</v>
      </c>
      <c r="Y376" s="18">
        <v>1</v>
      </c>
      <c r="Z376" s="18">
        <v>11000003</v>
      </c>
      <c r="AA376" s="23" t="s">
        <v>129</v>
      </c>
    </row>
    <row r="377" spans="2:27" s="5" customFormat="1" ht="20.100000000000001" customHeight="1">
      <c r="C377" s="19">
        <v>98001103</v>
      </c>
      <c r="D377" s="17" t="s">
        <v>220</v>
      </c>
      <c r="E377" s="18">
        <v>1</v>
      </c>
      <c r="F377" s="13">
        <v>0</v>
      </c>
      <c r="G377" s="18" t="s">
        <v>104</v>
      </c>
      <c r="H377" s="18">
        <v>10000</v>
      </c>
      <c r="I377" s="18">
        <v>0</v>
      </c>
      <c r="J377" s="18">
        <v>0</v>
      </c>
      <c r="K377" s="18">
        <v>2</v>
      </c>
      <c r="L377" s="13" t="s">
        <v>54</v>
      </c>
      <c r="M377" s="18">
        <v>1</v>
      </c>
      <c r="N377" s="18">
        <v>1</v>
      </c>
      <c r="O377" s="18">
        <v>100811</v>
      </c>
      <c r="P377" s="18">
        <v>0.1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11000003</v>
      </c>
      <c r="AA377" s="23" t="s">
        <v>131</v>
      </c>
    </row>
  </sheetData>
  <autoFilter ref="L1:L377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2023-01-11T09:38:52Z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