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B6C9610-666F-40AE-BE06-2968431EDFEE}"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I578" i="2"/>
  <c r="I574" i="2"/>
  <c r="I570" i="2"/>
  <c r="I566" i="2" l="1"/>
  <c r="I558" i="2"/>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<sst xmlns="http://schemas.openxmlformats.org/spreadsheetml/2006/main" count="5271" uniqueCount="1301">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</sst>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L457" activePane="bottomRight" state="frozen"/>
      <selection pane="topRight" activeCell="E1" sqref="E1"/>
      <selection pane="bottomLeft" activeCell="A6" sqref="A6"/>
      <selection pane="bottomRight" activeCell="O476" sqref="O476"/>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1281</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1214</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1282</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1283</v>
      </c>
    </row>
    <row r="6" spans="3:59" s="54"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655</v>
      </c>
      <c r="BA6" s="32">
        <v>0</v>
      </c>
      <c r="BB6" s="32">
        <v>0</v>
      </c>
      <c r="BC6" s="32">
        <v>0</v>
      </c>
      <c r="BD6" s="32">
        <v>0</v>
      </c>
      <c r="BE6" s="32">
        <v>0</v>
      </c>
      <c r="BF6" s="32">
        <v>0</v>
      </c>
      <c r="BG6" s="32">
        <v>0</v>
      </c>
    </row>
    <row r="7" spans="3:59" s="54"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657</v>
      </c>
      <c r="BA7" s="32">
        <v>0</v>
      </c>
      <c r="BB7" s="32">
        <v>0</v>
      </c>
      <c r="BC7" s="32">
        <v>0</v>
      </c>
      <c r="BD7" s="32">
        <v>0</v>
      </c>
      <c r="BE7" s="32">
        <v>0</v>
      </c>
      <c r="BF7" s="32">
        <v>0</v>
      </c>
      <c r="BG7" s="32">
        <v>0</v>
      </c>
    </row>
    <row r="8" spans="3:59" s="54"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659</v>
      </c>
      <c r="BA8" s="32">
        <v>0</v>
      </c>
      <c r="BB8" s="32">
        <v>0</v>
      </c>
      <c r="BC8" s="32">
        <v>0</v>
      </c>
      <c r="BD8" s="32">
        <v>0</v>
      </c>
      <c r="BE8" s="32">
        <v>0</v>
      </c>
      <c r="BF8" s="32">
        <v>0</v>
      </c>
      <c r="BG8" s="32">
        <v>0</v>
      </c>
    </row>
    <row r="9" spans="3:59" s="54"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661</v>
      </c>
      <c r="BA9" s="32">
        <v>0</v>
      </c>
      <c r="BB9" s="32">
        <v>0</v>
      </c>
      <c r="BC9" s="32">
        <v>0</v>
      </c>
      <c r="BD9" s="32">
        <v>0</v>
      </c>
      <c r="BE9" s="32">
        <v>0</v>
      </c>
      <c r="BF9" s="32">
        <v>0</v>
      </c>
      <c r="BG9" s="32">
        <v>0</v>
      </c>
    </row>
    <row r="10" spans="3:59" s="54"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663</v>
      </c>
      <c r="BA10" s="32">
        <v>0</v>
      </c>
      <c r="BB10" s="32">
        <v>0</v>
      </c>
      <c r="BC10" s="32">
        <v>0</v>
      </c>
      <c r="BD10" s="32">
        <v>0</v>
      </c>
      <c r="BE10" s="32">
        <v>0</v>
      </c>
      <c r="BF10" s="32">
        <v>0</v>
      </c>
      <c r="BG10" s="32">
        <v>0</v>
      </c>
    </row>
    <row r="11" spans="3:59" s="54"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665</v>
      </c>
      <c r="BA11" s="32">
        <v>0</v>
      </c>
      <c r="BB11" s="32">
        <v>0</v>
      </c>
      <c r="BC11" s="32">
        <v>0</v>
      </c>
      <c r="BD11" s="32">
        <v>0</v>
      </c>
      <c r="BE11" s="32">
        <v>0</v>
      </c>
      <c r="BF11" s="32">
        <v>0</v>
      </c>
      <c r="BG11" s="32">
        <v>0</v>
      </c>
    </row>
    <row r="12" spans="3:59" s="54"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667</v>
      </c>
      <c r="BA12" s="32">
        <v>0</v>
      </c>
      <c r="BB12" s="32">
        <v>0</v>
      </c>
      <c r="BC12" s="32">
        <v>0</v>
      </c>
      <c r="BD12" s="32">
        <v>0</v>
      </c>
      <c r="BE12" s="32">
        <v>0</v>
      </c>
      <c r="BF12" s="32">
        <v>0</v>
      </c>
      <c r="BG12" s="32">
        <v>0</v>
      </c>
    </row>
    <row r="13" spans="3:59" s="54"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669</v>
      </c>
      <c r="BA13" s="32">
        <v>0</v>
      </c>
      <c r="BB13" s="32">
        <v>0</v>
      </c>
      <c r="BC13" s="32">
        <v>0</v>
      </c>
      <c r="BD13" s="32">
        <v>0</v>
      </c>
      <c r="BE13" s="32">
        <v>0</v>
      </c>
      <c r="BF13" s="32">
        <v>0</v>
      </c>
      <c r="BG13" s="32">
        <v>0</v>
      </c>
    </row>
    <row r="14" spans="3:59" s="54"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671</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12">
        <v>0</v>
      </c>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c r="BG253" s="12">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676</v>
      </c>
      <c r="BA255" s="29">
        <v>0</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676</v>
      </c>
      <c r="BA256" s="29">
        <v>0</v>
      </c>
      <c r="BB256" s="31">
        <v>0</v>
      </c>
      <c r="BC256" s="31">
        <v>0</v>
      </c>
      <c r="BD256" s="31">
        <v>0</v>
      </c>
      <c r="BE256" s="31">
        <v>0</v>
      </c>
      <c r="BF256" s="31">
        <v>0</v>
      </c>
      <c r="BG256" s="12">
        <v>0</v>
      </c>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0</v>
      </c>
      <c r="BB257" s="29">
        <v>0</v>
      </c>
      <c r="BC257" s="29">
        <v>0</v>
      </c>
      <c r="BD257" s="29">
        <v>0</v>
      </c>
      <c r="BE257" s="29">
        <v>0</v>
      </c>
      <c r="BF257" s="29">
        <v>0</v>
      </c>
      <c r="BG257" s="12">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0</v>
      </c>
      <c r="BB258" s="29">
        <v>0</v>
      </c>
      <c r="BC258" s="29">
        <v>0</v>
      </c>
      <c r="BD258" s="29">
        <v>0</v>
      </c>
      <c r="BE258" s="29">
        <v>0</v>
      </c>
      <c r="BF258" s="29">
        <v>0</v>
      </c>
      <c r="BG258" s="12">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0</v>
      </c>
      <c r="BB259" s="29">
        <v>0</v>
      </c>
      <c r="BC259" s="29">
        <v>0</v>
      </c>
      <c r="BD259" s="29">
        <v>0</v>
      </c>
      <c r="BE259" s="29">
        <v>0</v>
      </c>
      <c r="BF259" s="29">
        <v>0</v>
      </c>
      <c r="BG259" s="12">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0</v>
      </c>
      <c r="BB260" s="29">
        <v>0</v>
      </c>
      <c r="BC260" s="29">
        <v>0</v>
      </c>
      <c r="BD260" s="29">
        <v>0</v>
      </c>
      <c r="BE260" s="29">
        <v>0</v>
      </c>
      <c r="BF260" s="29">
        <v>0</v>
      </c>
      <c r="BG260" s="12">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0</v>
      </c>
      <c r="BB261" s="29">
        <v>0</v>
      </c>
      <c r="BC261" s="29">
        <v>0</v>
      </c>
      <c r="BD261" s="29">
        <v>0</v>
      </c>
      <c r="BE261" s="29">
        <v>0</v>
      </c>
      <c r="BF261" s="29">
        <v>0</v>
      </c>
      <c r="BG261" s="12">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0</v>
      </c>
      <c r="BB262" s="29">
        <v>0</v>
      </c>
      <c r="BC262" s="29">
        <v>0</v>
      </c>
      <c r="BD262" s="29">
        <v>0</v>
      </c>
      <c r="BE262" s="29">
        <v>0</v>
      </c>
      <c r="BF262" s="29">
        <v>0</v>
      </c>
      <c r="BG262" s="12">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0</v>
      </c>
      <c r="BB263" s="29">
        <v>0</v>
      </c>
      <c r="BC263" s="29">
        <v>0</v>
      </c>
      <c r="BD263" s="29">
        <v>0</v>
      </c>
      <c r="BE263" s="29">
        <v>0</v>
      </c>
      <c r="BF263" s="29">
        <v>0</v>
      </c>
      <c r="BG263" s="12">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0</v>
      </c>
      <c r="BB264" s="29">
        <v>0</v>
      </c>
      <c r="BC264" s="29">
        <v>0</v>
      </c>
      <c r="BD264" s="29">
        <v>0</v>
      </c>
      <c r="BE264" s="29">
        <v>0</v>
      </c>
      <c r="BF264" s="29">
        <v>0</v>
      </c>
      <c r="BG264" s="12">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58"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0</v>
      </c>
      <c r="BB265" s="29">
        <v>0</v>
      </c>
      <c r="BC265" s="29">
        <v>0</v>
      </c>
      <c r="BD265" s="29">
        <v>0</v>
      </c>
      <c r="BE265" s="29">
        <v>0</v>
      </c>
      <c r="BF265" s="29">
        <v>0</v>
      </c>
      <c r="BG265" s="12">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58"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0</v>
      </c>
      <c r="BB266" s="29">
        <v>0</v>
      </c>
      <c r="BC266" s="29">
        <v>0</v>
      </c>
      <c r="BD266" s="29">
        <v>0</v>
      </c>
      <c r="BE266" s="29">
        <v>0</v>
      </c>
      <c r="BF266" s="29">
        <v>0</v>
      </c>
      <c r="BG266" s="12">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58"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0</v>
      </c>
      <c r="BB267" s="29">
        <v>0</v>
      </c>
      <c r="BC267" s="29">
        <v>0</v>
      </c>
      <c r="BD267" s="29">
        <v>0</v>
      </c>
      <c r="BE267" s="29">
        <v>0</v>
      </c>
      <c r="BF267" s="29">
        <v>0</v>
      </c>
      <c r="BG267" s="12">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58"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0</v>
      </c>
      <c r="BB268" s="29">
        <v>0</v>
      </c>
      <c r="BC268" s="29">
        <v>0</v>
      </c>
      <c r="BD268" s="29">
        <v>0</v>
      </c>
      <c r="BE268" s="29">
        <v>0</v>
      </c>
      <c r="BF268" s="29">
        <v>0</v>
      </c>
      <c r="BG268" s="12">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0</v>
      </c>
      <c r="BB275" s="29">
        <v>0</v>
      </c>
      <c r="BC275" s="29">
        <v>0</v>
      </c>
      <c r="BD275" s="29">
        <v>0</v>
      </c>
      <c r="BE275" s="29">
        <v>0</v>
      </c>
      <c r="BF275" s="29">
        <v>0</v>
      </c>
      <c r="BG275" s="12">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0</v>
      </c>
      <c r="BB276" s="29">
        <v>0</v>
      </c>
      <c r="BC276" s="29">
        <v>0</v>
      </c>
      <c r="BD276" s="29">
        <v>0</v>
      </c>
      <c r="BE276" s="29">
        <v>0</v>
      </c>
      <c r="BF276" s="29">
        <v>0</v>
      </c>
      <c r="BG276" s="12">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0</v>
      </c>
      <c r="BB281" s="29">
        <v>0</v>
      </c>
      <c r="BC281" s="29">
        <v>0</v>
      </c>
      <c r="BD281" s="29">
        <v>0</v>
      </c>
      <c r="BE281" s="29">
        <v>0</v>
      </c>
      <c r="BF281" s="29">
        <v>0</v>
      </c>
      <c r="BG281" s="12">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0</v>
      </c>
      <c r="BB282" s="29">
        <v>0</v>
      </c>
      <c r="BC282" s="29">
        <v>0</v>
      </c>
      <c r="BD282" s="29">
        <v>0</v>
      </c>
      <c r="BE282" s="29">
        <v>0</v>
      </c>
      <c r="BF282" s="29">
        <v>0</v>
      </c>
      <c r="BG282" s="12">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0</v>
      </c>
      <c r="BB283" s="29">
        <v>0</v>
      </c>
      <c r="BC283" s="29">
        <v>0</v>
      </c>
      <c r="BD283" s="29">
        <v>0</v>
      </c>
      <c r="BE283" s="29">
        <v>0</v>
      </c>
      <c r="BF283" s="29">
        <v>0</v>
      </c>
      <c r="BG283" s="12">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0</v>
      </c>
      <c r="BB284" s="29">
        <v>0</v>
      </c>
      <c r="BC284" s="29">
        <v>0</v>
      </c>
      <c r="BD284" s="29">
        <v>0</v>
      </c>
      <c r="BE284" s="29">
        <v>0</v>
      </c>
      <c r="BF284" s="29">
        <v>0</v>
      </c>
      <c r="BG284" s="12">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0</v>
      </c>
      <c r="BB285" s="29">
        <v>0</v>
      </c>
      <c r="BC285" s="29">
        <v>0</v>
      </c>
      <c r="BD285" s="29">
        <v>0</v>
      </c>
      <c r="BE285" s="29">
        <v>0</v>
      </c>
      <c r="BF285" s="29">
        <v>0</v>
      </c>
      <c r="BG285" s="12">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0</v>
      </c>
      <c r="BB286" s="29">
        <v>0</v>
      </c>
      <c r="BC286" s="29">
        <v>0</v>
      </c>
      <c r="BD286" s="29">
        <v>0</v>
      </c>
      <c r="BE286" s="29">
        <v>0</v>
      </c>
      <c r="BF286" s="29">
        <v>0</v>
      </c>
      <c r="BG286" s="12">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0</v>
      </c>
      <c r="BB287" s="29">
        <v>0</v>
      </c>
      <c r="BC287" s="29">
        <v>0</v>
      </c>
      <c r="BD287" s="29">
        <v>0</v>
      </c>
      <c r="BE287" s="29">
        <v>0</v>
      </c>
      <c r="BF287" s="29">
        <v>0</v>
      </c>
      <c r="BG287" s="12">
        <v>0</v>
      </c>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0</v>
      </c>
      <c r="BB288" s="29">
        <v>0</v>
      </c>
      <c r="BC288" s="29">
        <v>0</v>
      </c>
      <c r="BD288" s="29">
        <v>0</v>
      </c>
      <c r="BE288" s="29">
        <v>0</v>
      </c>
      <c r="BF288" s="29">
        <v>0</v>
      </c>
      <c r="BG288" s="12">
        <v>0</v>
      </c>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0</v>
      </c>
      <c r="BB289" s="29">
        <v>0</v>
      </c>
      <c r="BC289" s="29">
        <v>0</v>
      </c>
      <c r="BD289" s="29">
        <v>0</v>
      </c>
      <c r="BE289" s="29">
        <v>0</v>
      </c>
      <c r="BF289" s="29">
        <v>0</v>
      </c>
      <c r="BG289" s="12">
        <v>0</v>
      </c>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0</v>
      </c>
      <c r="BB290" s="29">
        <v>0</v>
      </c>
      <c r="BC290" s="29">
        <v>0</v>
      </c>
      <c r="BD290" s="29">
        <v>0</v>
      </c>
      <c r="BE290" s="29">
        <v>0</v>
      </c>
      <c r="BF290" s="29">
        <v>0</v>
      </c>
      <c r="BG290" s="12">
        <v>0</v>
      </c>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0</v>
      </c>
      <c r="BB291" s="29">
        <v>0</v>
      </c>
      <c r="BC291" s="29">
        <v>0</v>
      </c>
      <c r="BD291" s="29">
        <v>0</v>
      </c>
      <c r="BE291" s="29">
        <v>0</v>
      </c>
      <c r="BF291" s="29">
        <v>0</v>
      </c>
      <c r="BG291" s="12">
        <v>0</v>
      </c>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0</v>
      </c>
      <c r="BB292" s="29">
        <v>0</v>
      </c>
      <c r="BC292" s="29">
        <v>0</v>
      </c>
      <c r="BD292" s="29">
        <v>0</v>
      </c>
      <c r="BE292" s="29">
        <v>0</v>
      </c>
      <c r="BF292" s="29">
        <v>0</v>
      </c>
      <c r="BG292" s="12">
        <v>0</v>
      </c>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676</v>
      </c>
      <c r="BA293" s="29">
        <v>0</v>
      </c>
      <c r="BB293" s="31">
        <v>0</v>
      </c>
      <c r="BC293" s="31">
        <v>0</v>
      </c>
      <c r="BD293" s="31">
        <v>0</v>
      </c>
      <c r="BE293" s="31">
        <v>0</v>
      </c>
      <c r="BF293" s="31">
        <v>0</v>
      </c>
      <c r="BG293" s="12">
        <v>0</v>
      </c>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676</v>
      </c>
      <c r="BA294" s="29">
        <v>0</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0</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29">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29">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0</v>
      </c>
      <c r="BB306" s="29">
        <v>0</v>
      </c>
      <c r="BC306" s="29">
        <v>0</v>
      </c>
      <c r="BD306" s="29">
        <v>0</v>
      </c>
      <c r="BE306" s="29">
        <v>0</v>
      </c>
      <c r="BF306" s="29">
        <v>0</v>
      </c>
      <c r="BG306" s="12">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0</v>
      </c>
      <c r="BB307" s="29">
        <v>0</v>
      </c>
      <c r="BC307" s="29">
        <v>0</v>
      </c>
      <c r="BD307" s="29">
        <v>0</v>
      </c>
      <c r="BE307" s="29">
        <v>0</v>
      </c>
      <c r="BF307" s="29">
        <v>0</v>
      </c>
      <c r="BG307" s="12">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58" t="str">
        <f t="shared" si="10"/>
        <v>立即对目标范围内的怪物造成250%攻击伤害+600点固定伤害</v>
      </c>
      <c r="BA308" s="29">
        <v>0</v>
      </c>
      <c r="BB308" s="29">
        <v>0</v>
      </c>
      <c r="BC308" s="29">
        <v>0</v>
      </c>
      <c r="BD308" s="29">
        <v>0</v>
      </c>
      <c r="BE308" s="29">
        <v>0</v>
      </c>
      <c r="BF308" s="29">
        <v>0</v>
      </c>
      <c r="BG308" s="12">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58" t="str">
        <f t="shared" si="10"/>
        <v>立即对目标范围内的怪物造成250%攻击伤害+1000点固定伤害</v>
      </c>
      <c r="BA309" s="29">
        <v>0</v>
      </c>
      <c r="BB309" s="29">
        <v>0</v>
      </c>
      <c r="BC309" s="29">
        <v>0</v>
      </c>
      <c r="BD309" s="29">
        <v>0</v>
      </c>
      <c r="BE309" s="29">
        <v>0</v>
      </c>
      <c r="BF309" s="29">
        <v>0</v>
      </c>
      <c r="BG309" s="12">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58" t="str">
        <f t="shared" si="10"/>
        <v>立即对目标范围内的怪物造成250%攻击伤害+1500点固定伤害</v>
      </c>
      <c r="BA310" s="29">
        <v>0</v>
      </c>
      <c r="BB310" s="29">
        <v>0</v>
      </c>
      <c r="BC310" s="29">
        <v>0</v>
      </c>
      <c r="BD310" s="29">
        <v>0</v>
      </c>
      <c r="BE310" s="29">
        <v>0</v>
      </c>
      <c r="BF310" s="29">
        <v>0</v>
      </c>
      <c r="BG310" s="12">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58" t="str">
        <f t="shared" si="10"/>
        <v>立即对目标范围内的怪物造成250%攻击伤害+2000点固定伤害</v>
      </c>
      <c r="BA311" s="29">
        <v>0</v>
      </c>
      <c r="BB311" s="29">
        <v>0</v>
      </c>
      <c r="BC311" s="29">
        <v>0</v>
      </c>
      <c r="BD311" s="29">
        <v>0</v>
      </c>
      <c r="BE311" s="29">
        <v>0</v>
      </c>
      <c r="BF311" s="29">
        <v>0</v>
      </c>
      <c r="BG311" s="12">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0</v>
      </c>
      <c r="BB312" s="29">
        <v>0</v>
      </c>
      <c r="BC312" s="29">
        <v>0</v>
      </c>
      <c r="BD312" s="29">
        <v>0</v>
      </c>
      <c r="BE312" s="29">
        <v>0</v>
      </c>
      <c r="BF312" s="29">
        <v>0</v>
      </c>
      <c r="BG312" s="12">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0</v>
      </c>
      <c r="BB313" s="29">
        <v>0</v>
      </c>
      <c r="BC313" s="29">
        <v>0</v>
      </c>
      <c r="BD313" s="29">
        <v>0</v>
      </c>
      <c r="BE313" s="29">
        <v>0</v>
      </c>
      <c r="BF313" s="29">
        <v>0</v>
      </c>
      <c r="BG313" s="12">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58" t="str">
        <f t="shared" si="11"/>
        <v>立即对周围内的怪物造成180%攻击伤害+420点固定伤害,并使目标眩晕1秒</v>
      </c>
      <c r="BA314" s="29">
        <v>0</v>
      </c>
      <c r="BB314" s="29">
        <v>0</v>
      </c>
      <c r="BC314" s="29">
        <v>0</v>
      </c>
      <c r="BD314" s="29">
        <v>0</v>
      </c>
      <c r="BE314" s="29">
        <v>0</v>
      </c>
      <c r="BF314" s="29">
        <v>0</v>
      </c>
      <c r="BG314" s="12">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58" t="str">
        <f t="shared" si="11"/>
        <v>立即对周围内的怪物造成180%攻击伤害+700点固定伤害,并使目标眩晕1秒</v>
      </c>
      <c r="BA315" s="29">
        <v>0</v>
      </c>
      <c r="BB315" s="29">
        <v>0</v>
      </c>
      <c r="BC315" s="29">
        <v>0</v>
      </c>
      <c r="BD315" s="29">
        <v>0</v>
      </c>
      <c r="BE315" s="29">
        <v>0</v>
      </c>
      <c r="BF315" s="29">
        <v>0</v>
      </c>
      <c r="BG315" s="12">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58" t="str">
        <f t="shared" si="11"/>
        <v>立即对周围内的怪物造成180%攻击伤害+1050点固定伤害,并使目标眩晕1秒</v>
      </c>
      <c r="BA316" s="29">
        <v>0</v>
      </c>
      <c r="BB316" s="29">
        <v>0</v>
      </c>
      <c r="BC316" s="29">
        <v>0</v>
      </c>
      <c r="BD316" s="29">
        <v>0</v>
      </c>
      <c r="BE316" s="29">
        <v>0</v>
      </c>
      <c r="BF316" s="29">
        <v>0</v>
      </c>
      <c r="BG316" s="12">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58" t="str">
        <f t="shared" si="11"/>
        <v>立即对周围内的怪物造成180%攻击伤害+1400点固定伤害,并使目标眩晕1秒</v>
      </c>
      <c r="BA317" s="29">
        <v>0</v>
      </c>
      <c r="BB317" s="29">
        <v>0</v>
      </c>
      <c r="BC317" s="29">
        <v>0</v>
      </c>
      <c r="BD317" s="29">
        <v>0</v>
      </c>
      <c r="BE317" s="29">
        <v>0</v>
      </c>
      <c r="BF317" s="29">
        <v>0</v>
      </c>
      <c r="BG317" s="12">
        <v>0</v>
      </c>
    </row>
    <row r="318" spans="3:59" s="28" customFormat="1" ht="20.100000000000001" customHeight="1">
      <c r="C318" s="29">
        <v>61011301</v>
      </c>
      <c r="D318" s="25" t="s">
        <v>681</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61011302</v>
      </c>
      <c r="D319" s="25" t="s">
        <v>681</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61011303</v>
      </c>
      <c r="D320" s="25" t="s">
        <v>681</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58" t="str">
        <f t="shared" si="12"/>
        <v>立即跳跃至目标区域并对其怪物造成180%攻击伤害+420点固定伤害,并使目标眩晕1秒</v>
      </c>
      <c r="BA320" s="29">
        <v>0</v>
      </c>
      <c r="BB320" s="29">
        <v>0</v>
      </c>
      <c r="BC320" s="29">
        <v>0</v>
      </c>
      <c r="BD320" s="29">
        <v>0</v>
      </c>
      <c r="BE320" s="29">
        <v>0</v>
      </c>
      <c r="BF320" s="29">
        <v>0</v>
      </c>
      <c r="BG320" s="12">
        <v>0</v>
      </c>
    </row>
    <row r="321" spans="3:59" s="28" customFormat="1" ht="20.100000000000001" customHeight="1">
      <c r="C321" s="29">
        <v>61011304</v>
      </c>
      <c r="D321" s="25" t="s">
        <v>681</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58" t="str">
        <f t="shared" si="12"/>
        <v>立即跳跃至目标区域并对其怪物造成180%攻击伤害+700点固定伤害,并使目标眩晕1秒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61011305</v>
      </c>
      <c r="D322" s="25" t="s">
        <v>681</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58" t="str">
        <f t="shared" si="12"/>
        <v>立即跳跃至目标区域并对其怪物造成180%攻击伤害+1050点固定伤害,并使目标眩晕1秒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61011306</v>
      </c>
      <c r="D323" s="25" t="s">
        <v>681</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58" t="str">
        <f t="shared" si="12"/>
        <v>立即跳跃至目标区域并对其怪物造成180%攻击伤害+1400点固定伤害,并使目标眩晕1秒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0</v>
      </c>
      <c r="BB324" s="29">
        <v>0</v>
      </c>
      <c r="BC324" s="29">
        <v>0</v>
      </c>
      <c r="BD324" s="29">
        <v>0</v>
      </c>
      <c r="BE324" s="29">
        <v>0</v>
      </c>
      <c r="BF324" s="29">
        <v>0</v>
      </c>
      <c r="BG324" s="12">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0</v>
      </c>
      <c r="BB325" s="29">
        <v>0</v>
      </c>
      <c r="BC325" s="29">
        <v>0</v>
      </c>
      <c r="BD325" s="29">
        <v>0</v>
      </c>
      <c r="BE325" s="29">
        <v>0</v>
      </c>
      <c r="BF325" s="29">
        <v>0</v>
      </c>
      <c r="BG325" s="12">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58" t="str">
        <f>"每秒对周围的怪物造成"&amp;V330*100&amp;"%攻击伤害+"&amp;W330&amp;"点固定伤害.持续4秒"</f>
        <v>每秒对周围的怪物造成80%攻击伤害+150点固定伤害.持续4秒</v>
      </c>
      <c r="BA330" s="29">
        <v>0</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58" t="str">
        <f t="shared" ref="AZ331:AZ335" si="14">"每秒对周围的怪物造成"&amp;V331*100&amp;"%攻击伤害+"&amp;W331&amp;"点固定伤害.持续4秒"</f>
        <v>每秒对周围的怪物造成80%攻击伤害+150点固定伤害.持续4秒</v>
      </c>
      <c r="BA331" s="29">
        <v>0</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58" t="str">
        <f t="shared" si="14"/>
        <v>每秒对周围的怪物造成80%攻击伤害+300点固定伤害.持续4秒</v>
      </c>
      <c r="BA332" s="29">
        <v>0</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58" t="str">
        <f t="shared" si="14"/>
        <v>每秒对周围的怪物造成80%攻击伤害+500点固定伤害.持续4秒</v>
      </c>
      <c r="BA333" s="29">
        <v>0</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58" t="str">
        <f t="shared" si="14"/>
        <v>每秒对周围的怪物造成80%攻击伤害+750点固定伤害.持续4秒</v>
      </c>
      <c r="BA334" s="29">
        <v>0</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58" t="str">
        <f t="shared" si="14"/>
        <v>每秒对周围的怪物造成80%攻击伤害+1000点固定伤害.持续4秒</v>
      </c>
      <c r="BA335" s="29">
        <v>0</v>
      </c>
      <c r="BB335" s="29">
        <v>0</v>
      </c>
      <c r="BC335" s="29">
        <v>0</v>
      </c>
      <c r="BD335" s="29">
        <v>0</v>
      </c>
      <c r="BE335" s="29">
        <v>0</v>
      </c>
      <c r="BF335" s="29">
        <v>0</v>
      </c>
      <c r="BG335" s="12">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0</v>
      </c>
      <c r="BB336" s="29">
        <v>0</v>
      </c>
      <c r="BC336" s="29">
        <v>0</v>
      </c>
      <c r="BD336" s="29">
        <v>0</v>
      </c>
      <c r="BE336" s="29">
        <v>0</v>
      </c>
      <c r="BF336" s="29">
        <v>0</v>
      </c>
      <c r="BG336" s="12">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0</v>
      </c>
      <c r="BB337" s="29">
        <v>0</v>
      </c>
      <c r="BC337" s="29">
        <v>0</v>
      </c>
      <c r="BD337" s="29">
        <v>0</v>
      </c>
      <c r="BE337" s="29">
        <v>0</v>
      </c>
      <c r="BF337" s="29">
        <v>0</v>
      </c>
      <c r="BG337" s="12">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0</v>
      </c>
      <c r="BB338" s="29">
        <v>0</v>
      </c>
      <c r="BC338" s="29">
        <v>0</v>
      </c>
      <c r="BD338" s="29">
        <v>0</v>
      </c>
      <c r="BE338" s="29">
        <v>0</v>
      </c>
      <c r="BF338" s="29">
        <v>0</v>
      </c>
      <c r="BG338" s="12">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0</v>
      </c>
      <c r="BB339" s="29">
        <v>0</v>
      </c>
      <c r="BC339" s="29">
        <v>0</v>
      </c>
      <c r="BD339" s="29">
        <v>0</v>
      </c>
      <c r="BE339" s="29">
        <v>0</v>
      </c>
      <c r="BF339" s="29">
        <v>0</v>
      </c>
      <c r="BG339" s="12">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0</v>
      </c>
      <c r="BB340" s="29">
        <v>0</v>
      </c>
      <c r="BC340" s="29">
        <v>0</v>
      </c>
      <c r="BD340" s="29">
        <v>0</v>
      </c>
      <c r="BE340" s="29">
        <v>0</v>
      </c>
      <c r="BF340" s="29">
        <v>0</v>
      </c>
      <c r="BG340" s="12">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0</v>
      </c>
      <c r="BB341" s="29">
        <v>0</v>
      </c>
      <c r="BC341" s="29">
        <v>0</v>
      </c>
      <c r="BD341" s="29">
        <v>0</v>
      </c>
      <c r="BE341" s="29">
        <v>0</v>
      </c>
      <c r="BF341" s="29">
        <v>0</v>
      </c>
      <c r="BG341" s="12">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29">
        <v>0</v>
      </c>
      <c r="BB342" s="31">
        <v>0</v>
      </c>
      <c r="BC342" s="31">
        <v>0</v>
      </c>
      <c r="BD342" s="31">
        <v>0</v>
      </c>
      <c r="BE342" s="31">
        <v>0</v>
      </c>
      <c r="BF342" s="31">
        <v>0</v>
      </c>
      <c r="BG342" s="12">
        <v>0</v>
      </c>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29">
        <v>0</v>
      </c>
      <c r="BB343" s="31">
        <v>0</v>
      </c>
      <c r="BC343" s="31">
        <v>0</v>
      </c>
      <c r="BD343" s="31">
        <v>0</v>
      </c>
      <c r="BE343" s="31">
        <v>0</v>
      </c>
      <c r="BF343" s="31">
        <v>0</v>
      </c>
      <c r="BG343" s="12">
        <v>0</v>
      </c>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703</v>
      </c>
      <c r="BA344" s="29">
        <v>0</v>
      </c>
      <c r="BB344" s="31">
        <v>0</v>
      </c>
      <c r="BC344" s="31">
        <v>0</v>
      </c>
      <c r="BD344" s="31">
        <v>0</v>
      </c>
      <c r="BE344" s="31">
        <v>0</v>
      </c>
      <c r="BF344" s="31">
        <v>0</v>
      </c>
      <c r="BG344" s="12">
        <v>0</v>
      </c>
    </row>
    <row r="345" spans="3:59" s="28" customFormat="1" ht="20.100000000000001" customHeight="1">
      <c r="C345" s="31">
        <v>61021104</v>
      </c>
      <c r="D345" s="27" t="s">
        <v>702</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704</v>
      </c>
      <c r="BA345" s="29">
        <v>0</v>
      </c>
      <c r="BB345" s="31">
        <v>0</v>
      </c>
      <c r="BC345" s="31">
        <v>0</v>
      </c>
      <c r="BD345" s="31">
        <v>0</v>
      </c>
      <c r="BE345" s="31">
        <v>0</v>
      </c>
      <c r="BF345" s="31">
        <v>0</v>
      </c>
      <c r="BG345" s="12">
        <v>0</v>
      </c>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705</v>
      </c>
      <c r="BA346" s="29">
        <v>0</v>
      </c>
      <c r="BB346" s="31">
        <v>0</v>
      </c>
      <c r="BC346" s="31">
        <v>0</v>
      </c>
      <c r="BD346" s="31">
        <v>0</v>
      </c>
      <c r="BE346" s="31">
        <v>0</v>
      </c>
      <c r="BF346" s="31">
        <v>0</v>
      </c>
      <c r="BG346" s="12">
        <v>0</v>
      </c>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706</v>
      </c>
      <c r="BA347" s="29">
        <v>0</v>
      </c>
      <c r="BB347" s="31">
        <v>0</v>
      </c>
      <c r="BC347" s="31">
        <v>0</v>
      </c>
      <c r="BD347" s="31">
        <v>0</v>
      </c>
      <c r="BE347" s="31">
        <v>0</v>
      </c>
      <c r="BF347" s="31">
        <v>0</v>
      </c>
      <c r="BG347" s="12">
        <v>0</v>
      </c>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29">
        <v>0</v>
      </c>
      <c r="BB348" s="31">
        <v>0</v>
      </c>
      <c r="BC348" s="31">
        <v>0</v>
      </c>
      <c r="BD348" s="31">
        <v>0</v>
      </c>
      <c r="BE348" s="31">
        <v>0</v>
      </c>
      <c r="BF348" s="31">
        <v>0</v>
      </c>
      <c r="BG348" s="12">
        <v>0</v>
      </c>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29">
        <v>0</v>
      </c>
      <c r="BB349" s="31">
        <v>0</v>
      </c>
      <c r="BC349" s="31">
        <v>0</v>
      </c>
      <c r="BD349" s="31">
        <v>0</v>
      </c>
      <c r="BE349" s="31">
        <v>0</v>
      </c>
      <c r="BF349" s="31">
        <v>0</v>
      </c>
      <c r="BG349" s="12">
        <v>0</v>
      </c>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0" t="str">
        <f t="shared" si="19"/>
        <v>向前方发射一颗移动缓慢的法球,球体每秒对附近玩家造成250%伤害+2000点固定伤害,并产生50%减速效果持续6秒</v>
      </c>
      <c r="BA350" s="29">
        <v>0</v>
      </c>
      <c r="BB350" s="31">
        <v>0</v>
      </c>
      <c r="BC350" s="31">
        <v>0</v>
      </c>
      <c r="BD350" s="31">
        <v>0</v>
      </c>
      <c r="BE350" s="31">
        <v>0</v>
      </c>
      <c r="BF350" s="31">
        <v>0</v>
      </c>
      <c r="BG350" s="12">
        <v>0</v>
      </c>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0" t="str">
        <f t="shared" si="19"/>
        <v>向前方发射一颗移动缓慢的法球,球体每秒对附近玩家造成250%伤害+2500点固定伤害,并产生50%减速效果持续6秒</v>
      </c>
      <c r="BA351" s="29">
        <v>0</v>
      </c>
      <c r="BB351" s="31">
        <v>0</v>
      </c>
      <c r="BC351" s="31">
        <v>0</v>
      </c>
      <c r="BD351" s="31">
        <v>0</v>
      </c>
      <c r="BE351" s="31">
        <v>0</v>
      </c>
      <c r="BF351" s="31">
        <v>0</v>
      </c>
      <c r="BG351" s="12">
        <v>0</v>
      </c>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0" t="str">
        <f t="shared" si="19"/>
        <v>向前方发射一颗移动缓慢的法球,球体每秒对附近玩家造成250%伤害+3000点固定伤害,并产生50%减速效果持续6秒</v>
      </c>
      <c r="BA352" s="29">
        <v>0</v>
      </c>
      <c r="BB352" s="31">
        <v>0</v>
      </c>
      <c r="BC352" s="31">
        <v>0</v>
      </c>
      <c r="BD352" s="31">
        <v>0</v>
      </c>
      <c r="BE352" s="31">
        <v>0</v>
      </c>
      <c r="BF352" s="31">
        <v>0</v>
      </c>
      <c r="BG352" s="12">
        <v>0</v>
      </c>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0" t="str">
        <f t="shared" si="19"/>
        <v>向前方发射一颗移动缓慢的法球,球体每秒对附近玩家造成250%伤害+3500点固定伤害,并产生50%减速效果持续6秒</v>
      </c>
      <c r="BA353" s="29">
        <v>0</v>
      </c>
      <c r="BB353" s="31">
        <v>0</v>
      </c>
      <c r="BC353" s="31">
        <v>0</v>
      </c>
      <c r="BD353" s="31">
        <v>0</v>
      </c>
      <c r="BE353" s="31">
        <v>0</v>
      </c>
      <c r="BF353" s="31">
        <v>0</v>
      </c>
      <c r="BG353" s="12">
        <v>0</v>
      </c>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29">
        <v>0</v>
      </c>
      <c r="BB354" s="31">
        <v>0</v>
      </c>
      <c r="BC354" s="31">
        <v>0</v>
      </c>
      <c r="BD354" s="31">
        <v>0</v>
      </c>
      <c r="BE354" s="31">
        <v>0</v>
      </c>
      <c r="BF354" s="31">
        <v>0</v>
      </c>
      <c r="BG354" s="12">
        <v>0</v>
      </c>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29">
        <v>0</v>
      </c>
      <c r="BB355" s="31">
        <v>0</v>
      </c>
      <c r="BC355" s="31">
        <v>0</v>
      </c>
      <c r="BD355" s="31">
        <v>0</v>
      </c>
      <c r="BE355" s="31">
        <v>0</v>
      </c>
      <c r="BF355" s="31">
        <v>0</v>
      </c>
      <c r="BG355" s="12">
        <v>0</v>
      </c>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29">
        <v>0</v>
      </c>
      <c r="BB356" s="31">
        <v>0</v>
      </c>
      <c r="BC356" s="31">
        <v>0</v>
      </c>
      <c r="BD356" s="31">
        <v>0</v>
      </c>
      <c r="BE356" s="31">
        <v>0</v>
      </c>
      <c r="BF356" s="31">
        <v>0</v>
      </c>
      <c r="BG356" s="12">
        <v>0</v>
      </c>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29">
        <v>0</v>
      </c>
      <c r="BB357" s="31">
        <v>0</v>
      </c>
      <c r="BC357" s="31">
        <v>0</v>
      </c>
      <c r="BD357" s="31">
        <v>0</v>
      </c>
      <c r="BE357" s="31">
        <v>0</v>
      </c>
      <c r="BF357" s="31">
        <v>0</v>
      </c>
      <c r="BG357" s="12">
        <v>0</v>
      </c>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29">
        <v>0</v>
      </c>
      <c r="BB358" s="31">
        <v>0</v>
      </c>
      <c r="BC358" s="31">
        <v>0</v>
      </c>
      <c r="BD358" s="31">
        <v>0</v>
      </c>
      <c r="BE358" s="31">
        <v>0</v>
      </c>
      <c r="BF358" s="31">
        <v>0</v>
      </c>
      <c r="BG358" s="12">
        <v>0</v>
      </c>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29">
        <v>0</v>
      </c>
      <c r="BB359" s="31">
        <v>0</v>
      </c>
      <c r="BC359" s="31">
        <v>0</v>
      </c>
      <c r="BD359" s="31">
        <v>0</v>
      </c>
      <c r="BE359" s="31">
        <v>0</v>
      </c>
      <c r="BF359" s="31">
        <v>0</v>
      </c>
      <c r="BG359" s="12">
        <v>0</v>
      </c>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29">
        <v>0</v>
      </c>
      <c r="BB360" s="31">
        <v>0</v>
      </c>
      <c r="BC360" s="31">
        <v>0</v>
      </c>
      <c r="BD360" s="31">
        <v>0</v>
      </c>
      <c r="BE360" s="31">
        <v>0</v>
      </c>
      <c r="BF360" s="31">
        <v>0</v>
      </c>
      <c r="BG360" s="12">
        <v>0</v>
      </c>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29">
        <v>0</v>
      </c>
      <c r="BB361" s="31">
        <v>0</v>
      </c>
      <c r="BC361" s="31">
        <v>0</v>
      </c>
      <c r="BD361" s="31">
        <v>0</v>
      </c>
      <c r="BE361" s="31">
        <v>0</v>
      </c>
      <c r="BF361" s="31">
        <v>0</v>
      </c>
      <c r="BG361" s="12">
        <v>0</v>
      </c>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29">
        <v>0</v>
      </c>
      <c r="BB362" s="31">
        <v>0</v>
      </c>
      <c r="BC362" s="31">
        <v>0</v>
      </c>
      <c r="BD362" s="31">
        <v>0</v>
      </c>
      <c r="BE362" s="31">
        <v>0</v>
      </c>
      <c r="BF362" s="31">
        <v>0</v>
      </c>
      <c r="BG362" s="12">
        <v>0</v>
      </c>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29">
        <v>0</v>
      </c>
      <c r="BB363" s="31">
        <v>0</v>
      </c>
      <c r="BC363" s="31">
        <v>0</v>
      </c>
      <c r="BD363" s="31">
        <v>0</v>
      </c>
      <c r="BE363" s="31">
        <v>0</v>
      </c>
      <c r="BF363" s="31">
        <v>0</v>
      </c>
      <c r="BG363" s="12">
        <v>0</v>
      </c>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29">
        <v>0</v>
      </c>
      <c r="BB364" s="31">
        <v>0</v>
      </c>
      <c r="BC364" s="31">
        <v>0</v>
      </c>
      <c r="BD364" s="31">
        <v>0</v>
      </c>
      <c r="BE364" s="31">
        <v>0</v>
      </c>
      <c r="BF364" s="31">
        <v>0</v>
      </c>
      <c r="BG364" s="12">
        <v>0</v>
      </c>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29">
        <v>0</v>
      </c>
      <c r="BB365" s="31">
        <v>0</v>
      </c>
      <c r="BC365" s="31">
        <v>0</v>
      </c>
      <c r="BD365" s="31">
        <v>0</v>
      </c>
      <c r="BE365" s="31">
        <v>0</v>
      </c>
      <c r="BF365" s="31">
        <v>0</v>
      </c>
      <c r="BG365" s="12">
        <v>0</v>
      </c>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29">
        <v>0</v>
      </c>
      <c r="BB366" s="31">
        <v>0</v>
      </c>
      <c r="BC366" s="31">
        <v>0</v>
      </c>
      <c r="BD366" s="31">
        <v>0</v>
      </c>
      <c r="BE366" s="31">
        <v>0</v>
      </c>
      <c r="BF366" s="31">
        <v>0</v>
      </c>
      <c r="BG366" s="12">
        <v>0</v>
      </c>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29">
        <v>0</v>
      </c>
      <c r="BB367" s="31">
        <v>0</v>
      </c>
      <c r="BC367" s="31">
        <v>0</v>
      </c>
      <c r="BD367" s="31">
        <v>0</v>
      </c>
      <c r="BE367" s="31">
        <v>0</v>
      </c>
      <c r="BF367" s="31">
        <v>0</v>
      </c>
      <c r="BG367" s="12">
        <v>0</v>
      </c>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0" t="str">
        <f t="shared" si="27"/>
        <v>立即对目标范围内的怪物造成350%攻击伤害+2000点固定伤害</v>
      </c>
      <c r="BA368" s="29">
        <v>0</v>
      </c>
      <c r="BB368" s="31">
        <v>0</v>
      </c>
      <c r="BC368" s="31">
        <v>0</v>
      </c>
      <c r="BD368" s="31">
        <v>0</v>
      </c>
      <c r="BE368" s="31">
        <v>0</v>
      </c>
      <c r="BF368" s="31">
        <v>0</v>
      </c>
      <c r="BG368" s="12">
        <v>0</v>
      </c>
    </row>
    <row r="369" spans="3:59" s="28" customFormat="1" ht="20.100000000000001" customHeight="1">
      <c r="C369" s="31">
        <v>61022104</v>
      </c>
      <c r="D369" s="27" t="s">
        <v>718</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0" t="str">
        <f t="shared" si="27"/>
        <v>立即对目标范围内的怪物造成350%攻击伤害+2500点固定伤害</v>
      </c>
      <c r="BA369" s="29">
        <v>0</v>
      </c>
      <c r="BB369" s="31">
        <v>0</v>
      </c>
      <c r="BC369" s="31">
        <v>0</v>
      </c>
      <c r="BD369" s="31">
        <v>0</v>
      </c>
      <c r="BE369" s="31">
        <v>0</v>
      </c>
      <c r="BF369" s="31">
        <v>0</v>
      </c>
      <c r="BG369" s="12">
        <v>0</v>
      </c>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0" t="str">
        <f t="shared" si="27"/>
        <v>立即对目标范围内的怪物造成350%攻击伤害+3000点固定伤害</v>
      </c>
      <c r="BA370" s="29">
        <v>0</v>
      </c>
      <c r="BB370" s="31">
        <v>0</v>
      </c>
      <c r="BC370" s="31">
        <v>0</v>
      </c>
      <c r="BD370" s="31">
        <v>0</v>
      </c>
      <c r="BE370" s="31">
        <v>0</v>
      </c>
      <c r="BF370" s="31">
        <v>0</v>
      </c>
      <c r="BG370" s="12">
        <v>0</v>
      </c>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0" t="str">
        <f t="shared" si="27"/>
        <v>立即对目标范围内的怪物造成350%攻击伤害+3500点固定伤害</v>
      </c>
      <c r="BA371" s="29">
        <v>0</v>
      </c>
      <c r="BB371" s="31">
        <v>0</v>
      </c>
      <c r="BC371" s="31">
        <v>0</v>
      </c>
      <c r="BD371" s="31">
        <v>0</v>
      </c>
      <c r="BE371" s="31">
        <v>0</v>
      </c>
      <c r="BF371" s="31">
        <v>0</v>
      </c>
      <c r="BG371" s="12">
        <v>0</v>
      </c>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1270</v>
      </c>
      <c r="AQ372" s="31" t="s">
        <v>871</v>
      </c>
      <c r="AR372" s="27" t="s">
        <v>447</v>
      </c>
      <c r="AS372" s="31" t="s">
        <v>626</v>
      </c>
      <c r="AT372" s="31">
        <v>0</v>
      </c>
      <c r="AU372" s="31">
        <v>21020020</v>
      </c>
      <c r="AV372" s="27" t="s">
        <v>415</v>
      </c>
      <c r="AW372" s="27">
        <v>0</v>
      </c>
      <c r="AX372" s="30">
        <v>0</v>
      </c>
      <c r="AY372" s="30">
        <v>0</v>
      </c>
      <c r="AZ372" s="60" t="s">
        <v>1193</v>
      </c>
      <c r="BA372" s="29">
        <v>0</v>
      </c>
      <c r="BB372" s="31">
        <v>0</v>
      </c>
      <c r="BC372" s="31">
        <v>0</v>
      </c>
      <c r="BD372" s="31">
        <v>0</v>
      </c>
      <c r="BE372" s="31">
        <v>0</v>
      </c>
      <c r="BF372" s="31">
        <v>0</v>
      </c>
      <c r="BG372" s="12">
        <v>0</v>
      </c>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1270</v>
      </c>
      <c r="AQ373" s="31" t="s">
        <v>871</v>
      </c>
      <c r="AR373" s="27" t="s">
        <v>447</v>
      </c>
      <c r="AS373" s="31" t="s">
        <v>626</v>
      </c>
      <c r="AT373" s="31">
        <v>0</v>
      </c>
      <c r="AU373" s="31">
        <v>21020020</v>
      </c>
      <c r="AV373" s="27" t="s">
        <v>415</v>
      </c>
      <c r="AW373" s="27">
        <v>0</v>
      </c>
      <c r="AX373" s="30">
        <v>0</v>
      </c>
      <c r="AY373" s="30">
        <v>0</v>
      </c>
      <c r="AZ373" s="60" t="s">
        <v>1193</v>
      </c>
      <c r="BA373" s="29">
        <v>0</v>
      </c>
      <c r="BB373" s="31">
        <v>0</v>
      </c>
      <c r="BC373" s="31">
        <v>0</v>
      </c>
      <c r="BD373" s="31">
        <v>0</v>
      </c>
      <c r="BE373" s="31">
        <v>0</v>
      </c>
      <c r="BF373" s="31">
        <v>0</v>
      </c>
      <c r="BG373" s="12">
        <v>0</v>
      </c>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1271</v>
      </c>
      <c r="AQ374" s="31" t="s">
        <v>871</v>
      </c>
      <c r="AR374" s="27" t="s">
        <v>447</v>
      </c>
      <c r="AS374" s="31" t="s">
        <v>626</v>
      </c>
      <c r="AT374" s="31">
        <v>0</v>
      </c>
      <c r="AU374" s="31">
        <v>21020020</v>
      </c>
      <c r="AV374" s="27" t="s">
        <v>415</v>
      </c>
      <c r="AW374" s="27">
        <v>0</v>
      </c>
      <c r="AX374" s="30">
        <v>0</v>
      </c>
      <c r="AY374" s="30">
        <v>0</v>
      </c>
      <c r="AZ374" s="60" t="s">
        <v>1194</v>
      </c>
      <c r="BA374" s="29">
        <v>0</v>
      </c>
      <c r="BB374" s="31">
        <v>0</v>
      </c>
      <c r="BC374" s="31">
        <v>0</v>
      </c>
      <c r="BD374" s="31">
        <v>0</v>
      </c>
      <c r="BE374" s="31">
        <v>0</v>
      </c>
      <c r="BF374" s="31">
        <v>0</v>
      </c>
      <c r="BG374" s="12">
        <v>0</v>
      </c>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1272</v>
      </c>
      <c r="AQ375" s="31" t="s">
        <v>871</v>
      </c>
      <c r="AR375" s="27" t="s">
        <v>447</v>
      </c>
      <c r="AS375" s="31" t="s">
        <v>626</v>
      </c>
      <c r="AT375" s="31">
        <v>0</v>
      </c>
      <c r="AU375" s="31">
        <v>21020020</v>
      </c>
      <c r="AV375" s="27" t="s">
        <v>415</v>
      </c>
      <c r="AW375" s="27">
        <v>0</v>
      </c>
      <c r="AX375" s="30">
        <v>0</v>
      </c>
      <c r="AY375" s="30">
        <v>0</v>
      </c>
      <c r="AZ375" s="60" t="s">
        <v>1195</v>
      </c>
      <c r="BA375" s="29">
        <v>0</v>
      </c>
      <c r="BB375" s="31">
        <v>0</v>
      </c>
      <c r="BC375" s="31">
        <v>0</v>
      </c>
      <c r="BD375" s="31">
        <v>0</v>
      </c>
      <c r="BE375" s="31">
        <v>0</v>
      </c>
      <c r="BF375" s="31">
        <v>0</v>
      </c>
      <c r="BG375" s="12">
        <v>0</v>
      </c>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1273</v>
      </c>
      <c r="AQ376" s="31" t="s">
        <v>871</v>
      </c>
      <c r="AR376" s="27" t="s">
        <v>447</v>
      </c>
      <c r="AS376" s="31" t="s">
        <v>626</v>
      </c>
      <c r="AT376" s="31">
        <v>0</v>
      </c>
      <c r="AU376" s="31">
        <v>21020020</v>
      </c>
      <c r="AV376" s="27" t="s">
        <v>415</v>
      </c>
      <c r="AW376" s="27">
        <v>0</v>
      </c>
      <c r="AX376" s="30">
        <v>0</v>
      </c>
      <c r="AY376" s="30">
        <v>0</v>
      </c>
      <c r="AZ376" s="60" t="s">
        <v>1196</v>
      </c>
      <c r="BA376" s="29">
        <v>0</v>
      </c>
      <c r="BB376" s="31">
        <v>0</v>
      </c>
      <c r="BC376" s="31">
        <v>0</v>
      </c>
      <c r="BD376" s="31">
        <v>0</v>
      </c>
      <c r="BE376" s="31">
        <v>0</v>
      </c>
      <c r="BF376" s="31">
        <v>0</v>
      </c>
      <c r="BG376" s="12">
        <v>0</v>
      </c>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1274</v>
      </c>
      <c r="AQ377" s="31" t="s">
        <v>871</v>
      </c>
      <c r="AR377" s="27" t="s">
        <v>447</v>
      </c>
      <c r="AS377" s="31" t="s">
        <v>626</v>
      </c>
      <c r="AT377" s="31">
        <v>0</v>
      </c>
      <c r="AU377" s="31">
        <v>21020020</v>
      </c>
      <c r="AV377" s="27" t="s">
        <v>415</v>
      </c>
      <c r="AW377" s="27">
        <v>0</v>
      </c>
      <c r="AX377" s="30">
        <v>0</v>
      </c>
      <c r="AY377" s="30">
        <v>0</v>
      </c>
      <c r="AZ377" s="60" t="s">
        <v>1197</v>
      </c>
      <c r="BA377" s="29">
        <v>0</v>
      </c>
      <c r="BB377" s="31">
        <v>0</v>
      </c>
      <c r="BC377" s="31">
        <v>0</v>
      </c>
      <c r="BD377" s="31">
        <v>0</v>
      </c>
      <c r="BE377" s="31">
        <v>0</v>
      </c>
      <c r="BF377" s="31">
        <v>0</v>
      </c>
      <c r="BG377" s="12">
        <v>0</v>
      </c>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6"/>
      <c r="BA378" s="29">
        <v>0</v>
      </c>
      <c r="BB378" s="31">
        <v>0</v>
      </c>
      <c r="BC378" s="31">
        <v>0</v>
      </c>
      <c r="BD378" s="31">
        <v>0</v>
      </c>
      <c r="BE378" s="31">
        <v>0</v>
      </c>
      <c r="BF378" s="31">
        <v>0</v>
      </c>
      <c r="BG378" s="12">
        <v>0</v>
      </c>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29">
        <v>0</v>
      </c>
      <c r="BB379" s="31">
        <v>0</v>
      </c>
      <c r="BC379" s="31">
        <v>0</v>
      </c>
      <c r="BD379" s="31">
        <v>0</v>
      </c>
      <c r="BE379" s="31">
        <v>0</v>
      </c>
      <c r="BF379" s="31">
        <v>0</v>
      </c>
      <c r="BG379" s="12">
        <v>0</v>
      </c>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29">
        <v>0</v>
      </c>
      <c r="BB380" s="31">
        <v>0</v>
      </c>
      <c r="BC380" s="31">
        <v>0</v>
      </c>
      <c r="BD380" s="31">
        <v>0</v>
      </c>
      <c r="BE380" s="31">
        <v>0</v>
      </c>
      <c r="BF380" s="31">
        <v>0</v>
      </c>
      <c r="BG380" s="12">
        <v>0</v>
      </c>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0" t="str">
        <f t="shared" si="31"/>
        <v>立即对目标范围内的怪物造成150%攻击伤害+1000点固定伤害,持续3秒</v>
      </c>
      <c r="BA381" s="29">
        <v>0</v>
      </c>
      <c r="BB381" s="31">
        <v>0</v>
      </c>
      <c r="BC381" s="31">
        <v>0</v>
      </c>
      <c r="BD381" s="31">
        <v>0</v>
      </c>
      <c r="BE381" s="31">
        <v>0</v>
      </c>
      <c r="BF381" s="31">
        <v>0</v>
      </c>
      <c r="BG381" s="12">
        <v>0</v>
      </c>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0" t="str">
        <f t="shared" si="31"/>
        <v>立即对目标范围内的怪物造成150%攻击伤害+1250点固定伤害,持续3秒</v>
      </c>
      <c r="BA382" s="29">
        <v>0</v>
      </c>
      <c r="BB382" s="31">
        <v>0</v>
      </c>
      <c r="BC382" s="31">
        <v>0</v>
      </c>
      <c r="BD382" s="31">
        <v>0</v>
      </c>
      <c r="BE382" s="31">
        <v>0</v>
      </c>
      <c r="BF382" s="31">
        <v>0</v>
      </c>
      <c r="BG382" s="12">
        <v>0</v>
      </c>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0" t="str">
        <f t="shared" si="31"/>
        <v>立即对目标范围内的怪物造成150%攻击伤害+1500点固定伤害,持续3秒</v>
      </c>
      <c r="BA383" s="29">
        <v>0</v>
      </c>
      <c r="BB383" s="31">
        <v>0</v>
      </c>
      <c r="BC383" s="31">
        <v>0</v>
      </c>
      <c r="BD383" s="31">
        <v>0</v>
      </c>
      <c r="BE383" s="31">
        <v>0</v>
      </c>
      <c r="BF383" s="31">
        <v>0</v>
      </c>
      <c r="BG383" s="12">
        <v>0</v>
      </c>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0" t="str">
        <f t="shared" si="31"/>
        <v>立即对目标范围内的怪物造成150%攻击伤害+1750点固定伤害,持续3秒</v>
      </c>
      <c r="BA384" s="29">
        <v>0</v>
      </c>
      <c r="BB384" s="31">
        <v>0</v>
      </c>
      <c r="BC384" s="31">
        <v>0</v>
      </c>
      <c r="BD384" s="31">
        <v>0</v>
      </c>
      <c r="BE384" s="31">
        <v>0</v>
      </c>
      <c r="BF384" s="31">
        <v>0</v>
      </c>
      <c r="BG384" s="12">
        <v>0</v>
      </c>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29">
        <v>0</v>
      </c>
      <c r="BB385" s="31">
        <v>0</v>
      </c>
      <c r="BC385" s="31">
        <v>0</v>
      </c>
      <c r="BD385" s="31">
        <v>0</v>
      </c>
      <c r="BE385" s="31">
        <v>0</v>
      </c>
      <c r="BF385" s="31">
        <v>0</v>
      </c>
      <c r="BG385" s="12">
        <v>0</v>
      </c>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29">
        <v>0</v>
      </c>
      <c r="BB386" s="31">
        <v>0</v>
      </c>
      <c r="BC386" s="31">
        <v>0</v>
      </c>
      <c r="BD386" s="31">
        <v>0</v>
      </c>
      <c r="BE386" s="31">
        <v>0</v>
      </c>
      <c r="BF386" s="31">
        <v>0</v>
      </c>
      <c r="BG386" s="12">
        <v>0</v>
      </c>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29">
        <v>0</v>
      </c>
      <c r="BB387" s="31">
        <v>0</v>
      </c>
      <c r="BC387" s="31">
        <v>0</v>
      </c>
      <c r="BD387" s="31">
        <v>0</v>
      </c>
      <c r="BE387" s="31">
        <v>0</v>
      </c>
      <c r="BF387" s="31">
        <v>0</v>
      </c>
      <c r="BG387" s="12">
        <v>0</v>
      </c>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29">
        <v>0</v>
      </c>
      <c r="BB388" s="31">
        <v>0</v>
      </c>
      <c r="BC388" s="31">
        <v>0</v>
      </c>
      <c r="BD388" s="31">
        <v>0</v>
      </c>
      <c r="BE388" s="31">
        <v>0</v>
      </c>
      <c r="BF388" s="31">
        <v>0</v>
      </c>
      <c r="BG388" s="12">
        <v>0</v>
      </c>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29">
        <v>0</v>
      </c>
      <c r="BB389" s="31">
        <v>0</v>
      </c>
      <c r="BC389" s="31">
        <v>0</v>
      </c>
      <c r="BD389" s="31">
        <v>0</v>
      </c>
      <c r="BE389" s="31">
        <v>0</v>
      </c>
      <c r="BF389" s="31">
        <v>0</v>
      </c>
      <c r="BG389" s="12">
        <v>0</v>
      </c>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29">
        <v>0</v>
      </c>
      <c r="BB390" s="31">
        <v>0</v>
      </c>
      <c r="BC390" s="31">
        <v>0</v>
      </c>
      <c r="BD390" s="31">
        <v>0</v>
      </c>
      <c r="BE390" s="31">
        <v>0</v>
      </c>
      <c r="BF390" s="31">
        <v>0</v>
      </c>
      <c r="BG390" s="12">
        <v>0</v>
      </c>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29">
        <v>0</v>
      </c>
      <c r="BB391" s="31">
        <v>0</v>
      </c>
      <c r="BC391" s="31">
        <v>0</v>
      </c>
      <c r="BD391" s="31">
        <v>0</v>
      </c>
      <c r="BE391" s="31">
        <v>0</v>
      </c>
      <c r="BF391" s="31">
        <v>0</v>
      </c>
      <c r="BG391" s="12">
        <v>0</v>
      </c>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29">
        <v>0</v>
      </c>
      <c r="BB392" s="31">
        <v>0</v>
      </c>
      <c r="BC392" s="31">
        <v>0</v>
      </c>
      <c r="BD392" s="31">
        <v>0</v>
      </c>
      <c r="BE392" s="31">
        <v>0</v>
      </c>
      <c r="BF392" s="31">
        <v>0</v>
      </c>
      <c r="BG392" s="12">
        <v>0</v>
      </c>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0" t="str">
        <f t="shared" si="36"/>
        <v>立即对目标范围内的怪物造成250%攻击伤害+2000点固定伤害</v>
      </c>
      <c r="BA393" s="29">
        <v>0</v>
      </c>
      <c r="BB393" s="31">
        <v>0</v>
      </c>
      <c r="BC393" s="31">
        <v>0</v>
      </c>
      <c r="BD393" s="31">
        <v>0</v>
      </c>
      <c r="BE393" s="31">
        <v>0</v>
      </c>
      <c r="BF393" s="31">
        <v>0</v>
      </c>
      <c r="BG393" s="12">
        <v>0</v>
      </c>
    </row>
    <row r="394" spans="3:59" s="28" customFormat="1" ht="20.100000000000001" customHeight="1">
      <c r="C394" s="31">
        <v>61023104</v>
      </c>
      <c r="D394" s="27" t="s">
        <v>725</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0" t="str">
        <f t="shared" si="36"/>
        <v>立即对目标范围内的怪物造成250%攻击伤害+2500点固定伤害</v>
      </c>
      <c r="BA394" s="29">
        <v>0</v>
      </c>
      <c r="BB394" s="31">
        <v>0</v>
      </c>
      <c r="BC394" s="31">
        <v>0</v>
      </c>
      <c r="BD394" s="31">
        <v>0</v>
      </c>
      <c r="BE394" s="31">
        <v>0</v>
      </c>
      <c r="BF394" s="31">
        <v>0</v>
      </c>
      <c r="BG394" s="12">
        <v>0</v>
      </c>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0" t="str">
        <f t="shared" si="36"/>
        <v>立即对目标范围内的怪物造成250%攻击伤害+3000点固定伤害</v>
      </c>
      <c r="BA395" s="29">
        <v>0</v>
      </c>
      <c r="BB395" s="31">
        <v>0</v>
      </c>
      <c r="BC395" s="31">
        <v>0</v>
      </c>
      <c r="BD395" s="31">
        <v>0</v>
      </c>
      <c r="BE395" s="31">
        <v>0</v>
      </c>
      <c r="BF395" s="31">
        <v>0</v>
      </c>
      <c r="BG395" s="12">
        <v>0</v>
      </c>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0" t="str">
        <f t="shared" si="36"/>
        <v>立即对目标范围内的怪物造成250%攻击伤害+3500点固定伤害</v>
      </c>
      <c r="BA396" s="29">
        <v>0</v>
      </c>
      <c r="BB396" s="31">
        <v>0</v>
      </c>
      <c r="BC396" s="31">
        <v>0</v>
      </c>
      <c r="BD396" s="31">
        <v>0</v>
      </c>
      <c r="BE396" s="31">
        <v>0</v>
      </c>
      <c r="BF396" s="31">
        <v>0</v>
      </c>
      <c r="BG396" s="12">
        <v>0</v>
      </c>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0" t="s">
        <v>729</v>
      </c>
      <c r="BA397" s="29">
        <v>0</v>
      </c>
      <c r="BB397" s="31">
        <v>0</v>
      </c>
      <c r="BC397" s="31">
        <v>0</v>
      </c>
      <c r="BD397" s="31">
        <v>0</v>
      </c>
      <c r="BE397" s="31">
        <v>0</v>
      </c>
      <c r="BF397" s="31">
        <v>0</v>
      </c>
      <c r="BG397" s="12">
        <v>0</v>
      </c>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0" t="s">
        <v>729</v>
      </c>
      <c r="BA398" s="29">
        <v>0</v>
      </c>
      <c r="BB398" s="31">
        <v>0</v>
      </c>
      <c r="BC398" s="31">
        <v>0</v>
      </c>
      <c r="BD398" s="31">
        <v>0</v>
      </c>
      <c r="BE398" s="31">
        <v>0</v>
      </c>
      <c r="BF398" s="31">
        <v>0</v>
      </c>
      <c r="BG398" s="12">
        <v>0</v>
      </c>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0" t="s">
        <v>731</v>
      </c>
      <c r="BA399" s="29">
        <v>0</v>
      </c>
      <c r="BB399" s="31">
        <v>0</v>
      </c>
      <c r="BC399" s="31">
        <v>0</v>
      </c>
      <c r="BD399" s="31">
        <v>0</v>
      </c>
      <c r="BE399" s="31">
        <v>0</v>
      </c>
      <c r="BF399" s="31">
        <v>0</v>
      </c>
      <c r="BG399" s="12">
        <v>0</v>
      </c>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0" t="s">
        <v>733</v>
      </c>
      <c r="BA400" s="29">
        <v>0</v>
      </c>
      <c r="BB400" s="31">
        <v>0</v>
      </c>
      <c r="BC400" s="31">
        <v>0</v>
      </c>
      <c r="BD400" s="31">
        <v>0</v>
      </c>
      <c r="BE400" s="31">
        <v>0</v>
      </c>
      <c r="BF400" s="31">
        <v>0</v>
      </c>
      <c r="BG400" s="12">
        <v>0</v>
      </c>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0" t="s">
        <v>735</v>
      </c>
      <c r="BA401" s="29">
        <v>0</v>
      </c>
      <c r="BB401" s="31">
        <v>0</v>
      </c>
      <c r="BC401" s="31">
        <v>0</v>
      </c>
      <c r="BD401" s="31">
        <v>0</v>
      </c>
      <c r="BE401" s="31">
        <v>0</v>
      </c>
      <c r="BF401" s="31">
        <v>0</v>
      </c>
      <c r="BG401" s="12">
        <v>0</v>
      </c>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0" t="s">
        <v>737</v>
      </c>
      <c r="BA402" s="29">
        <v>0</v>
      </c>
      <c r="BB402" s="31">
        <v>0</v>
      </c>
      <c r="BC402" s="31">
        <v>0</v>
      </c>
      <c r="BD402" s="31">
        <v>0</v>
      </c>
      <c r="BE402" s="31">
        <v>0</v>
      </c>
      <c r="BF402" s="31">
        <v>0</v>
      </c>
      <c r="BG402" s="12">
        <v>0</v>
      </c>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29">
        <v>0</v>
      </c>
      <c r="BB403" s="31">
        <v>0</v>
      </c>
      <c r="BC403" s="31">
        <v>0</v>
      </c>
      <c r="BD403" s="31">
        <v>0</v>
      </c>
      <c r="BE403" s="31">
        <v>0</v>
      </c>
      <c r="BF403" s="31">
        <v>0</v>
      </c>
      <c r="BG403" s="12">
        <v>0</v>
      </c>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29">
        <v>0</v>
      </c>
      <c r="BB404" s="31">
        <v>0</v>
      </c>
      <c r="BC404" s="31">
        <v>0</v>
      </c>
      <c r="BD404" s="31">
        <v>0</v>
      </c>
      <c r="BE404" s="31">
        <v>0</v>
      </c>
      <c r="BF404" s="31">
        <v>0</v>
      </c>
      <c r="BG404" s="12">
        <v>0</v>
      </c>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0" t="str">
        <f t="shared" si="41"/>
        <v>释放出6个法球,持续对周围造成每秒造成100%攻击伤害+1000点固定伤害,持续6秒</v>
      </c>
      <c r="BA405" s="29">
        <v>0</v>
      </c>
      <c r="BB405" s="31">
        <v>0</v>
      </c>
      <c r="BC405" s="31">
        <v>0</v>
      </c>
      <c r="BD405" s="31">
        <v>0</v>
      </c>
      <c r="BE405" s="31">
        <v>0</v>
      </c>
      <c r="BF405" s="31">
        <v>0</v>
      </c>
      <c r="BG405" s="12">
        <v>0</v>
      </c>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0" t="str">
        <f t="shared" si="41"/>
        <v>释放出6个法球,持续对周围造成每秒造成100%攻击伤害+1250点固定伤害,持续6秒</v>
      </c>
      <c r="BA406" s="29">
        <v>0</v>
      </c>
      <c r="BB406" s="31">
        <v>0</v>
      </c>
      <c r="BC406" s="31">
        <v>0</v>
      </c>
      <c r="BD406" s="31">
        <v>0</v>
      </c>
      <c r="BE406" s="31">
        <v>0</v>
      </c>
      <c r="BF406" s="31">
        <v>0</v>
      </c>
      <c r="BG406" s="12">
        <v>0</v>
      </c>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0" t="str">
        <f t="shared" si="41"/>
        <v>释放出6个法球,持续对周围造成每秒造成100%攻击伤害+1500点固定伤害,持续6秒</v>
      </c>
      <c r="BA407" s="29">
        <v>0</v>
      </c>
      <c r="BB407" s="31">
        <v>0</v>
      </c>
      <c r="BC407" s="31">
        <v>0</v>
      </c>
      <c r="BD407" s="31">
        <v>0</v>
      </c>
      <c r="BE407" s="31">
        <v>0</v>
      </c>
      <c r="BF407" s="31">
        <v>0</v>
      </c>
      <c r="BG407" s="12">
        <v>0</v>
      </c>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0" t="str">
        <f t="shared" si="41"/>
        <v>释放出6个法球,持续对周围造成每秒造成100%攻击伤害+1750点固定伤害,持续6秒</v>
      </c>
      <c r="BA408" s="29">
        <v>0</v>
      </c>
      <c r="BB408" s="31">
        <v>0</v>
      </c>
      <c r="BC408" s="31">
        <v>0</v>
      </c>
      <c r="BD408" s="31">
        <v>0</v>
      </c>
      <c r="BE408" s="31">
        <v>0</v>
      </c>
      <c r="BF408" s="31">
        <v>0</v>
      </c>
      <c r="BG408" s="12">
        <v>0</v>
      </c>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29">
        <v>0</v>
      </c>
      <c r="BB409" s="31">
        <v>0</v>
      </c>
      <c r="BC409" s="31">
        <v>0</v>
      </c>
      <c r="BD409" s="31">
        <v>0</v>
      </c>
      <c r="BE409" s="31">
        <v>0</v>
      </c>
      <c r="BF409" s="31">
        <v>0</v>
      </c>
      <c r="BG409" s="12">
        <v>0</v>
      </c>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29">
        <v>0</v>
      </c>
      <c r="BB410" s="31">
        <v>0</v>
      </c>
      <c r="BC410" s="31">
        <v>0</v>
      </c>
      <c r="BD410" s="31">
        <v>0</v>
      </c>
      <c r="BE410" s="31">
        <v>0</v>
      </c>
      <c r="BF410" s="31">
        <v>0</v>
      </c>
      <c r="BG410" s="12">
        <v>0</v>
      </c>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29">
        <v>0</v>
      </c>
      <c r="BB414" s="31">
        <v>0</v>
      </c>
      <c r="BC414" s="31">
        <v>0</v>
      </c>
      <c r="BD414" s="31">
        <v>0</v>
      </c>
      <c r="BE414" s="31">
        <v>0</v>
      </c>
      <c r="BF414" s="31">
        <v>0</v>
      </c>
      <c r="BG414" s="12">
        <v>0</v>
      </c>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29">
        <v>0</v>
      </c>
      <c r="BB415" s="31">
        <v>0</v>
      </c>
      <c r="BC415" s="31">
        <v>0</v>
      </c>
      <c r="BD415" s="31">
        <v>0</v>
      </c>
      <c r="BE415" s="31">
        <v>0</v>
      </c>
      <c r="BF415" s="31">
        <v>0</v>
      </c>
      <c r="BG415" s="12">
        <v>0</v>
      </c>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29">
        <v>0</v>
      </c>
      <c r="BB416" s="31">
        <v>0</v>
      </c>
      <c r="BC416" s="31">
        <v>0</v>
      </c>
      <c r="BD416" s="31">
        <v>0</v>
      </c>
      <c r="BE416" s="31">
        <v>0</v>
      </c>
      <c r="BF416" s="31">
        <v>0</v>
      </c>
      <c r="BG416" s="12">
        <v>0</v>
      </c>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0" t="str">
        <f t="shared" si="46"/>
        <v>立即对目标范围内的怪物造成250%攻击伤害+600点固定伤害</v>
      </c>
      <c r="BA417" s="29">
        <v>0</v>
      </c>
      <c r="BB417" s="31">
        <v>0</v>
      </c>
      <c r="BC417" s="31">
        <v>0</v>
      </c>
      <c r="BD417" s="31">
        <v>0</v>
      </c>
      <c r="BE417" s="31">
        <v>0</v>
      </c>
      <c r="BF417" s="31">
        <v>0</v>
      </c>
      <c r="BG417" s="12">
        <v>0</v>
      </c>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0" t="str">
        <f t="shared" si="46"/>
        <v>立即对目标范围内的怪物造成250%攻击伤害+1000点固定伤害</v>
      </c>
      <c r="BA418" s="29">
        <v>0</v>
      </c>
      <c r="BB418" s="31">
        <v>0</v>
      </c>
      <c r="BC418" s="31">
        <v>0</v>
      </c>
      <c r="BD418" s="31">
        <v>0</v>
      </c>
      <c r="BE418" s="31">
        <v>0</v>
      </c>
      <c r="BF418" s="31">
        <v>0</v>
      </c>
      <c r="BG418" s="12">
        <v>0</v>
      </c>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0" t="str">
        <f t="shared" si="46"/>
        <v>立即对目标范围内的怪物造成250%攻击伤害+1500点固定伤害</v>
      </c>
      <c r="BA419" s="29">
        <v>0</v>
      </c>
      <c r="BB419" s="31">
        <v>0</v>
      </c>
      <c r="BC419" s="31">
        <v>0</v>
      </c>
      <c r="BD419" s="31">
        <v>0</v>
      </c>
      <c r="BE419" s="31">
        <v>0</v>
      </c>
      <c r="BF419" s="31">
        <v>0</v>
      </c>
      <c r="BG419" s="12">
        <v>0</v>
      </c>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0" t="str">
        <f t="shared" si="46"/>
        <v>立即对目标范围内的怪物造成250%攻击伤害+2000点固定伤害</v>
      </c>
      <c r="BA420" s="29">
        <v>0</v>
      </c>
      <c r="BB420" s="31">
        <v>0</v>
      </c>
      <c r="BC420" s="31">
        <v>0</v>
      </c>
      <c r="BD420" s="31">
        <v>0</v>
      </c>
      <c r="BE420" s="31">
        <v>0</v>
      </c>
      <c r="BF420" s="31">
        <v>0</v>
      </c>
      <c r="BG420" s="12">
        <v>0</v>
      </c>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29">
        <v>0</v>
      </c>
      <c r="BB421" s="31">
        <v>0</v>
      </c>
      <c r="BC421" s="31">
        <v>0</v>
      </c>
      <c r="BD421" s="31">
        <v>0</v>
      </c>
      <c r="BE421" s="31">
        <v>0</v>
      </c>
      <c r="BF421" s="31">
        <v>0</v>
      </c>
      <c r="BG421" s="12">
        <v>0</v>
      </c>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29">
        <v>0</v>
      </c>
      <c r="BB422" s="31">
        <v>0</v>
      </c>
      <c r="BC422" s="31">
        <v>0</v>
      </c>
      <c r="BD422" s="31">
        <v>0</v>
      </c>
      <c r="BE422" s="31">
        <v>0</v>
      </c>
      <c r="BF422" s="31">
        <v>0</v>
      </c>
      <c r="BG422" s="12">
        <v>0</v>
      </c>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0" t="str">
        <f t="shared" si="48"/>
        <v>立即对目标范围内的怪物造成200%攻击伤害+420点固定伤害,并使目标移动速度降低50%,持续3秒</v>
      </c>
      <c r="BA423" s="29">
        <v>0</v>
      </c>
      <c r="BB423" s="31">
        <v>0</v>
      </c>
      <c r="BC423" s="31">
        <v>0</v>
      </c>
      <c r="BD423" s="31">
        <v>0</v>
      </c>
      <c r="BE423" s="31">
        <v>0</v>
      </c>
      <c r="BF423" s="31">
        <v>0</v>
      </c>
      <c r="BG423" s="12">
        <v>0</v>
      </c>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0" t="str">
        <f t="shared" si="48"/>
        <v>立即对目标范围内的怪物造成200%攻击伤害+700点固定伤害,并使目标移动速度降低50%,持续3秒</v>
      </c>
      <c r="BA424" s="29">
        <v>0</v>
      </c>
      <c r="BB424" s="31">
        <v>0</v>
      </c>
      <c r="BC424" s="31">
        <v>0</v>
      </c>
      <c r="BD424" s="31">
        <v>0</v>
      </c>
      <c r="BE424" s="31">
        <v>0</v>
      </c>
      <c r="BF424" s="31">
        <v>0</v>
      </c>
      <c r="BG424" s="12">
        <v>0</v>
      </c>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0" t="str">
        <f t="shared" si="48"/>
        <v>立即对目标范围内的怪物造成200%攻击伤害+1050点固定伤害,并使目标移动速度降低50%,持续3秒</v>
      </c>
      <c r="BA425" s="29">
        <v>0</v>
      </c>
      <c r="BB425" s="31">
        <v>0</v>
      </c>
      <c r="BC425" s="31">
        <v>0</v>
      </c>
      <c r="BD425" s="31">
        <v>0</v>
      </c>
      <c r="BE425" s="31">
        <v>0</v>
      </c>
      <c r="BF425" s="31">
        <v>0</v>
      </c>
      <c r="BG425" s="12">
        <v>0</v>
      </c>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1</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0" t="str">
        <f t="shared" si="48"/>
        <v>立即对目标范围内的怪物造成200%攻击伤害+1400点固定伤害,并使目标移动速度降低50%,持续3秒</v>
      </c>
      <c r="BA426" s="29">
        <v>0</v>
      </c>
      <c r="BB426" s="31">
        <v>0</v>
      </c>
      <c r="BC426" s="31">
        <v>0</v>
      </c>
      <c r="BD426" s="31">
        <v>0</v>
      </c>
      <c r="BE426" s="31">
        <v>0</v>
      </c>
      <c r="BF426" s="31">
        <v>0</v>
      </c>
      <c r="BG426" s="12">
        <v>0</v>
      </c>
    </row>
    <row r="427" spans="3:59" s="28" customFormat="1" ht="19.5" customHeight="1">
      <c r="C427" s="29">
        <v>62011301</v>
      </c>
      <c r="D427" s="27" t="s">
        <v>749</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29">
        <v>0</v>
      </c>
      <c r="BB427" s="31">
        <v>0</v>
      </c>
      <c r="BC427" s="31">
        <v>0</v>
      </c>
      <c r="BD427" s="31">
        <v>0</v>
      </c>
      <c r="BE427" s="31">
        <v>0</v>
      </c>
      <c r="BF427" s="31">
        <v>0</v>
      </c>
      <c r="BG427" s="12">
        <v>0</v>
      </c>
    </row>
    <row r="428" spans="3:59" s="28" customFormat="1" ht="19.5" customHeight="1">
      <c r="C428" s="29">
        <v>62011302</v>
      </c>
      <c r="D428" s="27" t="s">
        <v>749</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29">
        <v>0</v>
      </c>
      <c r="BB428" s="31">
        <v>0</v>
      </c>
      <c r="BC428" s="31">
        <v>0</v>
      </c>
      <c r="BD428" s="31">
        <v>0</v>
      </c>
      <c r="BE428" s="31">
        <v>0</v>
      </c>
      <c r="BF428" s="31">
        <v>0</v>
      </c>
      <c r="BG428" s="12">
        <v>0</v>
      </c>
    </row>
    <row r="429" spans="3:59" s="28" customFormat="1" ht="19.5" customHeight="1">
      <c r="C429" s="29">
        <v>62011303</v>
      </c>
      <c r="D429" s="27" t="s">
        <v>749</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29">
        <v>0</v>
      </c>
      <c r="BB429" s="31">
        <v>0</v>
      </c>
      <c r="BC429" s="31">
        <v>0</v>
      </c>
      <c r="BD429" s="31">
        <v>0</v>
      </c>
      <c r="BE429" s="31">
        <v>0</v>
      </c>
      <c r="BF429" s="31">
        <v>0</v>
      </c>
      <c r="BG429" s="12">
        <v>0</v>
      </c>
    </row>
    <row r="430" spans="3:59" s="28" customFormat="1" ht="19.5" customHeight="1">
      <c r="C430" s="29">
        <v>62011304</v>
      </c>
      <c r="D430" s="27" t="s">
        <v>749</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29">
        <v>0</v>
      </c>
      <c r="BB430" s="31">
        <v>0</v>
      </c>
      <c r="BC430" s="31">
        <v>0</v>
      </c>
      <c r="BD430" s="31">
        <v>0</v>
      </c>
      <c r="BE430" s="31">
        <v>0</v>
      </c>
      <c r="BF430" s="31">
        <v>0</v>
      </c>
      <c r="BG430" s="12">
        <v>0</v>
      </c>
    </row>
    <row r="431" spans="3:59" s="28" customFormat="1" ht="19.5" customHeight="1">
      <c r="C431" s="29">
        <v>62011305</v>
      </c>
      <c r="D431" s="27" t="s">
        <v>749</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29">
        <v>0</v>
      </c>
      <c r="BB431" s="31">
        <v>0</v>
      </c>
      <c r="BC431" s="31">
        <v>0</v>
      </c>
      <c r="BD431" s="31">
        <v>0</v>
      </c>
      <c r="BE431" s="31">
        <v>0</v>
      </c>
      <c r="BF431" s="31">
        <v>0</v>
      </c>
      <c r="BG431" s="12">
        <v>0</v>
      </c>
    </row>
    <row r="432" spans="3:59" s="28" customFormat="1" ht="19.5" customHeight="1">
      <c r="C432" s="29">
        <v>62011306</v>
      </c>
      <c r="D432" s="27" t="s">
        <v>749</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29">
        <v>0</v>
      </c>
      <c r="BB432" s="31">
        <v>0</v>
      </c>
      <c r="BC432" s="31">
        <v>0</v>
      </c>
      <c r="BD432" s="31">
        <v>0</v>
      </c>
      <c r="BE432" s="31">
        <v>0</v>
      </c>
      <c r="BF432" s="31">
        <v>0</v>
      </c>
      <c r="BG432" s="12">
        <v>0</v>
      </c>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29">
        <v>0</v>
      </c>
      <c r="BB433" s="31">
        <v>0</v>
      </c>
      <c r="BC433" s="31">
        <v>0</v>
      </c>
      <c r="BD433" s="31">
        <v>0</v>
      </c>
      <c r="BE433" s="31">
        <v>0</v>
      </c>
      <c r="BF433" s="31">
        <v>0</v>
      </c>
      <c r="BG433" s="12">
        <v>0</v>
      </c>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29">
        <v>0</v>
      </c>
      <c r="BB434" s="31">
        <v>0</v>
      </c>
      <c r="BC434" s="31">
        <v>0</v>
      </c>
      <c r="BD434" s="31">
        <v>0</v>
      </c>
      <c r="BE434" s="31">
        <v>0</v>
      </c>
      <c r="BF434" s="31">
        <v>0</v>
      </c>
      <c r="BG434" s="12">
        <v>0</v>
      </c>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29">
        <v>0</v>
      </c>
      <c r="BB435" s="31">
        <v>0</v>
      </c>
      <c r="BC435" s="31">
        <v>0</v>
      </c>
      <c r="BD435" s="31">
        <v>0</v>
      </c>
      <c r="BE435" s="31">
        <v>0</v>
      </c>
      <c r="BF435" s="31">
        <v>0</v>
      </c>
      <c r="BG435" s="12">
        <v>0</v>
      </c>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29">
        <v>0</v>
      </c>
      <c r="BB436" s="31">
        <v>0</v>
      </c>
      <c r="BC436" s="31">
        <v>0</v>
      </c>
      <c r="BD436" s="31">
        <v>0</v>
      </c>
      <c r="BE436" s="31">
        <v>0</v>
      </c>
      <c r="BF436" s="31">
        <v>0</v>
      </c>
      <c r="BG436" s="12">
        <v>0</v>
      </c>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29">
        <v>0</v>
      </c>
      <c r="BB437" s="31">
        <v>0</v>
      </c>
      <c r="BC437" s="31">
        <v>0</v>
      </c>
      <c r="BD437" s="31">
        <v>0</v>
      </c>
      <c r="BE437" s="31">
        <v>0</v>
      </c>
      <c r="BF437" s="31">
        <v>0</v>
      </c>
      <c r="BG437" s="12">
        <v>0</v>
      </c>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29">
        <v>0</v>
      </c>
      <c r="BB438" s="31">
        <v>0</v>
      </c>
      <c r="BC438" s="31">
        <v>0</v>
      </c>
      <c r="BD438" s="31">
        <v>0</v>
      </c>
      <c r="BE438" s="31">
        <v>0</v>
      </c>
      <c r="BF438" s="31">
        <v>0</v>
      </c>
      <c r="BG438" s="12">
        <v>0</v>
      </c>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29">
        <v>0</v>
      </c>
      <c r="BB439" s="31">
        <v>0</v>
      </c>
      <c r="BC439" s="31">
        <v>0</v>
      </c>
      <c r="BD439" s="31">
        <v>0</v>
      </c>
      <c r="BE439" s="31">
        <v>0</v>
      </c>
      <c r="BF439" s="31">
        <v>0</v>
      </c>
      <c r="BG439" s="12">
        <v>0</v>
      </c>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29">
        <v>0</v>
      </c>
      <c r="BB440" s="31">
        <v>0</v>
      </c>
      <c r="BC440" s="31">
        <v>0</v>
      </c>
      <c r="BD440" s="31">
        <v>0</v>
      </c>
      <c r="BE440" s="31">
        <v>0</v>
      </c>
      <c r="BF440" s="31">
        <v>0</v>
      </c>
      <c r="BG440" s="12">
        <v>0</v>
      </c>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0" t="str">
        <f t="shared" si="54"/>
        <v>立即对目标范围内的怪物造成200%攻击伤害+420,并击退周围附近敌方目标</v>
      </c>
      <c r="BA441" s="29">
        <v>0</v>
      </c>
      <c r="BB441" s="31">
        <v>0</v>
      </c>
      <c r="BC441" s="31">
        <v>0</v>
      </c>
      <c r="BD441" s="31">
        <v>0</v>
      </c>
      <c r="BE441" s="31">
        <v>0</v>
      </c>
      <c r="BF441" s="31">
        <v>0</v>
      </c>
      <c r="BG441" s="12">
        <v>0</v>
      </c>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0" t="str">
        <f t="shared" si="54"/>
        <v>立即对目标范围内的怪物造成200%攻击伤害+700,并击退周围附近敌方目标</v>
      </c>
      <c r="BA442" s="29">
        <v>0</v>
      </c>
      <c r="BB442" s="31">
        <v>0</v>
      </c>
      <c r="BC442" s="31">
        <v>0</v>
      </c>
      <c r="BD442" s="31">
        <v>0</v>
      </c>
      <c r="BE442" s="31">
        <v>0</v>
      </c>
      <c r="BF442" s="31">
        <v>0</v>
      </c>
      <c r="BG442" s="12">
        <v>0</v>
      </c>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0" t="str">
        <f t="shared" si="54"/>
        <v>立即对目标范围内的怪物造成200%攻击伤害+1050,并击退周围附近敌方目标</v>
      </c>
      <c r="BA443" s="29">
        <v>0</v>
      </c>
      <c r="BB443" s="31">
        <v>0</v>
      </c>
      <c r="BC443" s="31">
        <v>0</v>
      </c>
      <c r="BD443" s="31">
        <v>0</v>
      </c>
      <c r="BE443" s="31">
        <v>0</v>
      </c>
      <c r="BF443" s="31">
        <v>0</v>
      </c>
      <c r="BG443" s="12">
        <v>0</v>
      </c>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0" t="str">
        <f t="shared" si="54"/>
        <v>立即对目标范围内的怪物造成200%攻击伤害+1400,并击退周围附近敌方目标</v>
      </c>
      <c r="BA444" s="29">
        <v>0</v>
      </c>
      <c r="BB444" s="31">
        <v>0</v>
      </c>
      <c r="BC444" s="31">
        <v>0</v>
      </c>
      <c r="BD444" s="31">
        <v>0</v>
      </c>
      <c r="BE444" s="31">
        <v>0</v>
      </c>
      <c r="BF444" s="31">
        <v>0</v>
      </c>
      <c r="BG444" s="12">
        <v>0</v>
      </c>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29">
        <v>0</v>
      </c>
      <c r="BB445" s="31">
        <v>0</v>
      </c>
      <c r="BC445" s="31">
        <v>0</v>
      </c>
      <c r="BD445" s="31">
        <v>0</v>
      </c>
      <c r="BE445" s="31">
        <v>0</v>
      </c>
      <c r="BF445" s="31">
        <v>0</v>
      </c>
      <c r="BG445" s="12">
        <v>0</v>
      </c>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29">
        <v>0</v>
      </c>
      <c r="BB446" s="31">
        <v>0</v>
      </c>
      <c r="BC446" s="31">
        <v>0</v>
      </c>
      <c r="BD446" s="31">
        <v>0</v>
      </c>
      <c r="BE446" s="31">
        <v>0</v>
      </c>
      <c r="BF446" s="31">
        <v>0</v>
      </c>
      <c r="BG446" s="12">
        <v>0</v>
      </c>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0" t="str">
        <f t="shared" si="56"/>
        <v>蓄力1秒,立即对目标范围内的怪物造成300%攻击伤害+600点固定伤害</v>
      </c>
      <c r="BA447" s="29">
        <v>0</v>
      </c>
      <c r="BB447" s="31">
        <v>0</v>
      </c>
      <c r="BC447" s="31">
        <v>0</v>
      </c>
      <c r="BD447" s="31">
        <v>0</v>
      </c>
      <c r="BE447" s="31">
        <v>0</v>
      </c>
      <c r="BF447" s="31">
        <v>0</v>
      </c>
      <c r="BG447" s="12">
        <v>0</v>
      </c>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0" t="str">
        <f t="shared" si="56"/>
        <v>蓄力1秒,立即对目标范围内的怪物造成300%攻击伤害+1000点固定伤害</v>
      </c>
      <c r="BA448" s="29">
        <v>0</v>
      </c>
      <c r="BB448" s="31">
        <v>0</v>
      </c>
      <c r="BC448" s="31">
        <v>0</v>
      </c>
      <c r="BD448" s="31">
        <v>0</v>
      </c>
      <c r="BE448" s="31">
        <v>0</v>
      </c>
      <c r="BF448" s="31">
        <v>0</v>
      </c>
      <c r="BG448" s="12">
        <v>0</v>
      </c>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0" t="str">
        <f t="shared" si="56"/>
        <v>蓄力1秒,立即对目标范围内的怪物造成300%攻击伤害+1500点固定伤害</v>
      </c>
      <c r="BA449" s="29">
        <v>0</v>
      </c>
      <c r="BB449" s="31">
        <v>0</v>
      </c>
      <c r="BC449" s="31">
        <v>0</v>
      </c>
      <c r="BD449" s="31">
        <v>0</v>
      </c>
      <c r="BE449" s="31">
        <v>0</v>
      </c>
      <c r="BF449" s="31">
        <v>0</v>
      </c>
      <c r="BG449" s="12">
        <v>0</v>
      </c>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0" t="str">
        <f t="shared" si="56"/>
        <v>蓄力1秒,立即对目标范围内的怪物造成300%攻击伤害+2000点固定伤害</v>
      </c>
      <c r="BA450" s="29">
        <v>0</v>
      </c>
      <c r="BB450" s="31">
        <v>0</v>
      </c>
      <c r="BC450" s="31">
        <v>0</v>
      </c>
      <c r="BD450" s="31">
        <v>0</v>
      </c>
      <c r="BE450" s="31">
        <v>0</v>
      </c>
      <c r="BF450" s="31">
        <v>0</v>
      </c>
      <c r="BG450" s="12">
        <v>0</v>
      </c>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0</v>
      </c>
      <c r="BB451" s="29">
        <v>0</v>
      </c>
      <c r="BC451" s="29">
        <v>0</v>
      </c>
      <c r="BD451" s="29">
        <v>0</v>
      </c>
      <c r="BE451" s="29">
        <v>0</v>
      </c>
      <c r="BF451" s="29">
        <v>0</v>
      </c>
      <c r="BG451" s="12">
        <v>0</v>
      </c>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0</v>
      </c>
      <c r="BB452" s="29">
        <v>0</v>
      </c>
      <c r="BC452" s="29">
        <v>0</v>
      </c>
      <c r="BD452" s="29">
        <v>0</v>
      </c>
      <c r="BE452" s="29">
        <v>0</v>
      </c>
      <c r="BF452" s="29">
        <v>0</v>
      </c>
      <c r="BG452" s="12">
        <v>0</v>
      </c>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58" t="str">
        <f t="shared" si="57"/>
        <v>立即对当前脚下敌人目标造成200%攻击伤害+1400点固定伤害和使目标眩晕1秒,并迅速跳跃至目标区域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58" t="str">
        <f t="shared" si="57"/>
        <v>立即对当前脚下敌人目标造成200%攻击伤害+1750点固定伤害和使目标眩晕1秒,并迅速跳跃至目标区域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58" t="str">
        <f t="shared" si="57"/>
        <v>立即对当前脚下敌人目标造成200%攻击伤害+2100点固定伤害和使目标眩晕1秒,并迅速跳跃至目标区域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58" t="str">
        <f t="shared" si="57"/>
        <v>立即对当前脚下敌人目标造成200%攻击伤害+2450点固定伤害和使目标眩晕1秒,并迅速跳跃至目标区域</v>
      </c>
      <c r="BA456" s="29">
        <v>0</v>
      </c>
      <c r="BB456" s="29">
        <v>0</v>
      </c>
      <c r="BC456" s="29">
        <v>0</v>
      </c>
      <c r="BD456" s="29">
        <v>0</v>
      </c>
      <c r="BE456" s="29">
        <v>0</v>
      </c>
      <c r="BF456" s="29">
        <v>0</v>
      </c>
      <c r="BG456" s="12">
        <v>0</v>
      </c>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29">
        <v>0</v>
      </c>
      <c r="BB457" s="31">
        <v>0</v>
      </c>
      <c r="BC457" s="31">
        <v>0</v>
      </c>
      <c r="BD457" s="31">
        <v>0</v>
      </c>
      <c r="BE457" s="31">
        <v>0</v>
      </c>
      <c r="BF457" s="31">
        <v>0</v>
      </c>
      <c r="BG457" s="12">
        <v>0</v>
      </c>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29">
        <v>0</v>
      </c>
      <c r="BB458" s="31">
        <v>0</v>
      </c>
      <c r="BC458" s="31">
        <v>0</v>
      </c>
      <c r="BD458" s="31">
        <v>0</v>
      </c>
      <c r="BE458" s="31">
        <v>0</v>
      </c>
      <c r="BF458" s="31">
        <v>0</v>
      </c>
      <c r="BG458" s="12">
        <v>0</v>
      </c>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0" t="str">
        <f t="shared" si="59"/>
        <v>立即对指定前方区域释放冲击波,冲击波对触碰的怪物造成250%攻击伤害+2000点固定伤害</v>
      </c>
      <c r="BA459" s="29">
        <v>0</v>
      </c>
      <c r="BB459" s="31">
        <v>0</v>
      </c>
      <c r="BC459" s="31">
        <v>0</v>
      </c>
      <c r="BD459" s="31">
        <v>0</v>
      </c>
      <c r="BE459" s="31">
        <v>0</v>
      </c>
      <c r="BF459" s="31">
        <v>0</v>
      </c>
      <c r="BG459" s="12">
        <v>0</v>
      </c>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0" t="str">
        <f t="shared" si="59"/>
        <v>立即对指定前方区域释放冲击波,冲击波对触碰的怪物造成250%攻击伤害+2500点固定伤害</v>
      </c>
      <c r="BA460" s="29">
        <v>0</v>
      </c>
      <c r="BB460" s="31">
        <v>0</v>
      </c>
      <c r="BC460" s="31">
        <v>0</v>
      </c>
      <c r="BD460" s="31">
        <v>0</v>
      </c>
      <c r="BE460" s="31">
        <v>0</v>
      </c>
      <c r="BF460" s="31">
        <v>0</v>
      </c>
      <c r="BG460" s="12">
        <v>0</v>
      </c>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0" t="str">
        <f t="shared" si="59"/>
        <v>立即对指定前方区域释放冲击波,冲击波对触碰的怪物造成250%攻击伤害+3000点固定伤害</v>
      </c>
      <c r="BA461" s="29">
        <v>0</v>
      </c>
      <c r="BB461" s="31">
        <v>0</v>
      </c>
      <c r="BC461" s="31">
        <v>0</v>
      </c>
      <c r="BD461" s="31">
        <v>0</v>
      </c>
      <c r="BE461" s="31">
        <v>0</v>
      </c>
      <c r="BF461" s="31">
        <v>0</v>
      </c>
      <c r="BG461" s="12">
        <v>0</v>
      </c>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0" t="str">
        <f t="shared" si="59"/>
        <v>立即对指定前方区域释放冲击波,冲击波对触碰的怪物造成250%攻击伤害+3500点固定伤害</v>
      </c>
      <c r="BA462" s="29">
        <v>0</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29">
        <v>0</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29">
        <v>0</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79" t="s">
        <v>1185</v>
      </c>
      <c r="AX469" s="30">
        <v>0</v>
      </c>
      <c r="AY469" s="30">
        <v>0</v>
      </c>
      <c r="AZ469" s="33" t="s">
        <v>1269</v>
      </c>
      <c r="BA469" s="29">
        <v>0</v>
      </c>
      <c r="BB469" s="29">
        <v>0</v>
      </c>
      <c r="BC469" s="29">
        <v>0</v>
      </c>
      <c r="BD469" s="29">
        <v>0</v>
      </c>
      <c r="BE469" s="29">
        <v>0</v>
      </c>
      <c r="BF469" s="29">
        <v>0</v>
      </c>
      <c r="BG469" s="12">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79" t="s">
        <v>1185</v>
      </c>
      <c r="AX470" s="30">
        <v>0</v>
      </c>
      <c r="AY470" s="30">
        <v>0</v>
      </c>
      <c r="AZ470" s="33" t="s">
        <v>1269</v>
      </c>
      <c r="BA470" s="29">
        <v>0</v>
      </c>
      <c r="BB470" s="29">
        <v>0</v>
      </c>
      <c r="BC470" s="29">
        <v>0</v>
      </c>
      <c r="BD470" s="29">
        <v>0</v>
      </c>
      <c r="BE470" s="29">
        <v>0</v>
      </c>
      <c r="BF470" s="29">
        <v>0</v>
      </c>
      <c r="BG470" s="12">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79" t="s">
        <v>1186</v>
      </c>
      <c r="AX471" s="30">
        <v>0</v>
      </c>
      <c r="AY471" s="30">
        <v>0</v>
      </c>
      <c r="AZ471" s="33" t="s">
        <v>1268</v>
      </c>
      <c r="BA471" s="29">
        <v>0</v>
      </c>
      <c r="BB471" s="29">
        <v>0</v>
      </c>
      <c r="BC471" s="29">
        <v>0</v>
      </c>
      <c r="BD471" s="29">
        <v>0</v>
      </c>
      <c r="BE471" s="29">
        <v>0</v>
      </c>
      <c r="BF471" s="29">
        <v>0</v>
      </c>
      <c r="BG471" s="12">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79" t="s">
        <v>1187</v>
      </c>
      <c r="AX472" s="30">
        <v>0</v>
      </c>
      <c r="AY472" s="30">
        <v>0</v>
      </c>
      <c r="AZ472" s="33" t="s">
        <v>1267</v>
      </c>
      <c r="BA472" s="29">
        <v>0</v>
      </c>
      <c r="BB472" s="29">
        <v>0</v>
      </c>
      <c r="BC472" s="29">
        <v>0</v>
      </c>
      <c r="BD472" s="29">
        <v>0</v>
      </c>
      <c r="BE472" s="29">
        <v>0</v>
      </c>
      <c r="BF472" s="29">
        <v>0</v>
      </c>
      <c r="BG472" s="12">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79" t="s">
        <v>1188</v>
      </c>
      <c r="AX473" s="30">
        <v>0</v>
      </c>
      <c r="AY473" s="30">
        <v>0</v>
      </c>
      <c r="AZ473" s="33" t="s">
        <v>1266</v>
      </c>
      <c r="BA473" s="29">
        <v>0</v>
      </c>
      <c r="BB473" s="29">
        <v>0</v>
      </c>
      <c r="BC473" s="29">
        <v>0</v>
      </c>
      <c r="BD473" s="29">
        <v>0</v>
      </c>
      <c r="BE473" s="29">
        <v>0</v>
      </c>
      <c r="BF473" s="29">
        <v>0</v>
      </c>
      <c r="BG473" s="12">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79" t="s">
        <v>1189</v>
      </c>
      <c r="AX474" s="30">
        <v>0</v>
      </c>
      <c r="AY474" s="30">
        <v>0</v>
      </c>
      <c r="AZ474" s="33" t="s">
        <v>1265</v>
      </c>
      <c r="BA474" s="29">
        <v>0</v>
      </c>
      <c r="BB474" s="29">
        <v>0</v>
      </c>
      <c r="BC474" s="29">
        <v>0</v>
      </c>
      <c r="BD474" s="29">
        <v>0</v>
      </c>
      <c r="BE474" s="29">
        <v>0</v>
      </c>
      <c r="BF474" s="29">
        <v>0</v>
      </c>
      <c r="BG474" s="12">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29">
        <v>0</v>
      </c>
      <c r="BB475" s="31">
        <v>0</v>
      </c>
      <c r="BC475" s="31">
        <v>0</v>
      </c>
      <c r="BD475" s="31">
        <v>0</v>
      </c>
      <c r="BE475" s="31">
        <v>0</v>
      </c>
      <c r="BF475" s="31">
        <v>0</v>
      </c>
      <c r="BG475" s="12">
        <v>0</v>
      </c>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2</v>
      </c>
      <c r="P476" s="31">
        <v>0.5</v>
      </c>
      <c r="Q476" s="31">
        <v>0</v>
      </c>
      <c r="R476" s="30">
        <v>0</v>
      </c>
      <c r="S476" s="29">
        <v>1</v>
      </c>
      <c r="T476" s="31">
        <v>2</v>
      </c>
      <c r="U476" s="31">
        <v>0</v>
      </c>
      <c r="V476" s="31">
        <v>2.5</v>
      </c>
      <c r="W476" s="31">
        <v>1500</v>
      </c>
      <c r="X476" s="31">
        <v>0</v>
      </c>
      <c r="Y476" s="31">
        <v>0</v>
      </c>
      <c r="Z476" s="31">
        <v>0</v>
      </c>
      <c r="AA476" s="31">
        <v>0</v>
      </c>
      <c r="AB476" s="31">
        <v>0</v>
      </c>
      <c r="AC476" s="31">
        <v>6</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29">
        <v>0</v>
      </c>
      <c r="BB476" s="31">
        <v>0</v>
      </c>
      <c r="BC476" s="31">
        <v>0</v>
      </c>
      <c r="BD476" s="31">
        <v>0</v>
      </c>
      <c r="BE476" s="31">
        <v>0</v>
      </c>
      <c r="BF476" s="31">
        <v>0</v>
      </c>
      <c r="BG476" s="12">
        <v>0</v>
      </c>
    </row>
    <row r="477" spans="3:59" s="57"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29">
        <v>0</v>
      </c>
      <c r="BB477" s="32">
        <v>0</v>
      </c>
      <c r="BC477" s="32">
        <v>0</v>
      </c>
      <c r="BD477" s="32">
        <v>0</v>
      </c>
      <c r="BE477" s="32">
        <v>0</v>
      </c>
      <c r="BF477" s="32">
        <v>0</v>
      </c>
      <c r="BG477" s="12">
        <v>0</v>
      </c>
    </row>
    <row r="478" spans="3:59" s="57"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29">
        <v>0</v>
      </c>
      <c r="BB478" s="32">
        <v>0</v>
      </c>
      <c r="BC478" s="32">
        <v>0</v>
      </c>
      <c r="BD478" s="32">
        <v>0</v>
      </c>
      <c r="BE478" s="32">
        <v>0</v>
      </c>
      <c r="BF478" s="32">
        <v>0</v>
      </c>
      <c r="BG478" s="12">
        <v>0</v>
      </c>
    </row>
    <row r="479" spans="3:59" s="57"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0" t="str">
        <f t="shared" si="64"/>
        <v>立即对当前目标怪物造成200%攻击伤害+1400点固定伤害,并使其眩晕2秒</v>
      </c>
      <c r="BA479" s="29">
        <v>0</v>
      </c>
      <c r="BB479" s="32">
        <v>0</v>
      </c>
      <c r="BC479" s="32">
        <v>0</v>
      </c>
      <c r="BD479" s="32">
        <v>0</v>
      </c>
      <c r="BE479" s="32">
        <v>0</v>
      </c>
      <c r="BF479" s="32">
        <v>0</v>
      </c>
      <c r="BG479" s="12">
        <v>0</v>
      </c>
    </row>
    <row r="480" spans="3:59" s="57" customFormat="1" ht="20.100000000000001" customHeight="1">
      <c r="C480" s="31">
        <v>62022104</v>
      </c>
      <c r="D480" s="26" t="s">
        <v>756</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0" t="str">
        <f t="shared" si="64"/>
        <v>立即对当前目标怪物造成200%攻击伤害+1750点固定伤害,并使其眩晕2秒</v>
      </c>
      <c r="BA480" s="29">
        <v>0</v>
      </c>
      <c r="BB480" s="32">
        <v>0</v>
      </c>
      <c r="BC480" s="32">
        <v>0</v>
      </c>
      <c r="BD480" s="32">
        <v>0</v>
      </c>
      <c r="BE480" s="32">
        <v>0</v>
      </c>
      <c r="BF480" s="32">
        <v>0</v>
      </c>
      <c r="BG480" s="12">
        <v>0</v>
      </c>
    </row>
    <row r="481" spans="3:59" s="57"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0" t="str">
        <f t="shared" si="64"/>
        <v>立即对当前目标怪物造成200%攻击伤害+2100点固定伤害,并使其眩晕2秒</v>
      </c>
      <c r="BA481" s="29">
        <v>0</v>
      </c>
      <c r="BB481" s="32">
        <v>0</v>
      </c>
      <c r="BC481" s="32">
        <v>0</v>
      </c>
      <c r="BD481" s="32">
        <v>0</v>
      </c>
      <c r="BE481" s="32">
        <v>0</v>
      </c>
      <c r="BF481" s="32">
        <v>0</v>
      </c>
      <c r="BG481" s="12">
        <v>0</v>
      </c>
    </row>
    <row r="482" spans="3:59" s="57"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0" t="str">
        <f t="shared" si="64"/>
        <v>立即对当前目标怪物造成200%攻击伤害+2450点固定伤害,并使其眩晕2秒</v>
      </c>
      <c r="BA482" s="29">
        <v>0</v>
      </c>
      <c r="BB482" s="32">
        <v>0</v>
      </c>
      <c r="BC482" s="32">
        <v>0</v>
      </c>
      <c r="BD482" s="32">
        <v>0</v>
      </c>
      <c r="BE482" s="32">
        <v>0</v>
      </c>
      <c r="BF482" s="32">
        <v>0</v>
      </c>
      <c r="BG482" s="12">
        <v>0</v>
      </c>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29">
        <v>0</v>
      </c>
      <c r="BB483" s="31">
        <v>0</v>
      </c>
      <c r="BC483" s="31">
        <v>0</v>
      </c>
      <c r="BD483" s="31">
        <v>0</v>
      </c>
      <c r="BE483" s="31">
        <v>0</v>
      </c>
      <c r="BF483" s="31">
        <v>0</v>
      </c>
      <c r="BG483" s="12">
        <v>0</v>
      </c>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29">
        <v>0</v>
      </c>
      <c r="BB484" s="31">
        <v>0</v>
      </c>
      <c r="BC484" s="31">
        <v>0</v>
      </c>
      <c r="BD484" s="31">
        <v>0</v>
      </c>
      <c r="BE484" s="31">
        <v>0</v>
      </c>
      <c r="BF484" s="31">
        <v>0</v>
      </c>
      <c r="BG484" s="12">
        <v>0</v>
      </c>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29">
        <v>0</v>
      </c>
      <c r="BB488" s="31">
        <v>0</v>
      </c>
      <c r="BC488" s="31">
        <v>0</v>
      </c>
      <c r="BD488" s="31">
        <v>0</v>
      </c>
      <c r="BE488" s="31">
        <v>0</v>
      </c>
      <c r="BF488" s="31">
        <v>0</v>
      </c>
      <c r="BG488" s="12">
        <v>0</v>
      </c>
    </row>
    <row r="489" spans="3:59" s="57"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29">
        <v>0</v>
      </c>
      <c r="BB489" s="32">
        <v>0</v>
      </c>
      <c r="BC489" s="32">
        <v>0</v>
      </c>
      <c r="BD489" s="32">
        <v>0</v>
      </c>
      <c r="BE489" s="32">
        <v>0</v>
      </c>
      <c r="BF489" s="32">
        <v>0</v>
      </c>
      <c r="BG489" s="12">
        <v>0</v>
      </c>
    </row>
    <row r="490" spans="3:59" s="57"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29">
        <v>0</v>
      </c>
      <c r="BB490" s="32">
        <v>0</v>
      </c>
      <c r="BC490" s="32">
        <v>0</v>
      </c>
      <c r="BD490" s="32">
        <v>0</v>
      </c>
      <c r="BE490" s="32">
        <v>0</v>
      </c>
      <c r="BF490" s="32">
        <v>0</v>
      </c>
      <c r="BG490" s="12">
        <v>0</v>
      </c>
    </row>
    <row r="491" spans="3:59" s="57"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29">
        <v>0</v>
      </c>
      <c r="BB491" s="32">
        <v>0</v>
      </c>
      <c r="BC491" s="32">
        <v>0</v>
      </c>
      <c r="BD491" s="32">
        <v>0</v>
      </c>
      <c r="BE491" s="32">
        <v>0</v>
      </c>
      <c r="BF491" s="32">
        <v>0</v>
      </c>
      <c r="BG491" s="12">
        <v>0</v>
      </c>
    </row>
    <row r="492" spans="3:59" s="57"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29">
        <v>0</v>
      </c>
      <c r="BB492" s="32">
        <v>0</v>
      </c>
      <c r="BC492" s="32">
        <v>0</v>
      </c>
      <c r="BD492" s="32">
        <v>0</v>
      </c>
      <c r="BE492" s="32">
        <v>0</v>
      </c>
      <c r="BF492" s="32">
        <v>0</v>
      </c>
      <c r="BG492" s="12">
        <v>0</v>
      </c>
    </row>
    <row r="493" spans="3:59" s="57"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29">
        <v>0</v>
      </c>
      <c r="BB493" s="32">
        <v>0</v>
      </c>
      <c r="BC493" s="32">
        <v>0</v>
      </c>
      <c r="BD493" s="32">
        <v>0</v>
      </c>
      <c r="BE493" s="32">
        <v>0</v>
      </c>
      <c r="BF493" s="32">
        <v>0</v>
      </c>
      <c r="BG493" s="12">
        <v>0</v>
      </c>
    </row>
    <row r="494" spans="3:59" s="57"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29">
        <v>0</v>
      </c>
      <c r="BB494" s="32">
        <v>0</v>
      </c>
      <c r="BC494" s="32">
        <v>0</v>
      </c>
      <c r="BD494" s="32">
        <v>0</v>
      </c>
      <c r="BE494" s="32">
        <v>0</v>
      </c>
      <c r="BF494" s="32">
        <v>0</v>
      </c>
      <c r="BG494" s="12">
        <v>0</v>
      </c>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0"/>
      <c r="BA495" s="29">
        <v>0</v>
      </c>
      <c r="BB495" s="31">
        <v>0</v>
      </c>
      <c r="BC495" s="31">
        <v>0</v>
      </c>
      <c r="BD495" s="31">
        <v>0</v>
      </c>
      <c r="BE495" s="31">
        <v>0</v>
      </c>
      <c r="BF495" s="31">
        <v>0</v>
      </c>
      <c r="BG495" s="12">
        <v>0</v>
      </c>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0"/>
      <c r="BA496" s="29">
        <v>0</v>
      </c>
      <c r="BB496" s="31">
        <v>0</v>
      </c>
      <c r="BC496" s="31">
        <v>0</v>
      </c>
      <c r="BD496" s="31">
        <v>0</v>
      </c>
      <c r="BE496" s="31">
        <v>0</v>
      </c>
      <c r="BF496" s="31">
        <v>0</v>
      </c>
      <c r="BG496" s="12">
        <v>0</v>
      </c>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29">
        <v>0</v>
      </c>
      <c r="BB500" s="31">
        <v>0</v>
      </c>
      <c r="BC500" s="31">
        <v>0</v>
      </c>
      <c r="BD500" s="31">
        <v>0</v>
      </c>
      <c r="BE500" s="31">
        <v>0</v>
      </c>
      <c r="BF500" s="31">
        <v>0</v>
      </c>
      <c r="BG500" s="12">
        <v>0</v>
      </c>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29">
        <v>0</v>
      </c>
      <c r="BB501" s="31">
        <v>0</v>
      </c>
      <c r="BC501" s="31">
        <v>0</v>
      </c>
      <c r="BD501" s="31">
        <v>0</v>
      </c>
      <c r="BE501" s="31">
        <v>0</v>
      </c>
      <c r="BF501" s="31">
        <v>0</v>
      </c>
      <c r="BG501" s="12">
        <v>0</v>
      </c>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29">
        <v>0</v>
      </c>
      <c r="BB502" s="31">
        <v>0</v>
      </c>
      <c r="BC502" s="31">
        <v>0</v>
      </c>
      <c r="BD502" s="31">
        <v>0</v>
      </c>
      <c r="BE502" s="31">
        <v>0</v>
      </c>
      <c r="BF502" s="31">
        <v>0</v>
      </c>
      <c r="BG502" s="12">
        <v>0</v>
      </c>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29">
        <v>0</v>
      </c>
      <c r="BB503" s="31">
        <v>0</v>
      </c>
      <c r="BC503" s="31">
        <v>0</v>
      </c>
      <c r="BD503" s="31">
        <v>0</v>
      </c>
      <c r="BE503" s="31">
        <v>0</v>
      </c>
      <c r="BF503" s="31">
        <v>0</v>
      </c>
      <c r="BG503" s="12">
        <v>0</v>
      </c>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29">
        <v>0</v>
      </c>
      <c r="BB504" s="31">
        <v>0</v>
      </c>
      <c r="BC504" s="31">
        <v>0</v>
      </c>
      <c r="BD504" s="31">
        <v>0</v>
      </c>
      <c r="BE504" s="31">
        <v>0</v>
      </c>
      <c r="BF504" s="31">
        <v>0</v>
      </c>
      <c r="BG504" s="12">
        <v>0</v>
      </c>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29">
        <v>0</v>
      </c>
      <c r="BB505" s="31">
        <v>0</v>
      </c>
      <c r="BC505" s="31">
        <v>0</v>
      </c>
      <c r="BD505" s="31">
        <v>0</v>
      </c>
      <c r="BE505" s="31">
        <v>0</v>
      </c>
      <c r="BF505" s="31">
        <v>0</v>
      </c>
      <c r="BG505" s="12">
        <v>0</v>
      </c>
    </row>
    <row r="506" spans="3:59" s="76" customFormat="1" ht="20.100000000000001" customHeight="1">
      <c r="C506" s="70">
        <v>620231011</v>
      </c>
      <c r="D506" s="77" t="s">
        <v>764</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765</v>
      </c>
      <c r="AT506" s="70">
        <v>0</v>
      </c>
      <c r="AU506" s="70">
        <v>21103010</v>
      </c>
      <c r="AV506" s="77" t="s">
        <v>415</v>
      </c>
      <c r="AW506" s="77" t="s">
        <v>420</v>
      </c>
      <c r="AX506" s="70">
        <v>0</v>
      </c>
      <c r="AY506" s="70">
        <v>0</v>
      </c>
      <c r="AZ506" s="80" t="s">
        <v>1175</v>
      </c>
      <c r="BA506" s="29">
        <v>0</v>
      </c>
      <c r="BB506" s="70">
        <v>0</v>
      </c>
      <c r="BC506" s="70">
        <v>0</v>
      </c>
      <c r="BD506" s="70">
        <v>0</v>
      </c>
      <c r="BE506" s="70">
        <v>0</v>
      </c>
      <c r="BF506" s="70">
        <v>0</v>
      </c>
      <c r="BG506" s="12">
        <v>0</v>
      </c>
    </row>
    <row r="507" spans="3:59" s="76" customFormat="1" ht="20.100000000000001" customHeight="1">
      <c r="C507" s="70">
        <v>620231021</v>
      </c>
      <c r="D507" s="77" t="s">
        <v>764</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765</v>
      </c>
      <c r="AT507" s="70">
        <v>0</v>
      </c>
      <c r="AU507" s="70">
        <v>21103010</v>
      </c>
      <c r="AV507" s="77" t="s">
        <v>415</v>
      </c>
      <c r="AW507" s="77" t="s">
        <v>420</v>
      </c>
      <c r="AX507" s="70">
        <v>0</v>
      </c>
      <c r="AY507" s="70">
        <v>0</v>
      </c>
      <c r="AZ507" s="80" t="s">
        <v>1176</v>
      </c>
      <c r="BA507" s="29">
        <v>0</v>
      </c>
      <c r="BB507" s="70">
        <v>0</v>
      </c>
      <c r="BC507" s="70">
        <v>0</v>
      </c>
      <c r="BD507" s="70">
        <v>0</v>
      </c>
      <c r="BE507" s="70">
        <v>0</v>
      </c>
      <c r="BF507" s="70">
        <v>0</v>
      </c>
      <c r="BG507" s="12">
        <v>0</v>
      </c>
    </row>
    <row r="508" spans="3:59" s="76" customFormat="1" ht="20.100000000000001" customHeight="1">
      <c r="C508" s="70">
        <v>620231031</v>
      </c>
      <c r="D508" s="77" t="s">
        <v>764</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765</v>
      </c>
      <c r="AT508" s="70">
        <v>0</v>
      </c>
      <c r="AU508" s="70">
        <v>21103010</v>
      </c>
      <c r="AV508" s="77" t="s">
        <v>415</v>
      </c>
      <c r="AW508" s="77" t="s">
        <v>420</v>
      </c>
      <c r="AX508" s="70">
        <v>0</v>
      </c>
      <c r="AY508" s="70">
        <v>0</v>
      </c>
      <c r="AZ508" s="80" t="s">
        <v>1177</v>
      </c>
      <c r="BA508" s="29">
        <v>0</v>
      </c>
      <c r="BB508" s="70">
        <v>0</v>
      </c>
      <c r="BC508" s="70">
        <v>0</v>
      </c>
      <c r="BD508" s="70">
        <v>0</v>
      </c>
      <c r="BE508" s="70">
        <v>0</v>
      </c>
      <c r="BF508" s="70">
        <v>0</v>
      </c>
      <c r="BG508" s="12">
        <v>0</v>
      </c>
    </row>
    <row r="509" spans="3:59" s="76" customFormat="1" ht="20.100000000000001" customHeight="1">
      <c r="C509" s="70">
        <v>620231041</v>
      </c>
      <c r="D509" s="77" t="s">
        <v>764</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765</v>
      </c>
      <c r="AT509" s="70">
        <v>0</v>
      </c>
      <c r="AU509" s="70">
        <v>21103010</v>
      </c>
      <c r="AV509" s="77" t="s">
        <v>415</v>
      </c>
      <c r="AW509" s="77" t="s">
        <v>420</v>
      </c>
      <c r="AX509" s="70">
        <v>0</v>
      </c>
      <c r="AY509" s="70">
        <v>0</v>
      </c>
      <c r="AZ509" s="80" t="s">
        <v>1178</v>
      </c>
      <c r="BA509" s="29">
        <v>0</v>
      </c>
      <c r="BB509" s="70">
        <v>0</v>
      </c>
      <c r="BC509" s="70">
        <v>0</v>
      </c>
      <c r="BD509" s="70">
        <v>0</v>
      </c>
      <c r="BE509" s="70">
        <v>0</v>
      </c>
      <c r="BF509" s="70">
        <v>0</v>
      </c>
      <c r="BG509" s="12">
        <v>0</v>
      </c>
    </row>
    <row r="510" spans="3:59" s="76" customFormat="1" ht="20.100000000000001" customHeight="1">
      <c r="C510" s="70">
        <v>620231051</v>
      </c>
      <c r="D510" s="77" t="s">
        <v>764</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765</v>
      </c>
      <c r="AT510" s="70">
        <v>0</v>
      </c>
      <c r="AU510" s="70">
        <v>21103010</v>
      </c>
      <c r="AV510" s="77" t="s">
        <v>415</v>
      </c>
      <c r="AW510" s="77" t="s">
        <v>420</v>
      </c>
      <c r="AX510" s="70">
        <v>0</v>
      </c>
      <c r="AY510" s="70">
        <v>0</v>
      </c>
      <c r="AZ510" s="80" t="s">
        <v>1179</v>
      </c>
      <c r="BA510" s="29">
        <v>0</v>
      </c>
      <c r="BB510" s="70">
        <v>0</v>
      </c>
      <c r="BC510" s="70">
        <v>0</v>
      </c>
      <c r="BD510" s="70">
        <v>0</v>
      </c>
      <c r="BE510" s="70">
        <v>0</v>
      </c>
      <c r="BF510" s="70">
        <v>0</v>
      </c>
      <c r="BG510" s="12">
        <v>0</v>
      </c>
    </row>
    <row r="511" spans="3:59" s="76" customFormat="1" ht="20.100000000000001" customHeight="1">
      <c r="C511" s="70">
        <v>620231061</v>
      </c>
      <c r="D511" s="77" t="s">
        <v>764</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765</v>
      </c>
      <c r="AT511" s="70">
        <v>0</v>
      </c>
      <c r="AU511" s="70">
        <v>21103010</v>
      </c>
      <c r="AV511" s="77" t="s">
        <v>415</v>
      </c>
      <c r="AW511" s="77" t="s">
        <v>420</v>
      </c>
      <c r="AX511" s="70">
        <v>0</v>
      </c>
      <c r="AY511" s="70">
        <v>0</v>
      </c>
      <c r="AZ511" s="80" t="s">
        <v>1180</v>
      </c>
      <c r="BA511" s="29">
        <v>0</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1170</v>
      </c>
      <c r="BA512" s="29">
        <v>0</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1170</v>
      </c>
      <c r="BA513" s="29">
        <v>0</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1171</v>
      </c>
      <c r="BA514" s="29">
        <v>0</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1172</v>
      </c>
      <c r="BA515" s="29">
        <v>0</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1173</v>
      </c>
      <c r="BA516" s="29">
        <v>0</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1174</v>
      </c>
      <c r="BA517" s="29">
        <v>0</v>
      </c>
      <c r="BB517" s="31">
        <v>0</v>
      </c>
      <c r="BC517" s="31">
        <v>0</v>
      </c>
      <c r="BD517" s="31">
        <v>0</v>
      </c>
      <c r="BE517" s="31">
        <v>0</v>
      </c>
      <c r="BF517" s="31">
        <v>0</v>
      </c>
      <c r="BG517" s="12">
        <v>0</v>
      </c>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29">
        <v>0</v>
      </c>
      <c r="BB518" s="31">
        <v>0</v>
      </c>
      <c r="BC518" s="31">
        <v>0</v>
      </c>
      <c r="BD518" s="31">
        <v>0</v>
      </c>
      <c r="BE518" s="31">
        <v>0</v>
      </c>
      <c r="BF518" s="31">
        <v>0</v>
      </c>
      <c r="BG518" s="12">
        <v>0</v>
      </c>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29">
        <v>0</v>
      </c>
      <c r="BB519" s="31">
        <v>0</v>
      </c>
      <c r="BC519" s="31">
        <v>0</v>
      </c>
      <c r="BD519" s="31">
        <v>0</v>
      </c>
      <c r="BE519" s="31">
        <v>0</v>
      </c>
      <c r="BF519" s="31">
        <v>0</v>
      </c>
      <c r="BG519" s="12">
        <v>0</v>
      </c>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29">
        <v>0</v>
      </c>
      <c r="BB520" s="31">
        <v>0</v>
      </c>
      <c r="BC520" s="31">
        <v>0</v>
      </c>
      <c r="BD520" s="31">
        <v>0</v>
      </c>
      <c r="BE520" s="31">
        <v>0</v>
      </c>
      <c r="BF520" s="31">
        <v>0</v>
      </c>
      <c r="BG520" s="12">
        <v>0</v>
      </c>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29">
        <v>0</v>
      </c>
      <c r="BB521" s="31">
        <v>0</v>
      </c>
      <c r="BC521" s="31">
        <v>0</v>
      </c>
      <c r="BD521" s="31">
        <v>0</v>
      </c>
      <c r="BE521" s="31">
        <v>0</v>
      </c>
      <c r="BF521" s="31">
        <v>0</v>
      </c>
      <c r="BG521" s="12">
        <v>0</v>
      </c>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29">
        <v>0</v>
      </c>
      <c r="BB522" s="31">
        <v>0</v>
      </c>
      <c r="BC522" s="31">
        <v>0</v>
      </c>
      <c r="BD522" s="31">
        <v>0</v>
      </c>
      <c r="BE522" s="31">
        <v>0</v>
      </c>
      <c r="BF522" s="31">
        <v>0</v>
      </c>
      <c r="BG522" s="12">
        <v>0</v>
      </c>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29">
        <v>0</v>
      </c>
      <c r="BB523" s="31">
        <v>0</v>
      </c>
      <c r="BC523" s="31">
        <v>0</v>
      </c>
      <c r="BD523" s="31">
        <v>0</v>
      </c>
      <c r="BE523" s="31">
        <v>0</v>
      </c>
      <c r="BF523" s="31">
        <v>0</v>
      </c>
      <c r="BG523" s="12">
        <v>0</v>
      </c>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29">
        <v>0</v>
      </c>
      <c r="BB524" s="31">
        <v>0</v>
      </c>
      <c r="BC524" s="31">
        <v>0</v>
      </c>
      <c r="BD524" s="31">
        <v>0</v>
      </c>
      <c r="BE524" s="31">
        <v>0</v>
      </c>
      <c r="BF524" s="31">
        <v>0</v>
      </c>
      <c r="BG524" s="12">
        <v>0</v>
      </c>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29">
        <v>0</v>
      </c>
      <c r="BB525" s="31">
        <v>0</v>
      </c>
      <c r="BC525" s="31">
        <v>0</v>
      </c>
      <c r="BD525" s="31">
        <v>0</v>
      </c>
      <c r="BE525" s="31">
        <v>0</v>
      </c>
      <c r="BF525" s="31">
        <v>0</v>
      </c>
      <c r="BG525" s="12">
        <v>0</v>
      </c>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29">
        <v>0</v>
      </c>
      <c r="BB529" s="31">
        <v>0</v>
      </c>
      <c r="BC529" s="31">
        <v>0</v>
      </c>
      <c r="BD529" s="31">
        <v>0</v>
      </c>
      <c r="BE529" s="31">
        <v>0</v>
      </c>
      <c r="BF529" s="31">
        <v>0</v>
      </c>
      <c r="BG529" s="12">
        <v>0</v>
      </c>
    </row>
    <row r="530" spans="2:59" s="54" customFormat="1" ht="20.100000000000001" customHeight="1">
      <c r="B530" s="55"/>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1264</v>
      </c>
      <c r="AR530" s="26" t="s">
        <v>48</v>
      </c>
      <c r="AS530" s="32" t="s">
        <v>771</v>
      </c>
      <c r="AT530" s="32" t="s">
        <v>420</v>
      </c>
      <c r="AU530" s="32">
        <v>21103040</v>
      </c>
      <c r="AV530" s="26" t="s">
        <v>415</v>
      </c>
      <c r="AW530" s="32">
        <v>0</v>
      </c>
      <c r="AX530" s="32">
        <v>0</v>
      </c>
      <c r="AY530" s="32">
        <v>0</v>
      </c>
      <c r="AZ530" s="56" t="s">
        <v>1275</v>
      </c>
      <c r="BA530" s="29">
        <v>0</v>
      </c>
      <c r="BB530" s="32">
        <v>0</v>
      </c>
      <c r="BC530" s="32">
        <v>0</v>
      </c>
      <c r="BD530" s="32">
        <v>0</v>
      </c>
      <c r="BE530" s="32">
        <v>0</v>
      </c>
      <c r="BF530" s="32">
        <v>0</v>
      </c>
      <c r="BG530" s="12">
        <v>0</v>
      </c>
    </row>
    <row r="531" spans="2:59" s="54" customFormat="1" ht="20.100000000000001" customHeight="1">
      <c r="B531" s="55"/>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1264</v>
      </c>
      <c r="AR531" s="26" t="s">
        <v>48</v>
      </c>
      <c r="AS531" s="32" t="s">
        <v>771</v>
      </c>
      <c r="AT531" s="32" t="s">
        <v>420</v>
      </c>
      <c r="AU531" s="32">
        <v>21103040</v>
      </c>
      <c r="AV531" s="26" t="s">
        <v>415</v>
      </c>
      <c r="AW531" s="32">
        <v>0</v>
      </c>
      <c r="AX531" s="32">
        <v>0</v>
      </c>
      <c r="AY531" s="32">
        <v>0</v>
      </c>
      <c r="AZ531" s="56" t="s">
        <v>1275</v>
      </c>
      <c r="BA531" s="29">
        <v>0</v>
      </c>
      <c r="BB531" s="32">
        <v>0</v>
      </c>
      <c r="BC531" s="32">
        <v>0</v>
      </c>
      <c r="BD531" s="32">
        <v>0</v>
      </c>
      <c r="BE531" s="32">
        <v>0</v>
      </c>
      <c r="BF531" s="32">
        <v>0</v>
      </c>
      <c r="BG531" s="12">
        <v>0</v>
      </c>
    </row>
    <row r="532" spans="2:59" s="54" customFormat="1" ht="20.100000000000001" customHeight="1">
      <c r="B532" s="55"/>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1264</v>
      </c>
      <c r="AR532" s="26" t="s">
        <v>48</v>
      </c>
      <c r="AS532" s="32" t="s">
        <v>771</v>
      </c>
      <c r="AT532" s="32" t="s">
        <v>420</v>
      </c>
      <c r="AU532" s="32">
        <v>21103040</v>
      </c>
      <c r="AV532" s="26" t="s">
        <v>415</v>
      </c>
      <c r="AW532" s="32">
        <v>0</v>
      </c>
      <c r="AX532" s="32">
        <v>0</v>
      </c>
      <c r="AY532" s="32">
        <v>0</v>
      </c>
      <c r="AZ532" s="56" t="s">
        <v>1276</v>
      </c>
      <c r="BA532" s="29">
        <v>0</v>
      </c>
      <c r="BB532" s="32">
        <v>0</v>
      </c>
      <c r="BC532" s="32">
        <v>0</v>
      </c>
      <c r="BD532" s="32">
        <v>0</v>
      </c>
      <c r="BE532" s="32">
        <v>0</v>
      </c>
      <c r="BF532" s="32">
        <v>0</v>
      </c>
      <c r="BG532" s="12">
        <v>0</v>
      </c>
    </row>
    <row r="533" spans="2:59" s="54" customFormat="1" ht="20.100000000000001" customHeight="1">
      <c r="B533" s="55"/>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1264</v>
      </c>
      <c r="AR533" s="26" t="s">
        <v>48</v>
      </c>
      <c r="AS533" s="32" t="s">
        <v>771</v>
      </c>
      <c r="AT533" s="32" t="s">
        <v>420</v>
      </c>
      <c r="AU533" s="32">
        <v>21103040</v>
      </c>
      <c r="AV533" s="26" t="s">
        <v>415</v>
      </c>
      <c r="AW533" s="32">
        <v>0</v>
      </c>
      <c r="AX533" s="32">
        <v>0</v>
      </c>
      <c r="AY533" s="32">
        <v>0</v>
      </c>
      <c r="AZ533" s="56" t="s">
        <v>1277</v>
      </c>
      <c r="BA533" s="29">
        <v>0</v>
      </c>
      <c r="BB533" s="32">
        <v>0</v>
      </c>
      <c r="BC533" s="32">
        <v>0</v>
      </c>
      <c r="BD533" s="32">
        <v>0</v>
      </c>
      <c r="BE533" s="32">
        <v>0</v>
      </c>
      <c r="BF533" s="32">
        <v>0</v>
      </c>
      <c r="BG533" s="12">
        <v>0</v>
      </c>
    </row>
    <row r="534" spans="2:59" s="54" customFormat="1" ht="20.100000000000001" customHeight="1">
      <c r="B534" s="55"/>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1264</v>
      </c>
      <c r="AR534" s="26" t="s">
        <v>48</v>
      </c>
      <c r="AS534" s="32" t="s">
        <v>771</v>
      </c>
      <c r="AT534" s="32" t="s">
        <v>420</v>
      </c>
      <c r="AU534" s="32">
        <v>21103040</v>
      </c>
      <c r="AV534" s="26" t="s">
        <v>415</v>
      </c>
      <c r="AW534" s="32">
        <v>0</v>
      </c>
      <c r="AX534" s="32">
        <v>0</v>
      </c>
      <c r="AY534" s="32">
        <v>0</v>
      </c>
      <c r="AZ534" s="56" t="s">
        <v>1278</v>
      </c>
      <c r="BA534" s="29">
        <v>0</v>
      </c>
      <c r="BB534" s="32">
        <v>0</v>
      </c>
      <c r="BC534" s="32">
        <v>0</v>
      </c>
      <c r="BD534" s="32">
        <v>0</v>
      </c>
      <c r="BE534" s="32">
        <v>0</v>
      </c>
      <c r="BF534" s="32">
        <v>0</v>
      </c>
      <c r="BG534" s="12">
        <v>0</v>
      </c>
    </row>
    <row r="535" spans="2:59" s="54" customFormat="1" ht="20.100000000000001" customHeight="1">
      <c r="B535" s="55"/>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1264</v>
      </c>
      <c r="AR535" s="26" t="s">
        <v>48</v>
      </c>
      <c r="AS535" s="32" t="s">
        <v>771</v>
      </c>
      <c r="AT535" s="32" t="s">
        <v>420</v>
      </c>
      <c r="AU535" s="32">
        <v>21103040</v>
      </c>
      <c r="AV535" s="26" t="s">
        <v>415</v>
      </c>
      <c r="AW535" s="32">
        <v>0</v>
      </c>
      <c r="AX535" s="32">
        <v>0</v>
      </c>
      <c r="AY535" s="32">
        <v>0</v>
      </c>
      <c r="AZ535" s="56" t="s">
        <v>1279</v>
      </c>
      <c r="BA535" s="29">
        <v>0</v>
      </c>
      <c r="BB535" s="32">
        <v>0</v>
      </c>
      <c r="BC535" s="32">
        <v>0</v>
      </c>
      <c r="BD535" s="32">
        <v>0</v>
      </c>
      <c r="BE535" s="32">
        <v>0</v>
      </c>
      <c r="BF535" s="32">
        <v>0</v>
      </c>
      <c r="BG535" s="12">
        <v>0</v>
      </c>
    </row>
    <row r="536" spans="2:59" s="76" customFormat="1" ht="20.100000000000001" customHeight="1">
      <c r="C536" s="70">
        <v>62000001</v>
      </c>
      <c r="D536" s="77" t="s">
        <v>621</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765</v>
      </c>
      <c r="AT536" s="70">
        <v>0</v>
      </c>
      <c r="AU536" s="70">
        <v>40000003</v>
      </c>
      <c r="AV536" s="77" t="s">
        <v>415</v>
      </c>
      <c r="AW536" s="77" t="s">
        <v>420</v>
      </c>
      <c r="AX536" s="70">
        <v>0</v>
      </c>
      <c r="AY536" s="70">
        <v>0</v>
      </c>
      <c r="AZ536" s="78" t="s">
        <v>772</v>
      </c>
      <c r="BA536" s="29">
        <v>0</v>
      </c>
      <c r="BB536" s="70">
        <v>0</v>
      </c>
      <c r="BC536" s="70">
        <v>0</v>
      </c>
      <c r="BD536" s="70">
        <v>0</v>
      </c>
      <c r="BE536" s="70">
        <v>0</v>
      </c>
      <c r="BF536" s="70">
        <v>0</v>
      </c>
      <c r="BG536" s="12">
        <v>0</v>
      </c>
    </row>
    <row r="537" spans="2:59" s="75" customFormat="1" ht="20.100000000000001" customHeight="1">
      <c r="C537" s="70">
        <v>62000002</v>
      </c>
      <c r="D537" s="77" t="s">
        <v>773</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638</v>
      </c>
      <c r="AT537" s="70" t="s">
        <v>420</v>
      </c>
      <c r="AU537" s="70" t="s">
        <v>774</v>
      </c>
      <c r="AV537" s="77" t="s">
        <v>415</v>
      </c>
      <c r="AW537" s="70">
        <v>0</v>
      </c>
      <c r="AX537" s="70">
        <v>0</v>
      </c>
      <c r="AY537" s="70">
        <v>0</v>
      </c>
      <c r="AZ537" s="78" t="s">
        <v>775</v>
      </c>
      <c r="BA537" s="29">
        <v>0</v>
      </c>
      <c r="BB537" s="70">
        <v>0</v>
      </c>
      <c r="BC537" s="70">
        <v>0</v>
      </c>
      <c r="BD537" s="70">
        <v>0</v>
      </c>
      <c r="BE537" s="70">
        <v>0</v>
      </c>
      <c r="BF537" s="70">
        <v>0</v>
      </c>
      <c r="BG537" s="12">
        <v>0</v>
      </c>
    </row>
    <row r="538" spans="2:59" s="76" customFormat="1" ht="20.100000000000001" customHeight="1">
      <c r="C538" s="70">
        <v>62000003</v>
      </c>
      <c r="D538" s="77" t="s">
        <v>677</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488</v>
      </c>
      <c r="AS538" s="70" t="s">
        <v>678</v>
      </c>
      <c r="AT538" s="70">
        <v>10000007</v>
      </c>
      <c r="AU538" s="70">
        <v>21000110</v>
      </c>
      <c r="AV538" s="77" t="s">
        <v>415</v>
      </c>
      <c r="AW538" s="70">
        <v>0</v>
      </c>
      <c r="AX538" s="70">
        <v>0</v>
      </c>
      <c r="AY538" s="70">
        <v>0</v>
      </c>
      <c r="AZ538" s="78" t="s">
        <v>776</v>
      </c>
      <c r="BA538" s="29">
        <v>0</v>
      </c>
      <c r="BB538" s="70">
        <v>0</v>
      </c>
      <c r="BC538" s="70">
        <v>0</v>
      </c>
      <c r="BD538" s="70">
        <v>0</v>
      </c>
      <c r="BE538" s="70">
        <v>0</v>
      </c>
      <c r="BF538" s="70">
        <v>0</v>
      </c>
      <c r="BG538" s="12">
        <v>0</v>
      </c>
    </row>
    <row r="539" spans="2:59" s="76" customFormat="1" ht="20.100000000000001" customHeight="1">
      <c r="C539" s="70">
        <v>62000004</v>
      </c>
      <c r="D539" s="77" t="s">
        <v>777</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778</v>
      </c>
      <c r="AT539" s="70">
        <v>0</v>
      </c>
      <c r="AU539" s="70">
        <v>0</v>
      </c>
      <c r="AV539" s="77" t="s">
        <v>425</v>
      </c>
      <c r="AW539" s="77" t="s">
        <v>420</v>
      </c>
      <c r="AX539" s="70">
        <v>0</v>
      </c>
      <c r="AY539" s="70">
        <v>0</v>
      </c>
      <c r="AZ539" s="78" t="s">
        <v>779</v>
      </c>
      <c r="BA539" s="29">
        <v>0</v>
      </c>
      <c r="BB539" s="70">
        <v>0</v>
      </c>
      <c r="BC539" s="70">
        <v>0</v>
      </c>
      <c r="BD539" s="70">
        <v>0</v>
      </c>
      <c r="BE539" s="70">
        <v>0</v>
      </c>
      <c r="BF539" s="70">
        <v>0</v>
      </c>
      <c r="BG539" s="12">
        <v>0</v>
      </c>
    </row>
    <row r="540" spans="2:59" s="76" customFormat="1" ht="20.100000000000001" customHeight="1">
      <c r="C540" s="70">
        <v>62000005</v>
      </c>
      <c r="D540" s="77" t="s">
        <v>780</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781</v>
      </c>
      <c r="BA540" s="29">
        <v>0</v>
      </c>
      <c r="BB540" s="70">
        <v>0</v>
      </c>
      <c r="BC540" s="70">
        <v>0</v>
      </c>
      <c r="BD540" s="70">
        <v>0</v>
      </c>
      <c r="BE540" s="70">
        <v>0</v>
      </c>
      <c r="BF540" s="70">
        <v>0</v>
      </c>
      <c r="BG540" s="12">
        <v>0</v>
      </c>
    </row>
    <row r="541" spans="2:59" s="75" customFormat="1" ht="20.100000000000001" customHeight="1">
      <c r="C541" s="70">
        <v>62000006</v>
      </c>
      <c r="D541" s="77" t="s">
        <v>782</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638</v>
      </c>
      <c r="AT541" s="70" t="s">
        <v>420</v>
      </c>
      <c r="AU541" s="70" t="s">
        <v>774</v>
      </c>
      <c r="AV541" s="77" t="s">
        <v>415</v>
      </c>
      <c r="AW541" s="70">
        <v>0</v>
      </c>
      <c r="AX541" s="70" t="s">
        <v>783</v>
      </c>
      <c r="AY541" s="70">
        <v>0</v>
      </c>
      <c r="AZ541" s="78" t="s">
        <v>784</v>
      </c>
      <c r="BA541" s="29">
        <v>0</v>
      </c>
      <c r="BB541" s="70">
        <v>0</v>
      </c>
      <c r="BC541" s="70">
        <v>0</v>
      </c>
      <c r="BD541" s="70">
        <v>0</v>
      </c>
      <c r="BE541" s="70">
        <v>0</v>
      </c>
      <c r="BF541" s="70">
        <v>0</v>
      </c>
      <c r="BG541" s="12">
        <v>0</v>
      </c>
    </row>
    <row r="542" spans="2:59" s="76" customFormat="1" ht="20.100000000000001" customHeight="1">
      <c r="C542" s="70">
        <v>62000007</v>
      </c>
      <c r="D542" s="77" t="s">
        <v>621</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765</v>
      </c>
      <c r="AT542" s="70">
        <v>0</v>
      </c>
      <c r="AU542" s="70">
        <v>40000003</v>
      </c>
      <c r="AV542" s="77" t="s">
        <v>415</v>
      </c>
      <c r="AW542" s="77" t="s">
        <v>420</v>
      </c>
      <c r="AX542" s="70">
        <v>0</v>
      </c>
      <c r="AY542" s="70">
        <v>0</v>
      </c>
      <c r="AZ542" s="78" t="s">
        <v>785</v>
      </c>
      <c r="BA542" s="29">
        <v>0</v>
      </c>
      <c r="BB542" s="70">
        <v>0</v>
      </c>
      <c r="BC542" s="70">
        <v>0</v>
      </c>
      <c r="BD542" s="70">
        <v>0</v>
      </c>
      <c r="BE542" s="70">
        <v>0</v>
      </c>
      <c r="BF542" s="70">
        <v>0</v>
      </c>
      <c r="BG542" s="12">
        <v>0</v>
      </c>
    </row>
    <row r="543" spans="2:59" s="76" customFormat="1" ht="20.100000000000001" customHeight="1">
      <c r="C543" s="70">
        <v>62000008</v>
      </c>
      <c r="D543" s="77" t="s">
        <v>786</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787</v>
      </c>
      <c r="BA543" s="29">
        <v>0</v>
      </c>
      <c r="BB543" s="70">
        <v>0</v>
      </c>
      <c r="BC543" s="70">
        <v>0</v>
      </c>
      <c r="BD543" s="70">
        <v>0</v>
      </c>
      <c r="BE543" s="70">
        <v>0</v>
      </c>
      <c r="BF543" s="70">
        <v>0</v>
      </c>
      <c r="BG543" s="12">
        <v>0</v>
      </c>
    </row>
    <row r="544" spans="2:59" s="76" customFormat="1" ht="20.100000000000001" customHeight="1">
      <c r="C544" s="70">
        <v>62000009</v>
      </c>
      <c r="D544" s="77" t="s">
        <v>788</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789</v>
      </c>
      <c r="BA544" s="29">
        <v>0</v>
      </c>
      <c r="BB544" s="70">
        <v>0</v>
      </c>
      <c r="BC544" s="70">
        <v>0</v>
      </c>
      <c r="BD544" s="70">
        <v>0</v>
      </c>
      <c r="BE544" s="70">
        <v>0</v>
      </c>
      <c r="BF544" s="70">
        <v>0</v>
      </c>
      <c r="BG544" s="12">
        <v>0</v>
      </c>
    </row>
    <row r="545" spans="3:59" s="76" customFormat="1" ht="20.100000000000001" customHeight="1">
      <c r="C545" s="70">
        <v>62000010</v>
      </c>
      <c r="D545" s="77" t="s">
        <v>790</v>
      </c>
      <c r="E545" s="70">
        <v>1</v>
      </c>
      <c r="F545" s="70">
        <v>10052</v>
      </c>
      <c r="G545" s="70">
        <v>0</v>
      </c>
      <c r="H545" s="70">
        <v>0</v>
      </c>
      <c r="I545" s="70">
        <v>1</v>
      </c>
      <c r="J545" s="70">
        <v>5</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721</v>
      </c>
      <c r="AS545" s="70" t="s">
        <v>678</v>
      </c>
      <c r="AT545" s="70">
        <v>10001006</v>
      </c>
      <c r="AU545" s="70">
        <v>22000020</v>
      </c>
      <c r="AV545" s="77" t="s">
        <v>480</v>
      </c>
      <c r="AW545" s="77" t="s">
        <v>453</v>
      </c>
      <c r="AX545" s="70">
        <v>0</v>
      </c>
      <c r="AY545" s="70">
        <v>0</v>
      </c>
      <c r="AZ545" s="78" t="s">
        <v>791</v>
      </c>
      <c r="BA545" s="29">
        <v>0</v>
      </c>
      <c r="BB545" s="70">
        <v>0</v>
      </c>
      <c r="BC545" s="70">
        <v>0</v>
      </c>
      <c r="BD545" s="70">
        <v>0</v>
      </c>
      <c r="BE545" s="70">
        <v>0</v>
      </c>
      <c r="BF545" s="70">
        <v>0</v>
      </c>
      <c r="BG545" s="12">
        <v>0</v>
      </c>
    </row>
    <row r="546" spans="3:59" s="28" customFormat="1" ht="20.25" customHeight="1">
      <c r="C546" s="31">
        <v>62000101</v>
      </c>
      <c r="D546" s="27" t="s">
        <v>792</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29">
        <v>0</v>
      </c>
      <c r="BB546" s="31">
        <v>0</v>
      </c>
      <c r="BC546" s="31">
        <v>0</v>
      </c>
      <c r="BD546" s="31">
        <v>0</v>
      </c>
      <c r="BE546" s="31">
        <v>0</v>
      </c>
      <c r="BF546" s="31">
        <v>0</v>
      </c>
      <c r="BG546" s="12">
        <v>0</v>
      </c>
    </row>
    <row r="547" spans="3:59" s="28" customFormat="1" ht="20.25" customHeight="1">
      <c r="C547" s="31">
        <v>62000102</v>
      </c>
      <c r="D547" s="27" t="s">
        <v>795</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29">
        <v>0</v>
      </c>
      <c r="BB547" s="31">
        <v>0</v>
      </c>
      <c r="BC547" s="31">
        <v>0</v>
      </c>
      <c r="BD547" s="31">
        <v>0</v>
      </c>
      <c r="BE547" s="31">
        <v>0</v>
      </c>
      <c r="BF547" s="31">
        <v>0</v>
      </c>
      <c r="BG547" s="12">
        <v>0</v>
      </c>
    </row>
    <row r="548" spans="3:59" s="28" customFormat="1" ht="20.25" customHeight="1">
      <c r="C548" s="31">
        <v>62000103</v>
      </c>
      <c r="D548" s="27" t="s">
        <v>796</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29">
        <v>0</v>
      </c>
      <c r="BB548" s="31">
        <v>0</v>
      </c>
      <c r="BC548" s="31">
        <v>0</v>
      </c>
      <c r="BD548" s="31">
        <v>0</v>
      </c>
      <c r="BE548" s="31">
        <v>0</v>
      </c>
      <c r="BF548" s="31">
        <v>0</v>
      </c>
      <c r="BG548" s="12">
        <v>0</v>
      </c>
    </row>
    <row r="549" spans="3:59" s="28" customFormat="1" ht="20.25" customHeight="1">
      <c r="C549" s="31">
        <v>62000104</v>
      </c>
      <c r="D549" s="27" t="s">
        <v>798</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29">
        <v>0</v>
      </c>
      <c r="BB549" s="31">
        <v>0</v>
      </c>
      <c r="BC549" s="31">
        <v>0</v>
      </c>
      <c r="BD549" s="31">
        <v>0</v>
      </c>
      <c r="BE549" s="31">
        <v>0</v>
      </c>
      <c r="BF549" s="31">
        <v>0</v>
      </c>
      <c r="BG549" s="12">
        <v>0</v>
      </c>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29">
        <v>0</v>
      </c>
      <c r="BB550" s="31">
        <v>0</v>
      </c>
      <c r="BC550" s="31">
        <v>0</v>
      </c>
      <c r="BD550" s="31">
        <v>0</v>
      </c>
      <c r="BE550" s="31">
        <v>0</v>
      </c>
      <c r="BF550" s="31">
        <v>0</v>
      </c>
      <c r="BG550" s="12">
        <v>0</v>
      </c>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6" t="s">
        <v>801</v>
      </c>
      <c r="BA551" s="29">
        <v>0</v>
      </c>
      <c r="BB551" s="31">
        <v>0</v>
      </c>
      <c r="BC551" s="31">
        <v>0</v>
      </c>
      <c r="BD551" s="31">
        <v>0</v>
      </c>
      <c r="BE551" s="31">
        <v>0</v>
      </c>
      <c r="BF551" s="31">
        <v>0</v>
      </c>
      <c r="BG551" s="12">
        <v>0</v>
      </c>
    </row>
    <row r="552" spans="3:59" s="28" customFormat="1" ht="20.25" customHeight="1">
      <c r="C552" s="31">
        <v>62000107</v>
      </c>
      <c r="D552" s="27" t="s">
        <v>802</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29">
        <v>0</v>
      </c>
      <c r="BB552" s="31">
        <v>0</v>
      </c>
      <c r="BC552" s="31">
        <v>0</v>
      </c>
      <c r="BD552" s="31">
        <v>0</v>
      </c>
      <c r="BE552" s="31">
        <v>0</v>
      </c>
      <c r="BF552" s="31">
        <v>0</v>
      </c>
      <c r="BG552" s="12">
        <v>0</v>
      </c>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29">
        <v>0</v>
      </c>
      <c r="BB553" s="31">
        <v>0</v>
      </c>
      <c r="BC553" s="31">
        <v>0</v>
      </c>
      <c r="BD553" s="31">
        <v>0</v>
      </c>
      <c r="BE553" s="31">
        <v>0</v>
      </c>
      <c r="BF553" s="31">
        <v>0</v>
      </c>
      <c r="BG553" s="12">
        <v>0</v>
      </c>
    </row>
    <row r="554" spans="3:59" s="28" customFormat="1" ht="19.5" customHeight="1">
      <c r="C554" s="31">
        <v>62000109</v>
      </c>
      <c r="D554" s="27" t="s">
        <v>807</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0" t="s">
        <v>808</v>
      </c>
      <c r="BA554" s="29">
        <v>0</v>
      </c>
      <c r="BB554" s="31">
        <v>0</v>
      </c>
      <c r="BC554" s="31">
        <v>0</v>
      </c>
      <c r="BD554" s="31">
        <v>0</v>
      </c>
      <c r="BE554" s="31">
        <v>0</v>
      </c>
      <c r="BF554" s="31">
        <v>0</v>
      </c>
      <c r="BG554" s="12">
        <v>0</v>
      </c>
    </row>
    <row r="555" spans="3:59" s="28" customFormat="1" ht="19.5" customHeight="1">
      <c r="C555" s="31">
        <v>63001001</v>
      </c>
      <c r="D555" s="27" t="s">
        <v>809</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0" t="s">
        <v>813</v>
      </c>
      <c r="BA555" s="29">
        <v>0</v>
      </c>
      <c r="BB555" s="31">
        <v>0</v>
      </c>
      <c r="BC555" s="31">
        <v>0</v>
      </c>
      <c r="BD555" s="31">
        <v>0</v>
      </c>
      <c r="BE555" s="31">
        <v>0</v>
      </c>
      <c r="BF555" s="31">
        <v>0</v>
      </c>
      <c r="BG555" s="12">
        <v>0</v>
      </c>
    </row>
    <row r="556" spans="3:59" s="28" customFormat="1" ht="20.100000000000001" customHeight="1">
      <c r="C556" s="29">
        <v>63001002</v>
      </c>
      <c r="D556" s="25" t="s">
        <v>814</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0</v>
      </c>
      <c r="BB556" s="29">
        <v>0</v>
      </c>
      <c r="BC556" s="29">
        <v>0</v>
      </c>
      <c r="BD556" s="29">
        <v>0</v>
      </c>
      <c r="BE556" s="29">
        <v>0</v>
      </c>
      <c r="BF556" s="29">
        <v>0</v>
      </c>
      <c r="BG556" s="12">
        <v>0</v>
      </c>
    </row>
    <row r="557" spans="3:59" ht="20.100000000000001" customHeight="1">
      <c r="C557" s="29">
        <v>63001003</v>
      </c>
      <c r="D557" s="25" t="s">
        <v>817</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c r="BG557" s="12">
        <v>0</v>
      </c>
    </row>
    <row r="558" spans="3:59" s="83" customFormat="1" ht="19.5" customHeight="1">
      <c r="C558" s="29">
        <v>63001004</v>
      </c>
      <c r="D558" s="85" t="s">
        <v>1290</v>
      </c>
      <c r="E558" s="84">
        <v>1</v>
      </c>
      <c r="F558" s="84">
        <v>63001004</v>
      </c>
      <c r="G558" s="84">
        <v>0</v>
      </c>
      <c r="H558" s="84">
        <v>0</v>
      </c>
      <c r="I558" s="84">
        <f t="shared" ref="I558" si="79">I552+5</f>
        <v>8</v>
      </c>
      <c r="J558" s="84">
        <v>2</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712</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29">
        <v>0</v>
      </c>
      <c r="BB558" s="84">
        <v>0</v>
      </c>
      <c r="BC558" s="84">
        <v>0</v>
      </c>
      <c r="BD558" s="84">
        <v>0</v>
      </c>
      <c r="BE558" s="84">
        <v>0</v>
      </c>
      <c r="BF558" s="84">
        <v>0</v>
      </c>
      <c r="BG558" s="91" t="s">
        <v>1284</v>
      </c>
    </row>
    <row r="559" spans="3:59" ht="20.100000000000001" customHeight="1">
      <c r="C559" s="29">
        <v>63002001</v>
      </c>
      <c r="D559" s="25" t="s">
        <v>819</v>
      </c>
      <c r="E559" s="29">
        <v>1</v>
      </c>
      <c r="F559" s="29">
        <v>63002001</v>
      </c>
      <c r="G559" s="29">
        <v>0</v>
      </c>
      <c r="H559" s="30">
        <v>0</v>
      </c>
      <c r="I559" s="29">
        <v>1</v>
      </c>
      <c r="J559" s="29">
        <v>5</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810</v>
      </c>
      <c r="AF559" s="32">
        <v>0</v>
      </c>
      <c r="AG559" s="32">
        <v>0</v>
      </c>
      <c r="AH559" s="32">
        <v>0</v>
      </c>
      <c r="AI559" s="29">
        <v>0</v>
      </c>
      <c r="AJ559" s="29">
        <v>0</v>
      </c>
      <c r="AK559" s="29">
        <v>0</v>
      </c>
      <c r="AL559" s="29">
        <v>1</v>
      </c>
      <c r="AM559" s="29">
        <v>50000</v>
      </c>
      <c r="AN559" s="29">
        <v>0</v>
      </c>
      <c r="AO559" s="29">
        <v>0</v>
      </c>
      <c r="AP559" s="32">
        <v>0</v>
      </c>
      <c r="AQ559" s="29" t="s">
        <v>820</v>
      </c>
      <c r="AR559" s="25" t="s">
        <v>420</v>
      </c>
      <c r="AS559" s="29">
        <v>0</v>
      </c>
      <c r="AT559" s="31">
        <v>0</v>
      </c>
      <c r="AU559" s="31">
        <v>0</v>
      </c>
      <c r="AV559" s="25" t="s">
        <v>821</v>
      </c>
      <c r="AW559" s="29">
        <v>0</v>
      </c>
      <c r="AX559" s="30">
        <v>0</v>
      </c>
      <c r="AY559" s="30">
        <v>0</v>
      </c>
      <c r="AZ559" s="33" t="s">
        <v>822</v>
      </c>
      <c r="BA559" s="29">
        <v>0</v>
      </c>
      <c r="BB559" s="29">
        <v>0</v>
      </c>
      <c r="BC559" s="29">
        <v>0</v>
      </c>
      <c r="BD559" s="29">
        <v>0</v>
      </c>
      <c r="BE559" s="29">
        <v>0</v>
      </c>
      <c r="BF559" s="29">
        <v>0</v>
      </c>
      <c r="BG559" s="12">
        <v>0</v>
      </c>
    </row>
    <row r="560" spans="3:59" ht="20.100000000000001" customHeight="1">
      <c r="C560" s="29">
        <v>63002002</v>
      </c>
      <c r="D560" s="25" t="s">
        <v>817</v>
      </c>
      <c r="E560" s="29">
        <v>1</v>
      </c>
      <c r="F560" s="29">
        <v>63002002</v>
      </c>
      <c r="G560" s="29">
        <v>0</v>
      </c>
      <c r="H560" s="30">
        <v>0</v>
      </c>
      <c r="I560" s="29">
        <v>0</v>
      </c>
      <c r="J560" s="29">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818</v>
      </c>
      <c r="BA560" s="29">
        <v>0</v>
      </c>
      <c r="BB560" s="29">
        <v>0</v>
      </c>
      <c r="BC560" s="29">
        <v>0</v>
      </c>
      <c r="BD560" s="29">
        <v>0</v>
      </c>
      <c r="BE560" s="29">
        <v>0</v>
      </c>
      <c r="BF560" s="29">
        <v>0</v>
      </c>
      <c r="BG560" s="12">
        <v>0</v>
      </c>
    </row>
    <row r="561" spans="3:59" ht="20.100000000000001" customHeight="1">
      <c r="C561" s="29">
        <v>63002003</v>
      </c>
      <c r="D561" s="25" t="s">
        <v>823</v>
      </c>
      <c r="E561" s="29">
        <v>1</v>
      </c>
      <c r="F561" s="29">
        <v>63002003</v>
      </c>
      <c r="G561" s="29">
        <v>0</v>
      </c>
      <c r="H561" s="30">
        <v>0</v>
      </c>
      <c r="I561" s="29">
        <v>0</v>
      </c>
      <c r="J561" s="29">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824</v>
      </c>
      <c r="BA561" s="29">
        <v>0</v>
      </c>
      <c r="BB561" s="29">
        <v>0</v>
      </c>
      <c r="BC561" s="29">
        <v>0</v>
      </c>
      <c r="BD561" s="29">
        <v>0</v>
      </c>
      <c r="BE561" s="29">
        <v>0</v>
      </c>
      <c r="BF561" s="29">
        <v>0</v>
      </c>
      <c r="BG561" s="12">
        <v>0</v>
      </c>
    </row>
    <row r="562" spans="3:59" s="83" customFormat="1" ht="20.100000000000001" customHeight="1">
      <c r="C562" s="29">
        <v>63002004</v>
      </c>
      <c r="D562" s="85" t="s">
        <v>1291</v>
      </c>
      <c r="E562" s="84">
        <v>3</v>
      </c>
      <c r="F562" s="84">
        <v>63001004</v>
      </c>
      <c r="G562" s="84">
        <v>0</v>
      </c>
      <c r="H562" s="84">
        <v>0</v>
      </c>
      <c r="I562" s="84">
        <v>0</v>
      </c>
      <c r="J562" s="84">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871</v>
      </c>
      <c r="AR562" s="85" t="s">
        <v>447</v>
      </c>
      <c r="AS562" s="84">
        <v>0</v>
      </c>
      <c r="AT562" s="84">
        <v>0</v>
      </c>
      <c r="AU562" s="84">
        <v>0</v>
      </c>
      <c r="AV562" s="85" t="s">
        <v>415</v>
      </c>
      <c r="AW562" s="85">
        <v>0</v>
      </c>
      <c r="AX562" s="84">
        <v>0</v>
      </c>
      <c r="AY562" s="84">
        <v>0</v>
      </c>
      <c r="AZ562" s="88" t="s">
        <v>1296</v>
      </c>
      <c r="BA562" s="29">
        <v>0</v>
      </c>
      <c r="BB562" s="84">
        <v>0</v>
      </c>
      <c r="BC562" s="84">
        <v>0</v>
      </c>
      <c r="BD562" s="84">
        <v>0</v>
      </c>
      <c r="BE562" s="84">
        <v>0</v>
      </c>
      <c r="BF562" s="84">
        <v>0</v>
      </c>
      <c r="BG562" s="92" t="s">
        <v>1285</v>
      </c>
    </row>
    <row r="563" spans="3:59" ht="20.100000000000001" customHeight="1">
      <c r="C563" s="29">
        <v>63003001</v>
      </c>
      <c r="D563" s="25" t="s">
        <v>825</v>
      </c>
      <c r="E563" s="29">
        <v>1</v>
      </c>
      <c r="F563" s="29">
        <v>63003001</v>
      </c>
      <c r="G563" s="29">
        <v>0</v>
      </c>
      <c r="H563" s="30">
        <v>0</v>
      </c>
      <c r="I563" s="29">
        <v>1</v>
      </c>
      <c r="J563" s="29">
        <v>5</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826</v>
      </c>
      <c r="AR563" s="25" t="s">
        <v>420</v>
      </c>
      <c r="AS563" s="29">
        <v>0</v>
      </c>
      <c r="AT563" s="31">
        <v>0</v>
      </c>
      <c r="AU563" s="31">
        <v>0</v>
      </c>
      <c r="AV563" s="25" t="s">
        <v>821</v>
      </c>
      <c r="AW563" s="29">
        <v>0</v>
      </c>
      <c r="AX563" s="30">
        <v>0</v>
      </c>
      <c r="AY563" s="30">
        <v>0</v>
      </c>
      <c r="AZ563" s="33" t="s">
        <v>827</v>
      </c>
      <c r="BA563" s="29">
        <v>0</v>
      </c>
      <c r="BB563" s="29">
        <v>0</v>
      </c>
      <c r="BC563" s="29">
        <v>0</v>
      </c>
      <c r="BD563" s="29">
        <v>0</v>
      </c>
      <c r="BE563" s="29">
        <v>0</v>
      </c>
      <c r="BF563" s="29">
        <v>0</v>
      </c>
      <c r="BG563" s="12">
        <v>0</v>
      </c>
    </row>
    <row r="564" spans="3:59" ht="20.100000000000001" customHeight="1">
      <c r="C564" s="29">
        <v>63003002</v>
      </c>
      <c r="D564" s="25" t="s">
        <v>828</v>
      </c>
      <c r="E564" s="29">
        <v>1</v>
      </c>
      <c r="F564" s="29">
        <v>63003002</v>
      </c>
      <c r="G564" s="29">
        <v>0</v>
      </c>
      <c r="H564" s="30">
        <v>0</v>
      </c>
      <c r="I564" s="29">
        <v>0</v>
      </c>
      <c r="J564" s="29">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829</v>
      </c>
      <c r="BA564" s="29">
        <v>0</v>
      </c>
      <c r="BB564" s="29">
        <v>0</v>
      </c>
      <c r="BC564" s="29">
        <v>0</v>
      </c>
      <c r="BD564" s="29">
        <v>0</v>
      </c>
      <c r="BE564" s="29">
        <v>0</v>
      </c>
      <c r="BF564" s="29">
        <v>0</v>
      </c>
      <c r="BG564" s="12">
        <v>0</v>
      </c>
    </row>
    <row r="565" spans="3:59" ht="20.100000000000001" customHeight="1">
      <c r="C565" s="29">
        <v>63003003</v>
      </c>
      <c r="D565" s="25" t="s">
        <v>830</v>
      </c>
      <c r="E565" s="29">
        <v>1</v>
      </c>
      <c r="F565" s="29">
        <v>63003003</v>
      </c>
      <c r="G565" s="29">
        <v>0</v>
      </c>
      <c r="H565" s="30">
        <v>0</v>
      </c>
      <c r="I565" s="29">
        <v>0</v>
      </c>
      <c r="J565" s="29">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831</v>
      </c>
      <c r="BA565" s="29">
        <v>0</v>
      </c>
      <c r="BB565" s="29">
        <v>0</v>
      </c>
      <c r="BC565" s="29">
        <v>0</v>
      </c>
      <c r="BD565" s="29">
        <v>0</v>
      </c>
      <c r="BE565" s="29">
        <v>0</v>
      </c>
      <c r="BF565" s="29">
        <v>0</v>
      </c>
      <c r="BG565" s="12">
        <v>0</v>
      </c>
    </row>
    <row r="566" spans="3:59" s="83" customFormat="1" ht="20.100000000000001" customHeight="1">
      <c r="C566" s="29">
        <v>63003004</v>
      </c>
      <c r="D566" s="85" t="s">
        <v>1292</v>
      </c>
      <c r="E566" s="84">
        <v>1</v>
      </c>
      <c r="F566" s="84">
        <v>63001004</v>
      </c>
      <c r="G566" s="84">
        <v>0</v>
      </c>
      <c r="H566" s="84">
        <v>0</v>
      </c>
      <c r="I566" s="84">
        <f t="shared" ref="I566" si="80">I560+5</f>
        <v>5</v>
      </c>
      <c r="J566" s="84">
        <v>2</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1297</v>
      </c>
      <c r="BA566" s="29">
        <v>0</v>
      </c>
      <c r="BB566" s="84">
        <v>0</v>
      </c>
      <c r="BC566" s="84">
        <v>0</v>
      </c>
      <c r="BD566" s="84">
        <v>0</v>
      </c>
      <c r="BE566" s="84">
        <v>0</v>
      </c>
      <c r="BF566" s="84">
        <v>0</v>
      </c>
      <c r="BG566" s="92" t="s">
        <v>1286</v>
      </c>
    </row>
    <row r="567" spans="3:59" ht="20.100000000000001" customHeight="1">
      <c r="C567" s="29">
        <v>63101001</v>
      </c>
      <c r="D567" s="25" t="s">
        <v>832</v>
      </c>
      <c r="E567" s="29">
        <v>1</v>
      </c>
      <c r="F567" s="29">
        <v>63001001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833</v>
      </c>
      <c r="AR567" s="25" t="s">
        <v>420</v>
      </c>
      <c r="AS567" s="29">
        <v>0</v>
      </c>
      <c r="AT567" s="31">
        <v>0</v>
      </c>
      <c r="AU567" s="31">
        <v>0</v>
      </c>
      <c r="AV567" s="25" t="s">
        <v>812</v>
      </c>
      <c r="AW567" s="29">
        <v>0</v>
      </c>
      <c r="AX567" s="30">
        <v>0</v>
      </c>
      <c r="AY567" s="30">
        <v>0</v>
      </c>
      <c r="AZ567" s="33" t="s">
        <v>834</v>
      </c>
      <c r="BA567" s="29">
        <v>0</v>
      </c>
      <c r="BB567" s="29">
        <v>0</v>
      </c>
      <c r="BC567" s="29">
        <v>0</v>
      </c>
      <c r="BD567" s="29">
        <v>0</v>
      </c>
      <c r="BE567" s="29">
        <v>0</v>
      </c>
      <c r="BF567" s="29">
        <v>0</v>
      </c>
      <c r="BG567" s="12">
        <v>0</v>
      </c>
    </row>
    <row r="568" spans="3:59" ht="20.100000000000001" customHeight="1">
      <c r="C568" s="29">
        <v>63101002</v>
      </c>
      <c r="D568" s="25" t="s">
        <v>835</v>
      </c>
      <c r="E568" s="29">
        <v>1</v>
      </c>
      <c r="F568" s="29">
        <v>63002003</v>
      </c>
      <c r="G568" s="29">
        <v>0</v>
      </c>
      <c r="H568" s="30">
        <v>0</v>
      </c>
      <c r="I568" s="29">
        <v>0</v>
      </c>
      <c r="J568" s="29">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836</v>
      </c>
      <c r="BA568" s="29">
        <v>0</v>
      </c>
      <c r="BB568" s="29">
        <v>0</v>
      </c>
      <c r="BC568" s="29">
        <v>0</v>
      </c>
      <c r="BD568" s="29">
        <v>0</v>
      </c>
      <c r="BE568" s="29">
        <v>0</v>
      </c>
      <c r="BF568" s="29">
        <v>0</v>
      </c>
      <c r="BG568" s="12">
        <v>0</v>
      </c>
    </row>
    <row r="569" spans="3:59" ht="20.100000000000001" customHeight="1">
      <c r="C569" s="29">
        <v>63101003</v>
      </c>
      <c r="D569" s="25" t="s">
        <v>837</v>
      </c>
      <c r="E569" s="29">
        <v>1</v>
      </c>
      <c r="F569" s="29">
        <v>63001003</v>
      </c>
      <c r="G569" s="29">
        <v>0</v>
      </c>
      <c r="H569" s="30">
        <v>0</v>
      </c>
      <c r="I569" s="29">
        <v>0</v>
      </c>
      <c r="J569" s="29">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838</v>
      </c>
      <c r="BA569" s="29">
        <v>0</v>
      </c>
      <c r="BB569" s="29">
        <v>0</v>
      </c>
      <c r="BC569" s="29">
        <v>0</v>
      </c>
      <c r="BD569" s="29">
        <v>0</v>
      </c>
      <c r="BE569" s="29">
        <v>0</v>
      </c>
      <c r="BF569" s="29">
        <v>0</v>
      </c>
      <c r="BG569" s="12">
        <v>0</v>
      </c>
    </row>
    <row r="570" spans="3:59" s="83" customFormat="1" ht="20.100000000000001" customHeight="1">
      <c r="C570" s="29">
        <v>63101004</v>
      </c>
      <c r="D570" s="85" t="s">
        <v>1293</v>
      </c>
      <c r="E570" s="84">
        <v>1</v>
      </c>
      <c r="F570" s="84">
        <v>63001004</v>
      </c>
      <c r="G570" s="84">
        <v>0</v>
      </c>
      <c r="H570" s="84">
        <v>0</v>
      </c>
      <c r="I570" s="84">
        <f t="shared" ref="I570" si="81">I564+5</f>
        <v>5</v>
      </c>
      <c r="J570" s="84">
        <v>2</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1298</v>
      </c>
      <c r="BA570" s="29">
        <v>0</v>
      </c>
      <c r="BB570" s="84">
        <v>0</v>
      </c>
      <c r="BC570" s="84">
        <v>0</v>
      </c>
      <c r="BD570" s="84">
        <v>0</v>
      </c>
      <c r="BE570" s="84">
        <v>0</v>
      </c>
      <c r="BF570" s="84">
        <v>0</v>
      </c>
      <c r="BG570" s="92" t="s">
        <v>1289</v>
      </c>
    </row>
    <row r="571" spans="3:59" ht="20.100000000000001" customHeight="1">
      <c r="C571" s="29">
        <v>63102001</v>
      </c>
      <c r="D571" s="25" t="s">
        <v>839</v>
      </c>
      <c r="E571" s="29">
        <v>1</v>
      </c>
      <c r="F571" s="29">
        <v>63002001</v>
      </c>
      <c r="G571" s="29">
        <v>0</v>
      </c>
      <c r="H571" s="30">
        <v>0</v>
      </c>
      <c r="I571" s="29">
        <v>1</v>
      </c>
      <c r="J571" s="29">
        <v>5</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812</v>
      </c>
      <c r="AW571" s="29">
        <v>0</v>
      </c>
      <c r="AX571" s="30">
        <v>0</v>
      </c>
      <c r="AY571" s="30">
        <v>0</v>
      </c>
      <c r="AZ571" s="33" t="s">
        <v>840</v>
      </c>
      <c r="BA571" s="29">
        <v>0</v>
      </c>
      <c r="BB571" s="29">
        <v>0</v>
      </c>
      <c r="BC571" s="29">
        <v>0</v>
      </c>
      <c r="BD571" s="29">
        <v>0</v>
      </c>
      <c r="BE571" s="29">
        <v>0</v>
      </c>
      <c r="BF571" s="29">
        <v>0</v>
      </c>
      <c r="BG571" s="12">
        <v>0</v>
      </c>
    </row>
    <row r="572" spans="3:59" ht="20.100000000000001" customHeight="1">
      <c r="C572" s="29">
        <v>63102002</v>
      </c>
      <c r="D572" s="25" t="s">
        <v>837</v>
      </c>
      <c r="E572" s="29">
        <v>1</v>
      </c>
      <c r="F572" s="29">
        <v>63001003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838</v>
      </c>
      <c r="BA572" s="29">
        <v>0</v>
      </c>
      <c r="BB572" s="29">
        <v>0</v>
      </c>
      <c r="BC572" s="29">
        <v>0</v>
      </c>
      <c r="BD572" s="29">
        <v>0</v>
      </c>
      <c r="BE572" s="29">
        <v>0</v>
      </c>
      <c r="BF572" s="29">
        <v>0</v>
      </c>
      <c r="BG572" s="12">
        <v>0</v>
      </c>
    </row>
    <row r="573" spans="3:59" ht="20.100000000000001" customHeight="1">
      <c r="C573" s="29">
        <v>63102003</v>
      </c>
      <c r="D573" s="25" t="s">
        <v>841</v>
      </c>
      <c r="E573" s="29">
        <v>1</v>
      </c>
      <c r="F573" s="29">
        <v>63002003</v>
      </c>
      <c r="G573" s="29">
        <v>0</v>
      </c>
      <c r="H573" s="30">
        <v>0</v>
      </c>
      <c r="I573" s="29">
        <v>0</v>
      </c>
      <c r="J573" s="29">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842</v>
      </c>
      <c r="BA573" s="29">
        <v>0</v>
      </c>
      <c r="BB573" s="29">
        <v>0</v>
      </c>
      <c r="BC573" s="29">
        <v>0</v>
      </c>
      <c r="BD573" s="29">
        <v>0</v>
      </c>
      <c r="BE573" s="29">
        <v>0</v>
      </c>
      <c r="BF573" s="29">
        <v>0</v>
      </c>
      <c r="BG573" s="12">
        <v>0</v>
      </c>
    </row>
    <row r="574" spans="3:59" s="83" customFormat="1" ht="20.100000000000001" customHeight="1">
      <c r="C574" s="29">
        <v>63102004</v>
      </c>
      <c r="D574" s="85" t="s">
        <v>1294</v>
      </c>
      <c r="E574" s="84">
        <v>1</v>
      </c>
      <c r="F574" s="84">
        <v>63001004</v>
      </c>
      <c r="G574" s="84">
        <v>0</v>
      </c>
      <c r="H574" s="84">
        <v>0</v>
      </c>
      <c r="I574" s="84">
        <f t="shared" ref="I574" si="82">I568+5</f>
        <v>5</v>
      </c>
      <c r="J574" s="84">
        <v>2</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1299</v>
      </c>
      <c r="BA574" s="29">
        <v>0</v>
      </c>
      <c r="BB574" s="84">
        <v>0</v>
      </c>
      <c r="BC574" s="84">
        <v>0</v>
      </c>
      <c r="BD574" s="84">
        <v>0</v>
      </c>
      <c r="BE574" s="84">
        <v>0</v>
      </c>
      <c r="BF574" s="84">
        <v>0</v>
      </c>
      <c r="BG574" s="92" t="s">
        <v>1288</v>
      </c>
    </row>
    <row r="575" spans="3:59" ht="20.100000000000001" customHeight="1">
      <c r="C575" s="29">
        <v>63103001</v>
      </c>
      <c r="D575" s="25" t="s">
        <v>843</v>
      </c>
      <c r="E575" s="29">
        <v>1</v>
      </c>
      <c r="F575" s="29">
        <v>63003001</v>
      </c>
      <c r="G575" s="29">
        <v>0</v>
      </c>
      <c r="H575" s="30">
        <v>0</v>
      </c>
      <c r="I575" s="29">
        <v>1</v>
      </c>
      <c r="J575" s="29">
        <v>5</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812</v>
      </c>
      <c r="AW575" s="29">
        <v>0</v>
      </c>
      <c r="AX575" s="30">
        <v>0</v>
      </c>
      <c r="AY575" s="30">
        <v>0</v>
      </c>
      <c r="AZ575" s="33" t="s">
        <v>844</v>
      </c>
      <c r="BA575" s="29">
        <v>0</v>
      </c>
      <c r="BB575" s="29">
        <v>0</v>
      </c>
      <c r="BC575" s="29">
        <v>0</v>
      </c>
      <c r="BD575" s="29">
        <v>0</v>
      </c>
      <c r="BE575" s="29">
        <v>0</v>
      </c>
      <c r="BF575" s="29">
        <v>0</v>
      </c>
      <c r="BG575" s="12">
        <v>0</v>
      </c>
    </row>
    <row r="576" spans="3:59" ht="20.100000000000001" customHeight="1">
      <c r="C576" s="29">
        <v>63103002</v>
      </c>
      <c r="D576" s="25" t="s">
        <v>828</v>
      </c>
      <c r="E576" s="29">
        <v>1</v>
      </c>
      <c r="F576" s="29">
        <v>63003002</v>
      </c>
      <c r="G576" s="29">
        <v>0</v>
      </c>
      <c r="H576" s="30">
        <v>0</v>
      </c>
      <c r="I576" s="29">
        <v>0</v>
      </c>
      <c r="J576" s="29">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829</v>
      </c>
      <c r="BA576" s="29">
        <v>0</v>
      </c>
      <c r="BB576" s="29">
        <v>0</v>
      </c>
      <c r="BC576" s="29">
        <v>0</v>
      </c>
      <c r="BD576" s="29">
        <v>0</v>
      </c>
      <c r="BE576" s="29">
        <v>0</v>
      </c>
      <c r="BF576" s="29">
        <v>0</v>
      </c>
      <c r="BG576" s="12">
        <v>0</v>
      </c>
    </row>
    <row r="577" spans="3:59" ht="20.100000000000001" customHeight="1">
      <c r="C577" s="29">
        <v>63103003</v>
      </c>
      <c r="D577" s="25" t="s">
        <v>845</v>
      </c>
      <c r="E577" s="29">
        <v>1</v>
      </c>
      <c r="F577" s="29">
        <v>63003003</v>
      </c>
      <c r="G577" s="29">
        <v>0</v>
      </c>
      <c r="H577" s="30">
        <v>0</v>
      </c>
      <c r="I577" s="29">
        <v>0</v>
      </c>
      <c r="J577" s="29">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846</v>
      </c>
      <c r="BA577" s="29">
        <v>0</v>
      </c>
      <c r="BB577" s="29">
        <v>0</v>
      </c>
      <c r="BC577" s="29">
        <v>0</v>
      </c>
      <c r="BD577" s="29">
        <v>0</v>
      </c>
      <c r="BE577" s="29">
        <v>0</v>
      </c>
      <c r="BF577" s="29">
        <v>0</v>
      </c>
      <c r="BG577" s="12">
        <v>0</v>
      </c>
    </row>
    <row r="578" spans="3:59" s="83" customFormat="1" ht="20.100000000000001" customHeight="1">
      <c r="C578" s="29">
        <v>63103004</v>
      </c>
      <c r="D578" s="85" t="s">
        <v>1295</v>
      </c>
      <c r="E578" s="84">
        <v>1</v>
      </c>
      <c r="F578" s="84">
        <v>63001004</v>
      </c>
      <c r="G578" s="84">
        <v>0</v>
      </c>
      <c r="H578" s="84">
        <v>0</v>
      </c>
      <c r="I578" s="84">
        <f t="shared" ref="I578" si="83">I572+5</f>
        <v>5</v>
      </c>
      <c r="J578" s="84">
        <v>2</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1300</v>
      </c>
      <c r="BA578" s="29">
        <v>0</v>
      </c>
      <c r="BB578" s="84">
        <v>0</v>
      </c>
      <c r="BC578" s="84">
        <v>0</v>
      </c>
      <c r="BD578" s="84">
        <v>0</v>
      </c>
      <c r="BE578" s="84">
        <v>0</v>
      </c>
      <c r="BF578" s="84">
        <v>0</v>
      </c>
      <c r="BG578" s="92" t="s">
        <v>1287</v>
      </c>
    </row>
    <row r="579" spans="3:59" s="28" customFormat="1" ht="20.100000000000001" customHeight="1">
      <c r="C579" s="31">
        <v>64000001</v>
      </c>
      <c r="D579" s="27" t="s">
        <v>847</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765</v>
      </c>
      <c r="AT579" s="31">
        <v>0</v>
      </c>
      <c r="AU579" s="31">
        <v>40000003</v>
      </c>
      <c r="AV579" s="27" t="s">
        <v>415</v>
      </c>
      <c r="AW579" s="27" t="s">
        <v>420</v>
      </c>
      <c r="AX579" s="30">
        <v>0</v>
      </c>
      <c r="AY579" s="30">
        <v>0</v>
      </c>
      <c r="AZ579" s="36" t="s">
        <v>848</v>
      </c>
      <c r="BA579" s="29">
        <v>0</v>
      </c>
      <c r="BB579" s="31">
        <v>0</v>
      </c>
      <c r="BC579" s="31">
        <v>0</v>
      </c>
      <c r="BD579" s="31">
        <v>0</v>
      </c>
      <c r="BE579" s="31">
        <v>0</v>
      </c>
      <c r="BF579" s="31">
        <v>0</v>
      </c>
      <c r="BG579" s="12">
        <v>0</v>
      </c>
    </row>
    <row r="580" spans="3:59" ht="20.100000000000001" customHeight="1">
      <c r="C580" s="31">
        <v>64000002</v>
      </c>
      <c r="D580" s="27" t="s">
        <v>849</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765</v>
      </c>
      <c r="AT580" s="31">
        <v>0</v>
      </c>
      <c r="AU580" s="31">
        <v>0</v>
      </c>
      <c r="AV580" s="27" t="s">
        <v>415</v>
      </c>
      <c r="AW580" s="27" t="s">
        <v>420</v>
      </c>
      <c r="AX580" s="30">
        <v>0</v>
      </c>
      <c r="AY580" s="30">
        <v>0</v>
      </c>
      <c r="AZ580" s="36" t="s">
        <v>850</v>
      </c>
      <c r="BA580" s="29">
        <v>0</v>
      </c>
      <c r="BB580" s="31">
        <v>0</v>
      </c>
      <c r="BC580" s="31">
        <v>0</v>
      </c>
      <c r="BD580" s="31">
        <v>0</v>
      </c>
      <c r="BE580" s="31">
        <v>0</v>
      </c>
      <c r="BF580" s="31">
        <v>0</v>
      </c>
      <c r="BG580" s="12">
        <v>0</v>
      </c>
    </row>
    <row r="581" spans="3:59" ht="20.100000000000001" customHeight="1">
      <c r="C581" s="31">
        <v>64000003</v>
      </c>
      <c r="D581" s="27" t="s">
        <v>851</v>
      </c>
      <c r="E581" s="31">
        <v>1</v>
      </c>
      <c r="F581" s="31">
        <v>60010500</v>
      </c>
      <c r="G581" s="31">
        <v>0</v>
      </c>
      <c r="H581" s="30">
        <v>0</v>
      </c>
      <c r="I581" s="29">
        <v>1</v>
      </c>
      <c r="J581" s="31">
        <v>3</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765</v>
      </c>
      <c r="AT581" s="31">
        <v>0</v>
      </c>
      <c r="AU581" s="31">
        <v>0</v>
      </c>
      <c r="AV581" s="27" t="s">
        <v>415</v>
      </c>
      <c r="AW581" s="27" t="s">
        <v>420</v>
      </c>
      <c r="AX581" s="30">
        <v>0</v>
      </c>
      <c r="AY581" s="30">
        <v>0</v>
      </c>
      <c r="AZ581" s="36" t="s">
        <v>852</v>
      </c>
      <c r="BA581" s="29">
        <v>0</v>
      </c>
      <c r="BB581" s="31">
        <v>0</v>
      </c>
      <c r="BC581" s="31">
        <v>0</v>
      </c>
      <c r="BD581" s="31">
        <v>0</v>
      </c>
      <c r="BE581" s="31">
        <v>0</v>
      </c>
      <c r="BF581" s="31">
        <v>0</v>
      </c>
      <c r="BG581" s="12">
        <v>0</v>
      </c>
    </row>
    <row r="582" spans="3:59" ht="20.100000000000001" customHeight="1">
      <c r="C582" s="31">
        <v>64000004</v>
      </c>
      <c r="D582" s="27" t="s">
        <v>503</v>
      </c>
      <c r="E582" s="31">
        <v>1</v>
      </c>
      <c r="F582" s="31">
        <v>60010500</v>
      </c>
      <c r="G582" s="31">
        <v>0</v>
      </c>
      <c r="H582" s="30">
        <v>0</v>
      </c>
      <c r="I582" s="29">
        <v>1</v>
      </c>
      <c r="J582" s="31">
        <v>3</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765</v>
      </c>
      <c r="AT582" s="31">
        <v>0</v>
      </c>
      <c r="AU582" s="31">
        <v>0</v>
      </c>
      <c r="AV582" s="27" t="s">
        <v>415</v>
      </c>
      <c r="AW582" s="27" t="s">
        <v>420</v>
      </c>
      <c r="AX582" s="30">
        <v>0</v>
      </c>
      <c r="AY582" s="30">
        <v>0</v>
      </c>
      <c r="AZ582" s="36" t="s">
        <v>853</v>
      </c>
      <c r="BA582" s="29">
        <v>0</v>
      </c>
      <c r="BB582" s="31">
        <v>0</v>
      </c>
      <c r="BC582" s="31">
        <v>0</v>
      </c>
      <c r="BD582" s="31">
        <v>0</v>
      </c>
      <c r="BE582" s="31">
        <v>0</v>
      </c>
      <c r="BF582" s="31">
        <v>0</v>
      </c>
      <c r="BG582" s="12">
        <v>0</v>
      </c>
    </row>
    <row r="583" spans="3:59" ht="20.100000000000001" customHeight="1">
      <c r="C583" s="31">
        <v>64000005</v>
      </c>
      <c r="D583" s="27" t="s">
        <v>854</v>
      </c>
      <c r="E583" s="31">
        <v>1</v>
      </c>
      <c r="F583" s="31">
        <v>60010500</v>
      </c>
      <c r="G583" s="31">
        <v>0</v>
      </c>
      <c r="H583" s="30">
        <v>0</v>
      </c>
      <c r="I583" s="29">
        <v>1</v>
      </c>
      <c r="J583" s="31">
        <v>3</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765</v>
      </c>
      <c r="AT583" s="31">
        <v>0</v>
      </c>
      <c r="AU583" s="31">
        <v>0</v>
      </c>
      <c r="AV583" s="27" t="s">
        <v>415</v>
      </c>
      <c r="AW583" s="27" t="s">
        <v>420</v>
      </c>
      <c r="AX583" s="30">
        <v>0</v>
      </c>
      <c r="AY583" s="30">
        <v>0</v>
      </c>
      <c r="AZ583" s="36" t="s">
        <v>855</v>
      </c>
      <c r="BA583" s="29">
        <v>0</v>
      </c>
      <c r="BB583" s="31">
        <v>0</v>
      </c>
      <c r="BC583" s="31">
        <v>0</v>
      </c>
      <c r="BD583" s="31">
        <v>0</v>
      </c>
      <c r="BE583" s="31">
        <v>0</v>
      </c>
      <c r="BF583" s="31">
        <v>0</v>
      </c>
      <c r="BG583" s="12">
        <v>0</v>
      </c>
    </row>
    <row r="584" spans="3:59" ht="20.100000000000001" customHeight="1">
      <c r="C584" s="31">
        <v>64000006</v>
      </c>
      <c r="D584" s="27" t="s">
        <v>856</v>
      </c>
      <c r="E584" s="31">
        <v>1</v>
      </c>
      <c r="F584" s="31">
        <v>60010500</v>
      </c>
      <c r="G584" s="31">
        <v>0</v>
      </c>
      <c r="H584" s="30">
        <v>0</v>
      </c>
      <c r="I584" s="29">
        <v>1</v>
      </c>
      <c r="J584" s="31">
        <v>3</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765</v>
      </c>
      <c r="AT584" s="31">
        <v>0</v>
      </c>
      <c r="AU584" s="31">
        <v>0</v>
      </c>
      <c r="AV584" s="27" t="s">
        <v>415</v>
      </c>
      <c r="AW584" s="27" t="s">
        <v>420</v>
      </c>
      <c r="AX584" s="30">
        <v>0</v>
      </c>
      <c r="AY584" s="30">
        <v>0</v>
      </c>
      <c r="AZ584" s="36" t="s">
        <v>857</v>
      </c>
      <c r="BA584" s="29">
        <v>0</v>
      </c>
      <c r="BB584" s="31">
        <v>0</v>
      </c>
      <c r="BC584" s="31">
        <v>0</v>
      </c>
      <c r="BD584" s="31">
        <v>0</v>
      </c>
      <c r="BE584" s="31">
        <v>0</v>
      </c>
      <c r="BF584" s="31">
        <v>0</v>
      </c>
      <c r="BG584" s="12">
        <v>0</v>
      </c>
    </row>
    <row r="585" spans="3:59" ht="20.100000000000001" customHeight="1">
      <c r="C585" s="31">
        <v>64000007</v>
      </c>
      <c r="D585" s="27" t="s">
        <v>858</v>
      </c>
      <c r="E585" s="31">
        <v>1</v>
      </c>
      <c r="F585" s="31">
        <v>60010500</v>
      </c>
      <c r="G585" s="31">
        <v>0</v>
      </c>
      <c r="H585" s="30">
        <v>0</v>
      </c>
      <c r="I585" s="29">
        <v>1</v>
      </c>
      <c r="J585" s="31">
        <v>3</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765</v>
      </c>
      <c r="AT585" s="31">
        <v>0</v>
      </c>
      <c r="AU585" s="31">
        <v>0</v>
      </c>
      <c r="AV585" s="27" t="s">
        <v>415</v>
      </c>
      <c r="AW585" s="27" t="s">
        <v>420</v>
      </c>
      <c r="AX585" s="30">
        <v>0</v>
      </c>
      <c r="AY585" s="30">
        <v>0</v>
      </c>
      <c r="AZ585" s="36" t="s">
        <v>859</v>
      </c>
      <c r="BA585" s="29">
        <v>0</v>
      </c>
      <c r="BB585" s="31">
        <v>0</v>
      </c>
      <c r="BC585" s="31">
        <v>0</v>
      </c>
      <c r="BD585" s="31">
        <v>0</v>
      </c>
      <c r="BE585" s="31">
        <v>0</v>
      </c>
      <c r="BF585" s="31">
        <v>0</v>
      </c>
      <c r="BG585" s="12">
        <v>0</v>
      </c>
    </row>
    <row r="586" spans="3:59" ht="20.100000000000001" customHeight="1">
      <c r="C586" s="31">
        <v>64000008</v>
      </c>
      <c r="D586" s="27" t="s">
        <v>860</v>
      </c>
      <c r="E586" s="31">
        <v>1</v>
      </c>
      <c r="F586" s="31">
        <v>60010500</v>
      </c>
      <c r="G586" s="31">
        <v>0</v>
      </c>
      <c r="H586" s="30">
        <v>0</v>
      </c>
      <c r="I586" s="29">
        <v>1</v>
      </c>
      <c r="J586" s="31">
        <v>3</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765</v>
      </c>
      <c r="AT586" s="31">
        <v>0</v>
      </c>
      <c r="AU586" s="31">
        <v>0</v>
      </c>
      <c r="AV586" s="27" t="s">
        <v>415</v>
      </c>
      <c r="AW586" s="27" t="s">
        <v>420</v>
      </c>
      <c r="AX586" s="30">
        <v>0</v>
      </c>
      <c r="AY586" s="30">
        <v>0</v>
      </c>
      <c r="AZ586" s="36" t="s">
        <v>861</v>
      </c>
      <c r="BA586" s="29">
        <v>0</v>
      </c>
      <c r="BB586" s="31">
        <v>0</v>
      </c>
      <c r="BC586" s="31">
        <v>0</v>
      </c>
      <c r="BD586" s="31">
        <v>0</v>
      </c>
      <c r="BE586" s="31">
        <v>0</v>
      </c>
      <c r="BF586" s="31">
        <v>0</v>
      </c>
      <c r="BG586" s="12">
        <v>0</v>
      </c>
    </row>
    <row r="587" spans="3:59" s="28" customFormat="1" ht="20.100000000000001" customHeight="1">
      <c r="C587" s="31">
        <v>65000001</v>
      </c>
      <c r="D587" s="27" t="s">
        <v>579</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580</v>
      </c>
      <c r="AT587" s="31">
        <v>0</v>
      </c>
      <c r="AU587" s="31">
        <v>40000003</v>
      </c>
      <c r="AV587" s="27" t="s">
        <v>415</v>
      </c>
      <c r="AW587" s="27" t="s">
        <v>420</v>
      </c>
      <c r="AX587" s="30">
        <v>0</v>
      </c>
      <c r="AY587" s="30">
        <v>0</v>
      </c>
      <c r="AZ587" s="36"/>
      <c r="BA587" s="29">
        <v>0</v>
      </c>
      <c r="BB587" s="31">
        <v>0</v>
      </c>
      <c r="BC587" s="31">
        <v>0</v>
      </c>
      <c r="BD587" s="31">
        <v>0</v>
      </c>
      <c r="BE587" s="31">
        <v>0</v>
      </c>
      <c r="BF587" s="31">
        <v>0</v>
      </c>
      <c r="BG587" s="12">
        <v>0</v>
      </c>
    </row>
    <row r="588" spans="3:59" s="28" customFormat="1" ht="20.100000000000001" customHeight="1">
      <c r="C588" s="31">
        <v>65000002</v>
      </c>
      <c r="D588" s="27" t="s">
        <v>579</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580</v>
      </c>
      <c r="AT588" s="31">
        <v>0</v>
      </c>
      <c r="AU588" s="31">
        <v>40000003</v>
      </c>
      <c r="AV588" s="27" t="s">
        <v>415</v>
      </c>
      <c r="AW588" s="27" t="s">
        <v>420</v>
      </c>
      <c r="AX588" s="30">
        <v>0</v>
      </c>
      <c r="AY588" s="30">
        <v>0</v>
      </c>
      <c r="AZ588" s="36"/>
      <c r="BA588" s="29">
        <v>0</v>
      </c>
      <c r="BB588" s="31">
        <v>0</v>
      </c>
      <c r="BC588" s="31">
        <v>0</v>
      </c>
      <c r="BD588" s="31">
        <v>0</v>
      </c>
      <c r="BE588" s="31">
        <v>0</v>
      </c>
      <c r="BF588" s="31">
        <v>0</v>
      </c>
      <c r="BG588" s="12">
        <v>0</v>
      </c>
    </row>
    <row r="589" spans="3:59" s="28" customFormat="1" ht="20.100000000000001" customHeight="1">
      <c r="C589" s="31">
        <v>65000003</v>
      </c>
      <c r="D589" s="27" t="s">
        <v>579</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580</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65000004</v>
      </c>
      <c r="D590" s="27" t="s">
        <v>579</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580</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65000005</v>
      </c>
      <c r="D591" s="27" t="s">
        <v>579</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580</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65001001</v>
      </c>
      <c r="D592" s="27" t="s">
        <v>581</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580</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65001002</v>
      </c>
      <c r="D593" s="27" t="s">
        <v>582</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580</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65001003</v>
      </c>
      <c r="D594" s="27" t="s">
        <v>583</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584</v>
      </c>
      <c r="AQ594" s="31" t="s">
        <v>420</v>
      </c>
      <c r="AR594" s="27" t="s">
        <v>47</v>
      </c>
      <c r="AS594" s="31" t="s">
        <v>580</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65001004</v>
      </c>
      <c r="D595" s="27" t="s">
        <v>585</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580</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65001005</v>
      </c>
      <c r="D596" s="27" t="s">
        <v>586</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580</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65001006</v>
      </c>
      <c r="D597" s="27" t="s">
        <v>587</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588</v>
      </c>
      <c r="AQ597" s="31" t="s">
        <v>420</v>
      </c>
      <c r="AR597" s="27" t="s">
        <v>47</v>
      </c>
      <c r="AS597" s="31" t="s">
        <v>580</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65002001</v>
      </c>
      <c r="D598" s="27" t="s">
        <v>589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580</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65002002</v>
      </c>
      <c r="D599" s="27" t="s">
        <v>590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580</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65002003</v>
      </c>
      <c r="D600" s="27" t="s">
        <v>591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592</v>
      </c>
      <c r="AQ600" s="31" t="s">
        <v>420</v>
      </c>
      <c r="AR600" s="27" t="s">
        <v>47</v>
      </c>
      <c r="AS600" s="31" t="s">
        <v>580</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65002004</v>
      </c>
      <c r="D601" s="27" t="s">
        <v>593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580</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65002005</v>
      </c>
      <c r="D602" s="27" t="s">
        <v>594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580</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65002006</v>
      </c>
      <c r="D603" s="27" t="s">
        <v>595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596</v>
      </c>
      <c r="AQ603" s="31" t="s">
        <v>420</v>
      </c>
      <c r="AR603" s="27" t="s">
        <v>47</v>
      </c>
      <c r="AS603" s="31" t="s">
        <v>580</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65003001</v>
      </c>
      <c r="D604" s="27" t="s">
        <v>597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580</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65003002</v>
      </c>
      <c r="D605" s="27" t="s">
        <v>598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580</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65003003</v>
      </c>
      <c r="D606" s="27" t="s">
        <v>599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600</v>
      </c>
      <c r="AQ606" s="31" t="s">
        <v>420</v>
      </c>
      <c r="AR606" s="27" t="s">
        <v>47</v>
      </c>
      <c r="AS606" s="31" t="s">
        <v>580</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65003004</v>
      </c>
      <c r="D607" s="27" t="s">
        <v>601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580</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65003005</v>
      </c>
      <c r="D608" s="27" t="s">
        <v>602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580</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65003006</v>
      </c>
      <c r="D609" s="27" t="s">
        <v>603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604</v>
      </c>
      <c r="AQ609" s="31" t="s">
        <v>420</v>
      </c>
      <c r="AR609" s="27" t="s">
        <v>47</v>
      </c>
      <c r="AS609" s="31" t="s">
        <v>580</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65004001</v>
      </c>
      <c r="D610" s="27" t="s">
        <v>605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580</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65004002</v>
      </c>
      <c r="D611" s="27" t="s">
        <v>606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580</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65004003</v>
      </c>
      <c r="D612" s="27" t="s">
        <v>607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608</v>
      </c>
      <c r="AQ612" s="31" t="s">
        <v>420</v>
      </c>
      <c r="AR612" s="27" t="s">
        <v>47</v>
      </c>
      <c r="AS612" s="31" t="s">
        <v>580</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65004004</v>
      </c>
      <c r="D613" s="27" t="s">
        <v>609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580</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65004005</v>
      </c>
      <c r="D614" s="27" t="s">
        <v>610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580</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65004006</v>
      </c>
      <c r="D615" s="27" t="s">
        <v>611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612</v>
      </c>
      <c r="AQ615" s="31" t="s">
        <v>420</v>
      </c>
      <c r="AR615" s="27" t="s">
        <v>47</v>
      </c>
      <c r="AS615" s="31" t="s">
        <v>580</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65005001</v>
      </c>
      <c r="D616" s="27" t="s">
        <v>613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580</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65005002</v>
      </c>
      <c r="D617" s="27" t="s">
        <v>614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580</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65005003</v>
      </c>
      <c r="D618" s="27" t="s">
        <v>615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616</v>
      </c>
      <c r="AQ618" s="31" t="s">
        <v>420</v>
      </c>
      <c r="AR618" s="27" t="s">
        <v>47</v>
      </c>
      <c r="AS618" s="31" t="s">
        <v>580</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65005004</v>
      </c>
      <c r="D619" s="27" t="s">
        <v>617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580</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65005005</v>
      </c>
      <c r="D620" s="27" t="s">
        <v>618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580</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65005006</v>
      </c>
      <c r="D621" s="27" t="s">
        <v>619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620</v>
      </c>
      <c r="AQ621" s="31" t="s">
        <v>420</v>
      </c>
      <c r="AR621" s="27" t="s">
        <v>47</v>
      </c>
      <c r="AS621" s="31" t="s">
        <v>580</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B622" s="53"/>
      <c r="C622" s="31">
        <v>66001001</v>
      </c>
      <c r="D622" s="27" t="s">
        <v>621</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622</v>
      </c>
      <c r="AQ622" s="31" t="s">
        <v>420</v>
      </c>
      <c r="AR622" s="27" t="s">
        <v>47</v>
      </c>
      <c r="AS622" s="31" t="s">
        <v>580</v>
      </c>
      <c r="AT622" s="31">
        <v>0</v>
      </c>
      <c r="AU622" s="31">
        <v>66001001</v>
      </c>
      <c r="AV622" s="27" t="s">
        <v>415</v>
      </c>
      <c r="AW622" s="27" t="s">
        <v>420</v>
      </c>
      <c r="AX622" s="30">
        <v>0</v>
      </c>
      <c r="AY622" s="30">
        <v>0</v>
      </c>
      <c r="AZ622" s="36" t="s">
        <v>623</v>
      </c>
      <c r="BA622" s="29">
        <v>0</v>
      </c>
      <c r="BB622" s="31">
        <v>0</v>
      </c>
      <c r="BC622" s="31">
        <v>0</v>
      </c>
      <c r="BD622" s="31">
        <v>0</v>
      </c>
      <c r="BE622" s="31">
        <v>0</v>
      </c>
      <c r="BF622" s="31">
        <v>0</v>
      </c>
      <c r="BG622" s="12">
        <v>0</v>
      </c>
    </row>
    <row r="623" spans="2:59" s="28" customFormat="1" ht="20.100000000000001" customHeight="1">
      <c r="B623" s="53"/>
      <c r="C623" s="31">
        <v>66001002</v>
      </c>
      <c r="D623" s="27" t="s">
        <v>624</v>
      </c>
      <c r="E623" s="29">
        <v>1</v>
      </c>
      <c r="F623" s="31">
        <v>66001002</v>
      </c>
      <c r="G623" s="31">
        <v>0</v>
      </c>
      <c r="H623" s="30">
        <v>0</v>
      </c>
      <c r="I623" s="29">
        <v>1</v>
      </c>
      <c r="J623" s="31">
        <v>2</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625</v>
      </c>
      <c r="AS623" s="31" t="s">
        <v>626</v>
      </c>
      <c r="AT623" s="31">
        <v>10002001</v>
      </c>
      <c r="AU623" s="31">
        <v>66001002</v>
      </c>
      <c r="AV623" s="27" t="s">
        <v>416</v>
      </c>
      <c r="AW623" s="27" t="s">
        <v>453</v>
      </c>
      <c r="AX623" s="30">
        <v>0</v>
      </c>
      <c r="AY623" s="30">
        <v>0</v>
      </c>
      <c r="AZ623" s="36" t="s">
        <v>627</v>
      </c>
      <c r="BA623" s="29">
        <v>0</v>
      </c>
      <c r="BB623" s="31">
        <v>0</v>
      </c>
      <c r="BC623" s="31">
        <v>0</v>
      </c>
      <c r="BD623" s="31">
        <v>0</v>
      </c>
      <c r="BE623" s="31">
        <v>0</v>
      </c>
      <c r="BF623" s="31">
        <v>0</v>
      </c>
      <c r="BG623" s="12">
        <v>0</v>
      </c>
    </row>
    <row r="624" spans="2:59" s="28" customFormat="1" ht="20.100000000000001" customHeight="1">
      <c r="B624" s="53"/>
      <c r="C624" s="31">
        <v>66001003</v>
      </c>
      <c r="D624" s="27" t="s">
        <v>628</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580</v>
      </c>
      <c r="AT624" s="31">
        <v>0</v>
      </c>
      <c r="AU624" s="31">
        <v>66001003</v>
      </c>
      <c r="AV624" s="27" t="s">
        <v>415</v>
      </c>
      <c r="AW624" s="27" t="s">
        <v>420</v>
      </c>
      <c r="AX624" s="30">
        <v>0</v>
      </c>
      <c r="AY624" s="30">
        <v>0</v>
      </c>
      <c r="AZ624" s="36" t="s">
        <v>629</v>
      </c>
      <c r="BA624" s="29">
        <v>0</v>
      </c>
      <c r="BB624" s="31">
        <v>0</v>
      </c>
      <c r="BC624" s="31">
        <v>0</v>
      </c>
      <c r="BD624" s="31">
        <v>0</v>
      </c>
      <c r="BE624" s="31">
        <v>0</v>
      </c>
      <c r="BF624" s="31">
        <v>0</v>
      </c>
      <c r="BG624" s="12">
        <v>0</v>
      </c>
    </row>
    <row r="625" spans="2:59" s="28" customFormat="1" ht="20.100000000000001" customHeight="1">
      <c r="B625" s="53"/>
      <c r="C625" s="31">
        <v>66001004</v>
      </c>
      <c r="D625" s="27" t="s">
        <v>630</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580</v>
      </c>
      <c r="AT625" s="31">
        <v>0</v>
      </c>
      <c r="AU625" s="31">
        <v>66001004</v>
      </c>
      <c r="AV625" s="27" t="s">
        <v>415</v>
      </c>
      <c r="AW625" s="27" t="s">
        <v>420</v>
      </c>
      <c r="AX625" s="30">
        <v>0</v>
      </c>
      <c r="AY625" s="30">
        <v>0</v>
      </c>
      <c r="AZ625" s="36" t="s">
        <v>631</v>
      </c>
      <c r="BA625" s="29">
        <v>0</v>
      </c>
      <c r="BB625" s="31">
        <v>0</v>
      </c>
      <c r="BC625" s="31">
        <v>0</v>
      </c>
      <c r="BD625" s="31">
        <v>0</v>
      </c>
      <c r="BE625" s="31">
        <v>0</v>
      </c>
      <c r="BF625" s="31">
        <v>0</v>
      </c>
      <c r="BG625" s="12">
        <v>0</v>
      </c>
    </row>
    <row r="626" spans="2:59" s="54" customFormat="1" ht="20.100000000000001" customHeight="1">
      <c r="B626" s="55"/>
      <c r="C626" s="32">
        <v>66001005</v>
      </c>
      <c r="D626" s="26" t="s">
        <v>632</v>
      </c>
      <c r="E626" s="32">
        <v>1</v>
      </c>
      <c r="F626" s="32">
        <v>66001005</v>
      </c>
      <c r="G626" s="32">
        <v>0</v>
      </c>
      <c r="H626" s="32">
        <v>0</v>
      </c>
      <c r="I626" s="32">
        <v>1</v>
      </c>
      <c r="J626" s="32">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633</v>
      </c>
      <c r="AT626" s="32" t="s">
        <v>420</v>
      </c>
      <c r="AU626" s="32">
        <v>66001005</v>
      </c>
      <c r="AV626" s="26" t="s">
        <v>415</v>
      </c>
      <c r="AW626" s="32">
        <v>0</v>
      </c>
      <c r="AX626" s="32">
        <v>0</v>
      </c>
      <c r="AY626" s="32">
        <v>0</v>
      </c>
      <c r="AZ626" s="56" t="s">
        <v>634</v>
      </c>
      <c r="BA626" s="29">
        <v>0</v>
      </c>
      <c r="BB626" s="32">
        <v>0</v>
      </c>
      <c r="BC626" s="32">
        <v>0</v>
      </c>
      <c r="BD626" s="32">
        <v>0</v>
      </c>
      <c r="BE626" s="32">
        <v>0</v>
      </c>
      <c r="BF626" s="32">
        <v>0</v>
      </c>
      <c r="BG626" s="12">
        <v>0</v>
      </c>
    </row>
    <row r="627" spans="2:59" s="28" customFormat="1" ht="20.100000000000001" customHeight="1">
      <c r="B627" s="53"/>
      <c r="C627" s="31">
        <v>66001006</v>
      </c>
      <c r="D627" s="27" t="s">
        <v>635</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580</v>
      </c>
      <c r="AT627" s="31">
        <v>0</v>
      </c>
      <c r="AU627" s="31">
        <v>66001006</v>
      </c>
      <c r="AV627" s="27" t="s">
        <v>415</v>
      </c>
      <c r="AW627" s="27" t="s">
        <v>420</v>
      </c>
      <c r="AX627" s="30">
        <v>0</v>
      </c>
      <c r="AY627" s="30">
        <v>0</v>
      </c>
      <c r="AZ627" s="36" t="s">
        <v>636</v>
      </c>
      <c r="BA627" s="29">
        <v>0</v>
      </c>
      <c r="BB627" s="31">
        <v>0</v>
      </c>
      <c r="BC627" s="31">
        <v>0</v>
      </c>
      <c r="BD627" s="31">
        <v>0</v>
      </c>
      <c r="BE627" s="31">
        <v>0</v>
      </c>
      <c r="BF627" s="31">
        <v>0</v>
      </c>
      <c r="BG627" s="12">
        <v>0</v>
      </c>
    </row>
    <row r="628" spans="2:59" s="57" customFormat="1" ht="20.100000000000001" customHeight="1">
      <c r="B628" s="53"/>
      <c r="C628" s="31">
        <v>66001007</v>
      </c>
      <c r="D628" s="26" t="s">
        <v>637</v>
      </c>
      <c r="E628" s="31">
        <v>1</v>
      </c>
      <c r="F628" s="31">
        <v>66001007</v>
      </c>
      <c r="G628" s="32">
        <v>0</v>
      </c>
      <c r="H628" s="32">
        <v>0</v>
      </c>
      <c r="I628" s="32">
        <v>1</v>
      </c>
      <c r="J628" s="32">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638</v>
      </c>
      <c r="AT628" s="32" t="s">
        <v>420</v>
      </c>
      <c r="AU628" s="32" t="s">
        <v>639</v>
      </c>
      <c r="AV628" s="26" t="s">
        <v>415</v>
      </c>
      <c r="AW628" s="32">
        <v>0</v>
      </c>
      <c r="AX628" s="30">
        <v>0</v>
      </c>
      <c r="AY628" s="30">
        <v>0</v>
      </c>
      <c r="AZ628" s="56" t="s">
        <v>640</v>
      </c>
      <c r="BA628" s="29">
        <v>0</v>
      </c>
      <c r="BB628" s="32">
        <v>0</v>
      </c>
      <c r="BC628" s="32">
        <v>0</v>
      </c>
      <c r="BD628" s="32">
        <v>0</v>
      </c>
      <c r="BE628" s="32">
        <v>0</v>
      </c>
      <c r="BF628" s="32">
        <v>0</v>
      </c>
      <c r="BG628" s="12">
        <v>0</v>
      </c>
    </row>
    <row r="629" spans="2:59" s="28" customFormat="1" ht="19.5" customHeight="1">
      <c r="B629" s="53"/>
      <c r="C629" s="31">
        <v>66001008</v>
      </c>
      <c r="D629" s="27" t="s">
        <v>641</v>
      </c>
      <c r="E629" s="29">
        <v>1</v>
      </c>
      <c r="F629" s="31">
        <v>66001008</v>
      </c>
      <c r="G629" s="31">
        <v>0</v>
      </c>
      <c r="H629" s="30">
        <v>0</v>
      </c>
      <c r="I629" s="29">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642</v>
      </c>
      <c r="AS629" s="31" t="s">
        <v>643</v>
      </c>
      <c r="AT629" s="31">
        <v>10000006</v>
      </c>
      <c r="AU629" s="31">
        <v>66001008</v>
      </c>
      <c r="AV629" s="27" t="s">
        <v>415</v>
      </c>
      <c r="AW629" s="27">
        <v>0</v>
      </c>
      <c r="AX629" s="30">
        <v>0</v>
      </c>
      <c r="AY629" s="30">
        <v>0</v>
      </c>
      <c r="AZ629" s="36" t="s">
        <v>644</v>
      </c>
      <c r="BA629" s="29">
        <v>0</v>
      </c>
      <c r="BB629" s="31">
        <v>0</v>
      </c>
      <c r="BC629" s="31">
        <v>0</v>
      </c>
      <c r="BD629" s="31">
        <v>0</v>
      </c>
      <c r="BE629" s="31">
        <v>0</v>
      </c>
      <c r="BF629" s="31">
        <v>0</v>
      </c>
      <c r="BG629" s="12">
        <v>0</v>
      </c>
    </row>
    <row r="630" spans="2:59" s="28" customFormat="1" ht="19.5" customHeight="1">
      <c r="B630" s="53"/>
      <c r="C630" s="31">
        <v>66001009</v>
      </c>
      <c r="D630" s="27" t="s">
        <v>645</v>
      </c>
      <c r="E630" s="29">
        <v>1</v>
      </c>
      <c r="F630" s="31">
        <v>66001009</v>
      </c>
      <c r="G630" s="31">
        <v>0</v>
      </c>
      <c r="H630" s="30">
        <v>0</v>
      </c>
      <c r="I630" s="29">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646</v>
      </c>
      <c r="AR630" s="27" t="s">
        <v>642</v>
      </c>
      <c r="AS630" s="31" t="s">
        <v>643</v>
      </c>
      <c r="AT630" s="31">
        <v>10000006</v>
      </c>
      <c r="AU630" s="31">
        <v>66001009</v>
      </c>
      <c r="AV630" s="27" t="s">
        <v>415</v>
      </c>
      <c r="AW630" s="27">
        <v>0</v>
      </c>
      <c r="AX630" s="30">
        <v>0</v>
      </c>
      <c r="AY630" s="30">
        <v>0</v>
      </c>
      <c r="AZ630" s="36" t="s">
        <v>647</v>
      </c>
      <c r="BA630" s="29">
        <v>0</v>
      </c>
      <c r="BB630" s="31">
        <v>0</v>
      </c>
      <c r="BC630" s="31">
        <v>0</v>
      </c>
      <c r="BD630" s="31">
        <v>0</v>
      </c>
      <c r="BE630" s="31">
        <v>0</v>
      </c>
      <c r="BF630" s="31">
        <v>0</v>
      </c>
      <c r="BG630" s="12">
        <v>0</v>
      </c>
    </row>
    <row r="631" spans="2:59" s="28" customFormat="1" ht="20.100000000000001" customHeight="1">
      <c r="B631" s="53"/>
      <c r="C631" s="31">
        <v>66001010</v>
      </c>
      <c r="D631" s="27" t="s">
        <v>648</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580</v>
      </c>
      <c r="AT631" s="31">
        <v>0</v>
      </c>
      <c r="AU631" s="31">
        <v>66001010</v>
      </c>
      <c r="AV631" s="27" t="s">
        <v>415</v>
      </c>
      <c r="AW631" s="27" t="s">
        <v>420</v>
      </c>
      <c r="AX631" s="30">
        <v>0</v>
      </c>
      <c r="AY631" s="30">
        <v>0</v>
      </c>
      <c r="AZ631" s="36" t="s">
        <v>649</v>
      </c>
      <c r="BA631" s="29">
        <v>0</v>
      </c>
      <c r="BB631" s="31">
        <v>0</v>
      </c>
      <c r="BC631" s="31">
        <v>0</v>
      </c>
      <c r="BD631" s="31">
        <v>0</v>
      </c>
      <c r="BE631" s="31">
        <v>0</v>
      </c>
      <c r="BF631" s="31">
        <v>0</v>
      </c>
      <c r="BG631" s="12">
        <v>0</v>
      </c>
    </row>
    <row r="632" spans="2:59" s="28" customFormat="1" ht="20.100000000000001" customHeight="1">
      <c r="B632" s="53"/>
      <c r="C632" s="31">
        <v>66001011</v>
      </c>
      <c r="D632" s="25" t="s">
        <v>650</v>
      </c>
      <c r="E632" s="29">
        <v>1</v>
      </c>
      <c r="F632" s="31">
        <v>66001011</v>
      </c>
      <c r="G632" s="29">
        <v>0</v>
      </c>
      <c r="H632" s="30">
        <v>0</v>
      </c>
      <c r="I632" s="29">
        <v>1</v>
      </c>
      <c r="J632" s="29">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651</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652</v>
      </c>
      <c r="AT632" s="31">
        <v>10001007</v>
      </c>
      <c r="AU632" s="31">
        <v>66001011</v>
      </c>
      <c r="AV632" s="25" t="s">
        <v>415</v>
      </c>
      <c r="AW632" s="29">
        <v>0</v>
      </c>
      <c r="AX632" s="30">
        <v>0</v>
      </c>
      <c r="AY632" s="30">
        <v>0</v>
      </c>
      <c r="AZ632" s="33" t="s">
        <v>653</v>
      </c>
      <c r="BA632" s="29">
        <v>0</v>
      </c>
      <c r="BB632" s="29">
        <v>0</v>
      </c>
      <c r="BC632" s="29">
        <v>0</v>
      </c>
      <c r="BD632" s="29">
        <v>0</v>
      </c>
      <c r="BE632" s="29">
        <v>0</v>
      </c>
      <c r="BF632" s="29">
        <v>0</v>
      </c>
      <c r="BG632" s="12">
        <v>0</v>
      </c>
    </row>
    <row r="633" spans="2:59" s="28" customFormat="1" ht="20.100000000000001" customHeight="1">
      <c r="C633" s="31">
        <v>68000001</v>
      </c>
      <c r="D633" s="27" t="s">
        <v>1124</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1145</v>
      </c>
      <c r="BA633" s="29">
        <v>0</v>
      </c>
      <c r="BB633" s="31">
        <v>0</v>
      </c>
      <c r="BC633" s="31">
        <v>0</v>
      </c>
      <c r="BD633" s="31">
        <v>0</v>
      </c>
      <c r="BE633" s="31">
        <v>0</v>
      </c>
      <c r="BF633" s="31">
        <v>0</v>
      </c>
      <c r="BG633" s="12">
        <v>0</v>
      </c>
    </row>
    <row r="634" spans="2:59" s="28" customFormat="1" ht="20.100000000000001" customHeight="1">
      <c r="C634" s="31">
        <v>68000002</v>
      </c>
      <c r="D634" s="27" t="s">
        <v>1125</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1144</v>
      </c>
      <c r="BA634" s="29">
        <v>0</v>
      </c>
      <c r="BB634" s="31">
        <v>0</v>
      </c>
      <c r="BC634" s="31">
        <v>0</v>
      </c>
      <c r="BD634" s="31">
        <v>0</v>
      </c>
      <c r="BE634" s="31">
        <v>0</v>
      </c>
      <c r="BF634" s="31">
        <v>0</v>
      </c>
      <c r="BG634" s="12">
        <v>0</v>
      </c>
    </row>
    <row r="635" spans="2:59" s="28" customFormat="1" ht="20.100000000000001" customHeight="1">
      <c r="C635" s="31">
        <v>68000003</v>
      </c>
      <c r="D635" s="27" t="s">
        <v>1126</v>
      </c>
      <c r="E635" s="29">
        <v>1</v>
      </c>
      <c r="F635" s="31">
        <v>68000003</v>
      </c>
      <c r="G635" s="29">
        <v>0</v>
      </c>
      <c r="H635" s="30">
        <v>0</v>
      </c>
      <c r="I635" s="29">
        <v>1</v>
      </c>
      <c r="J635" s="29">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1146</v>
      </c>
      <c r="BA635" s="29">
        <v>0</v>
      </c>
      <c r="BB635" s="29">
        <v>0</v>
      </c>
      <c r="BC635" s="29">
        <v>0</v>
      </c>
      <c r="BD635" s="29">
        <v>0</v>
      </c>
      <c r="BE635" s="29">
        <v>0</v>
      </c>
      <c r="BF635" s="29">
        <v>0</v>
      </c>
      <c r="BG635" s="12">
        <v>0</v>
      </c>
    </row>
    <row r="636" spans="2:59" s="28" customFormat="1" ht="20.100000000000001" customHeight="1">
      <c r="C636" s="31">
        <v>68000004</v>
      </c>
      <c r="D636" s="27" t="s">
        <v>1127</v>
      </c>
      <c r="E636" s="31">
        <v>1</v>
      </c>
      <c r="F636" s="31">
        <v>68000004</v>
      </c>
      <c r="G636" s="29">
        <v>0</v>
      </c>
      <c r="H636" s="30">
        <v>0</v>
      </c>
      <c r="I636" s="29">
        <v>1</v>
      </c>
      <c r="J636" s="29">
        <v>3</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678</v>
      </c>
      <c r="AT636" s="31">
        <v>0</v>
      </c>
      <c r="AU636" s="31">
        <v>21101051</v>
      </c>
      <c r="AV636" s="25" t="s">
        <v>1184</v>
      </c>
      <c r="AW636" s="79" t="s">
        <v>1280</v>
      </c>
      <c r="AX636" s="30">
        <v>0</v>
      </c>
      <c r="AY636" s="30">
        <v>0</v>
      </c>
      <c r="AZ636" s="33" t="s">
        <v>1190</v>
      </c>
      <c r="BA636" s="29">
        <v>0</v>
      </c>
      <c r="BB636" s="29">
        <v>0</v>
      </c>
      <c r="BC636" s="29">
        <v>0</v>
      </c>
      <c r="BD636" s="29">
        <v>0</v>
      </c>
      <c r="BE636" s="29">
        <v>0</v>
      </c>
      <c r="BF636" s="29">
        <v>0</v>
      </c>
      <c r="BG636" s="12">
        <v>0</v>
      </c>
    </row>
    <row r="637" spans="2:59" s="28" customFormat="1" ht="20.100000000000001" customHeight="1">
      <c r="C637" s="31">
        <v>68000005</v>
      </c>
      <c r="D637" s="27" t="s">
        <v>1128</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1147</v>
      </c>
      <c r="BA637" s="29">
        <v>0</v>
      </c>
      <c r="BB637" s="31">
        <v>0</v>
      </c>
      <c r="BC637" s="31">
        <v>0</v>
      </c>
      <c r="BD637" s="31">
        <v>0</v>
      </c>
      <c r="BE637" s="31">
        <v>0</v>
      </c>
      <c r="BF637" s="31">
        <v>0</v>
      </c>
      <c r="BG637" s="12">
        <v>0</v>
      </c>
    </row>
    <row r="638" spans="2:59" s="28" customFormat="1" ht="20.100000000000001" customHeight="1">
      <c r="C638" s="31">
        <v>68000006</v>
      </c>
      <c r="D638" s="27" t="s">
        <v>1129</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1198</v>
      </c>
      <c r="BA638" s="29">
        <v>0</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1148</v>
      </c>
      <c r="BA639" s="29">
        <v>0</v>
      </c>
      <c r="BB639" s="31">
        <v>0</v>
      </c>
      <c r="BC639" s="31">
        <v>0</v>
      </c>
      <c r="BD639" s="31">
        <v>0</v>
      </c>
      <c r="BE639" s="31">
        <v>0</v>
      </c>
      <c r="BF639" s="31">
        <v>0</v>
      </c>
      <c r="BG639" s="12">
        <v>0</v>
      </c>
    </row>
    <row r="640" spans="2:59" s="28" customFormat="1" ht="20.100000000000001" customHeight="1">
      <c r="C640" s="31">
        <v>68000008</v>
      </c>
      <c r="D640" s="27" t="s">
        <v>1130</v>
      </c>
      <c r="E640" s="29">
        <v>1</v>
      </c>
      <c r="F640" s="31">
        <v>68000008</v>
      </c>
      <c r="G640" s="31">
        <v>0</v>
      </c>
      <c r="H640" s="30">
        <v>0</v>
      </c>
      <c r="I640" s="29">
        <v>1</v>
      </c>
      <c r="J640" s="29">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1199</v>
      </c>
      <c r="AX640" s="30">
        <v>0</v>
      </c>
      <c r="AY640" s="30">
        <v>0</v>
      </c>
      <c r="AZ640" s="36" t="s">
        <v>1149</v>
      </c>
      <c r="BA640" s="29">
        <v>0</v>
      </c>
      <c r="BB640" s="29">
        <v>0</v>
      </c>
      <c r="BC640" s="29">
        <v>0</v>
      </c>
      <c r="BD640" s="29">
        <v>0</v>
      </c>
      <c r="BE640" s="29">
        <v>0</v>
      </c>
      <c r="BF640" s="29">
        <v>0</v>
      </c>
      <c r="BG640" s="12">
        <v>0</v>
      </c>
    </row>
    <row r="641" spans="3:59" s="28" customFormat="1" ht="20.100000000000001" customHeight="1">
      <c r="C641" s="31">
        <v>68000009</v>
      </c>
      <c r="D641" s="27" t="s">
        <v>1131</v>
      </c>
      <c r="E641" s="29">
        <v>1</v>
      </c>
      <c r="F641" s="31">
        <v>68000009</v>
      </c>
      <c r="G641" s="31">
        <v>0</v>
      </c>
      <c r="H641" s="30">
        <v>0</v>
      </c>
      <c r="I641" s="29">
        <v>1</v>
      </c>
      <c r="J641" s="29">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1200</v>
      </c>
      <c r="AX641" s="30">
        <v>0</v>
      </c>
      <c r="AY641" s="30">
        <v>0</v>
      </c>
      <c r="AZ641" s="36" t="s">
        <v>1150</v>
      </c>
      <c r="BA641" s="29">
        <v>0</v>
      </c>
      <c r="BB641" s="29">
        <v>0</v>
      </c>
      <c r="BC641" s="29">
        <v>0</v>
      </c>
      <c r="BD641" s="29">
        <v>0</v>
      </c>
      <c r="BE641" s="29">
        <v>0</v>
      </c>
      <c r="BF641" s="29">
        <v>0</v>
      </c>
      <c r="BG641" s="12">
        <v>0</v>
      </c>
    </row>
    <row r="642" spans="3:59" s="28" customFormat="1" ht="20.100000000000001" customHeight="1">
      <c r="C642" s="31">
        <v>68000010</v>
      </c>
      <c r="D642" s="27" t="s">
        <v>1132</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1201</v>
      </c>
      <c r="AX642" s="30">
        <v>0</v>
      </c>
      <c r="AY642" s="30">
        <v>0</v>
      </c>
      <c r="AZ642" s="36" t="s">
        <v>1151</v>
      </c>
      <c r="BA642" s="29">
        <v>0</v>
      </c>
      <c r="BB642" s="31">
        <v>0</v>
      </c>
      <c r="BC642" s="31">
        <v>0</v>
      </c>
      <c r="BD642" s="31">
        <v>0</v>
      </c>
      <c r="BE642" s="31">
        <v>0</v>
      </c>
      <c r="BF642" s="31">
        <v>0</v>
      </c>
      <c r="BG642" s="12">
        <v>0</v>
      </c>
    </row>
    <row r="643" spans="3:59" s="28" customFormat="1" ht="20.100000000000001" customHeight="1">
      <c r="C643" s="31">
        <v>68000011</v>
      </c>
      <c r="D643" s="27" t="s">
        <v>1133</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1152</v>
      </c>
      <c r="BA643" s="29">
        <v>0</v>
      </c>
      <c r="BB643" s="31">
        <v>0</v>
      </c>
      <c r="BC643" s="31">
        <v>0</v>
      </c>
      <c r="BD643" s="31">
        <v>0</v>
      </c>
      <c r="BE643" s="31">
        <v>0</v>
      </c>
      <c r="BF643" s="31">
        <v>0</v>
      </c>
      <c r="BG643" s="12">
        <v>0</v>
      </c>
    </row>
    <row r="644" spans="3:59" s="28" customFormat="1" ht="20.100000000000001" customHeight="1">
      <c r="C644" s="31">
        <v>68000012</v>
      </c>
      <c r="D644" s="27" t="s">
        <v>1134</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1202</v>
      </c>
      <c r="AX644" s="30">
        <v>0</v>
      </c>
      <c r="AY644" s="30">
        <v>0</v>
      </c>
      <c r="AZ644" s="36" t="s">
        <v>1153</v>
      </c>
      <c r="BA644" s="29">
        <v>0</v>
      </c>
      <c r="BB644" s="31">
        <v>0</v>
      </c>
      <c r="BC644" s="31">
        <v>0</v>
      </c>
      <c r="BD644" s="31">
        <v>0</v>
      </c>
      <c r="BE644" s="31">
        <v>0</v>
      </c>
      <c r="BF644" s="31">
        <v>0</v>
      </c>
      <c r="BG644" s="12">
        <v>0</v>
      </c>
    </row>
    <row r="645" spans="3:59" s="28" customFormat="1" ht="20.100000000000001" customHeight="1">
      <c r="C645" s="31">
        <v>68000013</v>
      </c>
      <c r="D645" s="27" t="s">
        <v>1117</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1203</v>
      </c>
      <c r="AX645" s="30">
        <v>0</v>
      </c>
      <c r="AY645" s="30">
        <v>0</v>
      </c>
      <c r="AZ645" s="36" t="s">
        <v>1154</v>
      </c>
      <c r="BA645" s="29">
        <v>0</v>
      </c>
      <c r="BB645" s="31">
        <v>0</v>
      </c>
      <c r="BC645" s="31">
        <v>0</v>
      </c>
      <c r="BD645" s="31">
        <v>0</v>
      </c>
      <c r="BE645" s="31">
        <v>0</v>
      </c>
      <c r="BF645" s="31">
        <v>0</v>
      </c>
      <c r="BG645" s="12">
        <v>0</v>
      </c>
    </row>
    <row r="646" spans="3:59" s="28" customFormat="1" ht="20.100000000000001" customHeight="1">
      <c r="C646" s="31">
        <v>68000014</v>
      </c>
      <c r="D646" s="27" t="s">
        <v>1169</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1204</v>
      </c>
      <c r="AX646" s="30">
        <v>0</v>
      </c>
      <c r="AY646" s="30">
        <v>0</v>
      </c>
      <c r="AZ646" s="36" t="s">
        <v>1155</v>
      </c>
      <c r="BA646" s="29">
        <v>0</v>
      </c>
      <c r="BB646" s="31">
        <v>0</v>
      </c>
      <c r="BC646" s="31">
        <v>0</v>
      </c>
      <c r="BD646" s="31">
        <v>0</v>
      </c>
      <c r="BE646" s="31">
        <v>0</v>
      </c>
      <c r="BF646" s="31">
        <v>0</v>
      </c>
      <c r="BG646" s="12">
        <v>0</v>
      </c>
    </row>
    <row r="647" spans="3:59" s="28" customFormat="1" ht="20.100000000000001" customHeight="1">
      <c r="C647" s="31">
        <v>68000015</v>
      </c>
      <c r="D647" s="27" t="s">
        <v>1135</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1205</v>
      </c>
      <c r="AX647" s="30">
        <v>0</v>
      </c>
      <c r="AY647" s="30">
        <v>0</v>
      </c>
      <c r="AZ647" s="36" t="s">
        <v>1156</v>
      </c>
      <c r="BA647" s="29">
        <v>0</v>
      </c>
      <c r="BB647" s="31">
        <v>0</v>
      </c>
      <c r="BC647" s="31">
        <v>0</v>
      </c>
      <c r="BD647" s="31">
        <v>0</v>
      </c>
      <c r="BE647" s="31">
        <v>0</v>
      </c>
      <c r="BF647" s="31">
        <v>0</v>
      </c>
      <c r="BG647" s="12">
        <v>0</v>
      </c>
    </row>
    <row r="648" spans="3:59" s="28" customFormat="1" ht="20.100000000000001" customHeight="1">
      <c r="C648" s="31">
        <v>68000016</v>
      </c>
      <c r="D648" s="27" t="s">
        <v>1136</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1206</v>
      </c>
      <c r="AX648" s="30">
        <v>0</v>
      </c>
      <c r="AY648" s="30">
        <v>0</v>
      </c>
      <c r="AZ648" s="36" t="s">
        <v>1157</v>
      </c>
      <c r="BA648" s="29">
        <v>0</v>
      </c>
      <c r="BB648" s="31">
        <v>0</v>
      </c>
      <c r="BC648" s="31">
        <v>0</v>
      </c>
      <c r="BD648" s="31">
        <v>0</v>
      </c>
      <c r="BE648" s="31">
        <v>0</v>
      </c>
      <c r="BF648" s="31">
        <v>0</v>
      </c>
      <c r="BG648" s="12">
        <v>0</v>
      </c>
    </row>
    <row r="649" spans="3:59" s="28" customFormat="1" ht="20.100000000000001" customHeight="1">
      <c r="C649" s="31">
        <v>68000017</v>
      </c>
      <c r="D649" s="27" t="s">
        <v>1137</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1207</v>
      </c>
      <c r="AX649" s="30">
        <v>0</v>
      </c>
      <c r="AY649" s="30">
        <v>0</v>
      </c>
      <c r="AZ649" s="36" t="s">
        <v>1213</v>
      </c>
      <c r="BA649" s="29">
        <v>0</v>
      </c>
      <c r="BB649" s="31">
        <v>0</v>
      </c>
      <c r="BC649" s="31">
        <v>0</v>
      </c>
      <c r="BD649" s="31">
        <v>0</v>
      </c>
      <c r="BE649" s="31">
        <v>0</v>
      </c>
      <c r="BF649" s="31">
        <v>0</v>
      </c>
      <c r="BG649" s="12">
        <v>0</v>
      </c>
    </row>
    <row r="650" spans="3:59" s="28" customFormat="1" ht="20.100000000000001" customHeight="1">
      <c r="C650" s="31">
        <v>68000101</v>
      </c>
      <c r="D650" s="27" t="s">
        <v>1138</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1208</v>
      </c>
      <c r="AX650" s="30">
        <v>0</v>
      </c>
      <c r="AY650" s="30">
        <v>0</v>
      </c>
      <c r="AZ650" s="36" t="s">
        <v>1162</v>
      </c>
      <c r="BA650" s="29">
        <v>0</v>
      </c>
      <c r="BB650" s="31">
        <v>0</v>
      </c>
      <c r="BC650" s="31">
        <v>0</v>
      </c>
      <c r="BD650" s="31">
        <v>0</v>
      </c>
      <c r="BE650" s="31">
        <v>0</v>
      </c>
      <c r="BF650" s="31">
        <v>0</v>
      </c>
      <c r="BG650" s="12">
        <v>0</v>
      </c>
    </row>
    <row r="651" spans="3:59" s="28" customFormat="1" ht="20.100000000000001" customHeight="1">
      <c r="C651" s="31">
        <v>68000102</v>
      </c>
      <c r="D651" s="27" t="s">
        <v>1118</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1163</v>
      </c>
      <c r="BA651" s="29">
        <v>0</v>
      </c>
      <c r="BB651" s="31">
        <v>0</v>
      </c>
      <c r="BC651" s="31">
        <v>0</v>
      </c>
      <c r="BD651" s="31">
        <v>0</v>
      </c>
      <c r="BE651" s="31">
        <v>0</v>
      </c>
      <c r="BF651" s="31">
        <v>0</v>
      </c>
      <c r="BG651" s="12">
        <v>0</v>
      </c>
    </row>
    <row r="652" spans="3:59" s="28" customFormat="1" ht="20.100000000000001" customHeight="1">
      <c r="C652" s="31">
        <v>68000103</v>
      </c>
      <c r="D652" s="27" t="s">
        <v>1119</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1158</v>
      </c>
      <c r="BA652" s="29">
        <v>0</v>
      </c>
      <c r="BB652" s="31">
        <v>0</v>
      </c>
      <c r="BC652" s="31">
        <v>0</v>
      </c>
      <c r="BD652" s="31">
        <v>0</v>
      </c>
      <c r="BE652" s="31">
        <v>0</v>
      </c>
      <c r="BF652" s="31">
        <v>0</v>
      </c>
      <c r="BG652" s="12">
        <v>0</v>
      </c>
    </row>
    <row r="653" spans="3:59" s="28" customFormat="1" ht="20.100000000000001" customHeight="1">
      <c r="C653" s="31">
        <v>68000104</v>
      </c>
      <c r="D653" s="27" t="s">
        <v>1120</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1164</v>
      </c>
      <c r="BA653" s="29">
        <v>0</v>
      </c>
      <c r="BB653" s="31">
        <v>0</v>
      </c>
      <c r="BC653" s="31">
        <v>0</v>
      </c>
      <c r="BD653" s="31">
        <v>0</v>
      </c>
      <c r="BE653" s="31">
        <v>0</v>
      </c>
      <c r="BF653" s="31">
        <v>0</v>
      </c>
      <c r="BG653" s="12">
        <v>0</v>
      </c>
    </row>
    <row r="654" spans="3:59" s="28" customFormat="1" ht="20.100000000000001" customHeight="1">
      <c r="C654" s="31">
        <v>68000105</v>
      </c>
      <c r="D654" s="27" t="s">
        <v>1121</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1159</v>
      </c>
      <c r="BA654" s="29">
        <v>0</v>
      </c>
      <c r="BB654" s="31">
        <v>0</v>
      </c>
      <c r="BC654" s="31">
        <v>0</v>
      </c>
      <c r="BD654" s="31">
        <v>0</v>
      </c>
      <c r="BE654" s="31">
        <v>0</v>
      </c>
      <c r="BF654" s="31">
        <v>0</v>
      </c>
      <c r="BG654" s="12">
        <v>0</v>
      </c>
    </row>
    <row r="655" spans="3:59" s="28" customFormat="1" ht="20.100000000000001" customHeight="1">
      <c r="C655" s="31">
        <v>68000106</v>
      </c>
      <c r="D655" s="27" t="s">
        <v>1122</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1160</v>
      </c>
      <c r="BA655" s="29">
        <v>0</v>
      </c>
      <c r="BB655" s="31">
        <v>0</v>
      </c>
      <c r="BC655" s="31">
        <v>0</v>
      </c>
      <c r="BD655" s="31">
        <v>0</v>
      </c>
      <c r="BE655" s="31">
        <v>0</v>
      </c>
      <c r="BF655" s="31">
        <v>0</v>
      </c>
      <c r="BG655" s="12">
        <v>0</v>
      </c>
    </row>
    <row r="656" spans="3:59" s="28" customFormat="1" ht="20.100000000000001" customHeight="1">
      <c r="C656" s="31">
        <v>68000107</v>
      </c>
      <c r="D656" s="27" t="s">
        <v>1123</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1165</v>
      </c>
      <c r="BA656" s="29">
        <v>0</v>
      </c>
      <c r="BB656" s="31">
        <v>0</v>
      </c>
      <c r="BC656" s="31">
        <v>0</v>
      </c>
      <c r="BD656" s="31">
        <v>0</v>
      </c>
      <c r="BE656" s="31">
        <v>0</v>
      </c>
      <c r="BF656" s="31">
        <v>0</v>
      </c>
      <c r="BG656" s="12">
        <v>0</v>
      </c>
    </row>
    <row r="657" spans="3:59" s="28" customFormat="1" ht="20.100000000000001" customHeight="1">
      <c r="C657" s="31">
        <v>68000108</v>
      </c>
      <c r="D657" s="27" t="s">
        <v>1139</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1166</v>
      </c>
      <c r="BA657" s="29">
        <v>0</v>
      </c>
      <c r="BB657" s="31">
        <v>0</v>
      </c>
      <c r="BC657" s="31">
        <v>0</v>
      </c>
      <c r="BD657" s="31">
        <v>0</v>
      </c>
      <c r="BE657" s="31">
        <v>0</v>
      </c>
      <c r="BF657" s="31">
        <v>0</v>
      </c>
      <c r="BG657" s="12">
        <v>0</v>
      </c>
    </row>
    <row r="658" spans="3:59" s="28" customFormat="1" ht="20.100000000000001" customHeight="1">
      <c r="C658" s="31">
        <v>68000109</v>
      </c>
      <c r="D658" s="27" t="s">
        <v>1140</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1209</v>
      </c>
      <c r="AX658" s="30">
        <v>0</v>
      </c>
      <c r="AY658" s="30">
        <v>0</v>
      </c>
      <c r="AZ658" s="36" t="s">
        <v>1161</v>
      </c>
      <c r="BA658" s="29">
        <v>0</v>
      </c>
      <c r="BB658" s="31">
        <v>0</v>
      </c>
      <c r="BC658" s="31">
        <v>0</v>
      </c>
      <c r="BD658" s="31">
        <v>0</v>
      </c>
      <c r="BE658" s="31">
        <v>0</v>
      </c>
      <c r="BF658" s="31">
        <v>0</v>
      </c>
      <c r="BG658" s="12">
        <v>0</v>
      </c>
    </row>
    <row r="659" spans="3:59" s="28" customFormat="1" ht="20.100000000000001" customHeight="1">
      <c r="C659" s="31">
        <v>68000110</v>
      </c>
      <c r="D659" s="27" t="s">
        <v>1141</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1215</v>
      </c>
      <c r="AQ659" s="31" t="s">
        <v>420</v>
      </c>
      <c r="AR659" s="27" t="s">
        <v>47</v>
      </c>
      <c r="AS659" s="31">
        <v>0</v>
      </c>
      <c r="AT659" s="31">
        <v>0</v>
      </c>
      <c r="AU659" s="31">
        <v>0</v>
      </c>
      <c r="AV659" s="27" t="s">
        <v>415</v>
      </c>
      <c r="AW659" s="27" t="s">
        <v>420</v>
      </c>
      <c r="AX659" s="30">
        <v>0</v>
      </c>
      <c r="AY659" s="30">
        <v>0</v>
      </c>
      <c r="AZ659" s="36" t="s">
        <v>1167</v>
      </c>
      <c r="BA659" s="29">
        <v>0</v>
      </c>
      <c r="BB659" s="31">
        <v>0</v>
      </c>
      <c r="BC659" s="31">
        <v>0</v>
      </c>
      <c r="BD659" s="31">
        <v>0</v>
      </c>
      <c r="BE659" s="31">
        <v>0</v>
      </c>
      <c r="BF659" s="31">
        <v>0</v>
      </c>
      <c r="BG659" s="12">
        <v>0</v>
      </c>
    </row>
    <row r="660" spans="3:59" s="28" customFormat="1" ht="20.100000000000001" customHeight="1">
      <c r="C660" s="31">
        <v>68000111</v>
      </c>
      <c r="D660" s="27" t="s">
        <v>1142</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1215</v>
      </c>
      <c r="AQ660" s="31" t="s">
        <v>420</v>
      </c>
      <c r="AR660" s="27" t="s">
        <v>47</v>
      </c>
      <c r="AS660" s="31">
        <v>0</v>
      </c>
      <c r="AT660" s="31">
        <v>0</v>
      </c>
      <c r="AU660" s="31">
        <v>0</v>
      </c>
      <c r="AV660" s="27" t="s">
        <v>415</v>
      </c>
      <c r="AW660" s="27" t="s">
        <v>420</v>
      </c>
      <c r="AX660" s="30">
        <v>0</v>
      </c>
      <c r="AY660" s="30">
        <v>0</v>
      </c>
      <c r="AZ660" s="36" t="s">
        <v>1168</v>
      </c>
      <c r="BA660" s="29">
        <v>0</v>
      </c>
      <c r="BB660" s="31">
        <v>0</v>
      </c>
      <c r="BC660" s="31">
        <v>0</v>
      </c>
      <c r="BD660" s="31">
        <v>0</v>
      </c>
      <c r="BE660" s="31">
        <v>0</v>
      </c>
      <c r="BF660" s="31">
        <v>0</v>
      </c>
      <c r="BG660" s="12">
        <v>0</v>
      </c>
    </row>
    <row r="661" spans="3:59" s="28" customFormat="1" ht="20.100000000000001" customHeight="1">
      <c r="C661" s="31">
        <v>68000112</v>
      </c>
      <c r="D661" s="27" t="s">
        <v>1210</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1215</v>
      </c>
      <c r="AQ661" s="31" t="s">
        <v>420</v>
      </c>
      <c r="AR661" s="27" t="s">
        <v>47</v>
      </c>
      <c r="AS661" s="31">
        <v>0</v>
      </c>
      <c r="AT661" s="31">
        <v>0</v>
      </c>
      <c r="AU661" s="31">
        <v>0</v>
      </c>
      <c r="AV661" s="27" t="s">
        <v>415</v>
      </c>
      <c r="AW661" s="27" t="s">
        <v>420</v>
      </c>
      <c r="AX661" s="30">
        <v>0</v>
      </c>
      <c r="AY661" s="30">
        <v>0</v>
      </c>
      <c r="AZ661" s="36" t="s">
        <v>1211</v>
      </c>
      <c r="BA661" s="29">
        <v>0</v>
      </c>
      <c r="BB661" s="31">
        <v>0</v>
      </c>
      <c r="BC661" s="31">
        <v>0</v>
      </c>
      <c r="BD661" s="31">
        <v>0</v>
      </c>
      <c r="BE661" s="31">
        <v>0</v>
      </c>
      <c r="BF661" s="31">
        <v>0</v>
      </c>
      <c r="BG661" s="12">
        <v>0</v>
      </c>
    </row>
    <row r="662" spans="3:59" s="28" customFormat="1" ht="20.100000000000001" customHeight="1">
      <c r="C662" s="31">
        <v>68000113</v>
      </c>
      <c r="D662" s="27" t="s">
        <v>1143</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1212</v>
      </c>
      <c r="BA662" s="29">
        <v>0</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15">
        <v>1</v>
      </c>
      <c r="J663" s="15">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29">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29">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12">
        <v>1</v>
      </c>
      <c r="J665" s="12">
        <v>1</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29">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29">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29">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29">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29">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29">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29">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29">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29">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12">
        <v>1</v>
      </c>
      <c r="J675" s="12">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29">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29">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29">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12">
        <v>1</v>
      </c>
      <c r="J680" s="12">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15">
        <v>1</v>
      </c>
      <c r="J681" s="15">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29">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12">
        <v>1</v>
      </c>
      <c r="J682" s="12">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29">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29">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12">
        <v>1</v>
      </c>
      <c r="J684" s="12">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29">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12">
        <v>1</v>
      </c>
      <c r="J685" s="12">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29">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12">
        <v>0</v>
      </c>
      <c r="J686" s="12">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12">
        <v>1</v>
      </c>
      <c r="J687" s="12">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12">
        <v>1</v>
      </c>
      <c r="J688" s="12">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29">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12">
        <v>1</v>
      </c>
      <c r="J689" s="12">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29">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12">
        <v>1</v>
      </c>
      <c r="J690" s="12">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29">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12">
        <v>1</v>
      </c>
      <c r="J691" s="12">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12">
        <v>1</v>
      </c>
      <c r="J692" s="12">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29">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12">
        <v>0</v>
      </c>
      <c r="J693" s="12">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29">
        <v>0</v>
      </c>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29">
        <v>0</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29">
        <v>0</v>
      </c>
      <c r="BB695" s="31">
        <v>0</v>
      </c>
      <c r="BC695" s="31">
        <v>0</v>
      </c>
      <c r="BD695" s="31">
        <v>0</v>
      </c>
      <c r="BE695" s="31">
        <v>0</v>
      </c>
      <c r="BF695" s="31">
        <v>0</v>
      </c>
      <c r="BG695" s="12">
        <v>0</v>
      </c>
    </row>
    <row r="696" spans="3:59" s="28" customFormat="1" ht="20.100000000000001" customHeight="1">
      <c r="C696" s="31">
        <v>70000003</v>
      </c>
      <c r="D696" s="27" t="s">
        <v>486</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487</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70001001</v>
      </c>
      <c r="D697" s="25" t="s">
        <v>677</v>
      </c>
      <c r="E697" s="31">
        <v>1</v>
      </c>
      <c r="F697" s="29">
        <v>60010300</v>
      </c>
      <c r="G697" s="31">
        <v>0</v>
      </c>
      <c r="H697" s="30">
        <v>0</v>
      </c>
      <c r="I697" s="29">
        <v>1</v>
      </c>
      <c r="J697" s="29">
        <v>3</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488</v>
      </c>
      <c r="AS697" s="29" t="s">
        <v>678</v>
      </c>
      <c r="AT697" s="31">
        <v>10000007</v>
      </c>
      <c r="AU697" s="31">
        <v>21000110</v>
      </c>
      <c r="AV697" s="25" t="s">
        <v>415</v>
      </c>
      <c r="AW697" s="29">
        <v>0</v>
      </c>
      <c r="AX697" s="30">
        <v>0</v>
      </c>
      <c r="AY697" s="30">
        <v>0</v>
      </c>
      <c r="AZ697" s="33" t="s">
        <v>673</v>
      </c>
      <c r="BA697" s="29">
        <v>0</v>
      </c>
      <c r="BB697" s="29">
        <v>0</v>
      </c>
      <c r="BC697" s="29">
        <v>0</v>
      </c>
      <c r="BD697" s="29">
        <v>0</v>
      </c>
      <c r="BE697" s="29">
        <v>0</v>
      </c>
      <c r="BF697" s="29">
        <v>0</v>
      </c>
      <c r="BG697" s="12">
        <v>0</v>
      </c>
    </row>
    <row r="698" spans="3:59" s="28" customFormat="1" ht="20.100000000000001" customHeight="1">
      <c r="C698" s="31">
        <v>70101001</v>
      </c>
      <c r="D698" s="25" t="s">
        <v>874</v>
      </c>
      <c r="E698" s="31">
        <v>1</v>
      </c>
      <c r="F698" s="29">
        <v>60010300</v>
      </c>
      <c r="G698" s="31">
        <v>0</v>
      </c>
      <c r="H698" s="30">
        <v>0</v>
      </c>
      <c r="I698" s="29">
        <v>1</v>
      </c>
      <c r="J698" s="29">
        <v>3</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678</v>
      </c>
      <c r="AT698" s="31">
        <v>0</v>
      </c>
      <c r="AU698" s="31">
        <v>0</v>
      </c>
      <c r="AV698" s="25" t="s">
        <v>417</v>
      </c>
      <c r="AW698" s="29" t="s">
        <v>875</v>
      </c>
      <c r="AX698" s="30">
        <v>0</v>
      </c>
      <c r="AY698" s="30">
        <v>0</v>
      </c>
      <c r="AZ698" s="33" t="s">
        <v>876</v>
      </c>
      <c r="BA698" s="29">
        <v>0</v>
      </c>
      <c r="BB698" s="29">
        <v>0</v>
      </c>
      <c r="BC698" s="29">
        <v>0</v>
      </c>
      <c r="BD698" s="29">
        <v>0</v>
      </c>
      <c r="BE698" s="29">
        <v>0</v>
      </c>
      <c r="BF698" s="29">
        <v>0</v>
      </c>
      <c r="BG698" s="12">
        <v>0</v>
      </c>
    </row>
    <row r="699" spans="3:59" s="28" customFormat="1" ht="20.100000000000001" customHeight="1">
      <c r="C699" s="31">
        <v>70102001</v>
      </c>
      <c r="D699" s="25" t="s">
        <v>679</v>
      </c>
      <c r="E699" s="31">
        <v>1</v>
      </c>
      <c r="F699" s="29">
        <v>60010100</v>
      </c>
      <c r="G699" s="31">
        <v>0</v>
      </c>
      <c r="H699" s="30">
        <v>0</v>
      </c>
      <c r="I699" s="29">
        <v>1</v>
      </c>
      <c r="J699" s="29">
        <v>5</v>
      </c>
      <c r="K699" s="31">
        <v>0</v>
      </c>
      <c r="L699" s="29">
        <v>0</v>
      </c>
      <c r="M699" s="29">
        <v>0</v>
      </c>
      <c r="N699" s="29">
        <v>1</v>
      </c>
      <c r="O699" s="29">
        <v>1</v>
      </c>
      <c r="P699" s="29">
        <v>0.3</v>
      </c>
      <c r="Q699" s="29">
        <v>0</v>
      </c>
      <c r="R699" s="29">
        <v>0</v>
      </c>
      <c r="S699" s="29">
        <v>1</v>
      </c>
      <c r="T699" s="29">
        <v>2</v>
      </c>
      <c r="U699" s="29">
        <v>0</v>
      </c>
      <c r="V699" s="29">
        <v>3</v>
      </c>
      <c r="W699" s="29">
        <v>0</v>
      </c>
      <c r="X699" s="29">
        <v>1</v>
      </c>
      <c r="Y699" s="29">
        <v>0</v>
      </c>
      <c r="Z699" s="29">
        <v>0</v>
      </c>
      <c r="AA699" s="29">
        <v>0</v>
      </c>
      <c r="AB699" s="29">
        <v>0</v>
      </c>
      <c r="AC699" s="29">
        <v>12</v>
      </c>
      <c r="AD699" s="29">
        <v>1</v>
      </c>
      <c r="AE699" s="29">
        <v>3</v>
      </c>
      <c r="AF699" s="32">
        <v>0</v>
      </c>
      <c r="AG699" s="32">
        <v>1</v>
      </c>
      <c r="AH699" s="32">
        <v>1.5</v>
      </c>
      <c r="AI699" s="29">
        <v>0</v>
      </c>
      <c r="AJ699" s="29">
        <v>0</v>
      </c>
      <c r="AK699" s="29">
        <v>0</v>
      </c>
      <c r="AL699" s="29">
        <v>3</v>
      </c>
      <c r="AM699" s="29">
        <v>5000</v>
      </c>
      <c r="AN699" s="29">
        <v>2.5</v>
      </c>
      <c r="AO699" s="29">
        <v>0</v>
      </c>
      <c r="AP699" s="32">
        <v>0</v>
      </c>
      <c r="AQ699" s="29" t="s">
        <v>877</v>
      </c>
      <c r="AR699" s="25" t="s">
        <v>488</v>
      </c>
      <c r="AS699" s="29" t="s">
        <v>633</v>
      </c>
      <c r="AT699" s="31">
        <v>10000007</v>
      </c>
      <c r="AU699" s="31">
        <v>70102001</v>
      </c>
      <c r="AV699" s="25" t="s">
        <v>415</v>
      </c>
      <c r="AW699" s="29" t="s">
        <v>878</v>
      </c>
      <c r="AX699" s="30">
        <v>0</v>
      </c>
      <c r="AY699" s="30">
        <v>0</v>
      </c>
      <c r="AZ699" s="33" t="s">
        <v>879</v>
      </c>
      <c r="BA699" s="29">
        <v>0</v>
      </c>
      <c r="BB699" s="29">
        <v>0</v>
      </c>
      <c r="BC699" s="29">
        <v>0</v>
      </c>
      <c r="BD699" s="29">
        <v>0</v>
      </c>
      <c r="BE699" s="29">
        <v>0</v>
      </c>
      <c r="BF699" s="29">
        <v>0</v>
      </c>
      <c r="BG699" s="12">
        <v>0</v>
      </c>
    </row>
    <row r="700" spans="3:59" ht="20.100000000000001" customHeight="1">
      <c r="C700" s="31">
        <v>70102002</v>
      </c>
      <c r="D700" s="27" t="s">
        <v>880</v>
      </c>
      <c r="E700" s="31">
        <v>1</v>
      </c>
      <c r="F700" s="31">
        <v>60010500</v>
      </c>
      <c r="G700" s="31">
        <v>0</v>
      </c>
      <c r="H700" s="30">
        <v>0</v>
      </c>
      <c r="I700" s="29">
        <v>1</v>
      </c>
      <c r="J700" s="31">
        <v>3</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881</v>
      </c>
      <c r="BA700" s="29">
        <v>0</v>
      </c>
      <c r="BB700" s="31">
        <v>0</v>
      </c>
      <c r="BC700" s="31">
        <v>0</v>
      </c>
      <c r="BD700" s="31">
        <v>0</v>
      </c>
      <c r="BE700" s="31">
        <v>0</v>
      </c>
      <c r="BF700" s="31">
        <v>0</v>
      </c>
      <c r="BG700" s="12">
        <v>0</v>
      </c>
    </row>
    <row r="701" spans="3:59" s="28" customFormat="1" ht="20.100000000000001" customHeight="1">
      <c r="C701" s="31">
        <v>70103001</v>
      </c>
      <c r="D701" s="25" t="s">
        <v>882</v>
      </c>
      <c r="E701" s="31">
        <v>1</v>
      </c>
      <c r="F701" s="29">
        <v>60010300</v>
      </c>
      <c r="G701" s="31">
        <v>0</v>
      </c>
      <c r="H701" s="30">
        <v>2</v>
      </c>
      <c r="I701" s="29">
        <v>1</v>
      </c>
      <c r="J701" s="29">
        <v>3</v>
      </c>
      <c r="K701" s="31">
        <v>0</v>
      </c>
      <c r="L701" s="29">
        <v>0</v>
      </c>
      <c r="M701" s="29">
        <v>0</v>
      </c>
      <c r="N701" s="29">
        <v>1</v>
      </c>
      <c r="O701" s="29">
        <v>1</v>
      </c>
      <c r="P701" s="29">
        <v>0.3</v>
      </c>
      <c r="Q701" s="29">
        <v>0</v>
      </c>
      <c r="R701" s="29">
        <v>0</v>
      </c>
      <c r="S701" s="29">
        <v>1</v>
      </c>
      <c r="T701" s="29">
        <v>2</v>
      </c>
      <c r="U701" s="29">
        <v>0</v>
      </c>
      <c r="V701" s="29">
        <v>3</v>
      </c>
      <c r="W701" s="29">
        <v>0</v>
      </c>
      <c r="X701" s="29">
        <v>0</v>
      </c>
      <c r="Y701" s="29">
        <v>0</v>
      </c>
      <c r="Z701" s="29">
        <v>0</v>
      </c>
      <c r="AA701" s="29">
        <v>0</v>
      </c>
      <c r="AB701" s="29">
        <v>0</v>
      </c>
      <c r="AC701" s="29">
        <v>10</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488</v>
      </c>
      <c r="AS701" s="29" t="s">
        <v>678</v>
      </c>
      <c r="AT701" s="31">
        <v>10001007</v>
      </c>
      <c r="AU701" s="31">
        <v>70103001</v>
      </c>
      <c r="AV701" s="25" t="s">
        <v>415</v>
      </c>
      <c r="AW701" s="29">
        <v>0</v>
      </c>
      <c r="AX701" s="30">
        <v>0</v>
      </c>
      <c r="AY701" s="30">
        <v>0</v>
      </c>
      <c r="AZ701" s="33" t="s">
        <v>883</v>
      </c>
      <c r="BA701" s="29">
        <v>0</v>
      </c>
      <c r="BB701" s="29">
        <v>0</v>
      </c>
      <c r="BC701" s="29">
        <v>0</v>
      </c>
      <c r="BD701" s="29">
        <v>0</v>
      </c>
      <c r="BE701" s="29">
        <v>0</v>
      </c>
      <c r="BF701" s="29">
        <v>0</v>
      </c>
      <c r="BG701" s="12">
        <v>0</v>
      </c>
    </row>
    <row r="702" spans="3:59" ht="20.100000000000001" customHeight="1">
      <c r="C702" s="31">
        <v>70103002</v>
      </c>
      <c r="D702" s="27" t="s">
        <v>572</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884</v>
      </c>
      <c r="BA702" s="29">
        <v>0</v>
      </c>
      <c r="BB702" s="31">
        <v>0</v>
      </c>
      <c r="BC702" s="31">
        <v>0</v>
      </c>
      <c r="BD702" s="31">
        <v>0</v>
      </c>
      <c r="BE702" s="31">
        <v>0</v>
      </c>
      <c r="BF702" s="31">
        <v>0</v>
      </c>
      <c r="BG702" s="12">
        <v>0</v>
      </c>
    </row>
    <row r="703" spans="3:59" s="28" customFormat="1" ht="20.100000000000001" customHeight="1">
      <c r="C703" s="31">
        <v>70103003</v>
      </c>
      <c r="D703" s="25" t="s">
        <v>885</v>
      </c>
      <c r="E703" s="31">
        <v>1</v>
      </c>
      <c r="F703" s="29">
        <v>60010100</v>
      </c>
      <c r="G703" s="31">
        <v>0</v>
      </c>
      <c r="H703" s="30">
        <v>0</v>
      </c>
      <c r="I703" s="29">
        <v>1</v>
      </c>
      <c r="J703" s="29">
        <v>5</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633</v>
      </c>
      <c r="AT703" s="31">
        <v>10000007</v>
      </c>
      <c r="AU703" s="31">
        <v>70103003</v>
      </c>
      <c r="AV703" s="25" t="s">
        <v>415</v>
      </c>
      <c r="AW703" s="29" t="s">
        <v>886</v>
      </c>
      <c r="AX703" s="30">
        <v>0</v>
      </c>
      <c r="AY703" s="30">
        <v>0</v>
      </c>
      <c r="AZ703" s="33" t="s">
        <v>887</v>
      </c>
      <c r="BA703" s="29">
        <v>0</v>
      </c>
      <c r="BB703" s="29">
        <v>0</v>
      </c>
      <c r="BC703" s="29">
        <v>0</v>
      </c>
      <c r="BD703" s="29">
        <v>0</v>
      </c>
      <c r="BE703" s="29">
        <v>0</v>
      </c>
      <c r="BF703" s="29">
        <v>0</v>
      </c>
      <c r="BG703" s="12">
        <v>0</v>
      </c>
    </row>
    <row r="704" spans="3:59" s="28" customFormat="1" ht="20.100000000000001" customHeight="1">
      <c r="C704" s="31">
        <v>70104001</v>
      </c>
      <c r="D704" s="25" t="s">
        <v>888</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692</v>
      </c>
      <c r="AF704" s="32">
        <v>1</v>
      </c>
      <c r="AG704" s="32">
        <v>1</v>
      </c>
      <c r="AH704" s="32">
        <v>1.5</v>
      </c>
      <c r="AI704" s="29">
        <v>0</v>
      </c>
      <c r="AJ704" s="29">
        <v>0</v>
      </c>
      <c r="AK704" s="29">
        <v>0</v>
      </c>
      <c r="AL704" s="29">
        <v>0.5</v>
      </c>
      <c r="AM704" s="29">
        <v>5000</v>
      </c>
      <c r="AN704" s="29">
        <v>2</v>
      </c>
      <c r="AO704" s="29">
        <v>0</v>
      </c>
      <c r="AP704" s="32">
        <v>0</v>
      </c>
      <c r="AQ704" s="29" t="s">
        <v>420</v>
      </c>
      <c r="AR704" s="25" t="s">
        <v>488</v>
      </c>
      <c r="AS704" s="29" t="s">
        <v>633</v>
      </c>
      <c r="AT704" s="31">
        <v>10000007</v>
      </c>
      <c r="AU704" s="31">
        <v>70104001</v>
      </c>
      <c r="AV704" s="25" t="s">
        <v>415</v>
      </c>
      <c r="AW704" s="29" t="s">
        <v>889</v>
      </c>
      <c r="AX704" s="30">
        <v>0</v>
      </c>
      <c r="AY704" s="30">
        <v>0</v>
      </c>
      <c r="AZ704" s="33" t="s">
        <v>890</v>
      </c>
      <c r="BA704" s="29">
        <v>0</v>
      </c>
      <c r="BB704" s="29">
        <v>0</v>
      </c>
      <c r="BC704" s="29">
        <v>0</v>
      </c>
      <c r="BD704" s="29">
        <v>0</v>
      </c>
      <c r="BE704" s="29">
        <v>0</v>
      </c>
      <c r="BF704" s="29">
        <v>0</v>
      </c>
      <c r="BG704" s="12">
        <v>0</v>
      </c>
    </row>
    <row r="705" spans="3:59" ht="20.100000000000001" customHeight="1">
      <c r="C705" s="31">
        <v>70104002</v>
      </c>
      <c r="D705" s="27" t="s">
        <v>854</v>
      </c>
      <c r="E705" s="31">
        <v>1</v>
      </c>
      <c r="F705" s="31">
        <v>60010500</v>
      </c>
      <c r="G705" s="31">
        <v>0</v>
      </c>
      <c r="H705" s="30">
        <v>0</v>
      </c>
      <c r="I705" s="29">
        <v>1</v>
      </c>
      <c r="J705" s="31">
        <v>3</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891</v>
      </c>
      <c r="BA705" s="29">
        <v>0</v>
      </c>
      <c r="BB705" s="31">
        <v>0</v>
      </c>
      <c r="BC705" s="31">
        <v>0</v>
      </c>
      <c r="BD705" s="31">
        <v>0</v>
      </c>
      <c r="BE705" s="31">
        <v>0</v>
      </c>
      <c r="BF705" s="31">
        <v>0</v>
      </c>
      <c r="BG705" s="12">
        <v>0</v>
      </c>
    </row>
    <row r="706" spans="3:59" s="28" customFormat="1" ht="20.100000000000001" customHeight="1">
      <c r="C706" s="31">
        <v>70104003</v>
      </c>
      <c r="D706" s="25" t="s">
        <v>892</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810</v>
      </c>
      <c r="AF706" s="32">
        <v>0</v>
      </c>
      <c r="AG706" s="32">
        <v>1</v>
      </c>
      <c r="AH706" s="32">
        <v>3</v>
      </c>
      <c r="AI706" s="29">
        <v>0</v>
      </c>
      <c r="AJ706" s="29">
        <v>0</v>
      </c>
      <c r="AK706" s="29">
        <v>0</v>
      </c>
      <c r="AL706" s="29">
        <v>3.5</v>
      </c>
      <c r="AM706" s="29">
        <v>5000</v>
      </c>
      <c r="AN706" s="29">
        <v>3</v>
      </c>
      <c r="AO706" s="29">
        <v>0</v>
      </c>
      <c r="AP706" s="32">
        <v>0</v>
      </c>
      <c r="AQ706" s="29" t="s">
        <v>420</v>
      </c>
      <c r="AR706" s="25" t="s">
        <v>712</v>
      </c>
      <c r="AS706" s="29" t="s">
        <v>633</v>
      </c>
      <c r="AT706" s="31">
        <v>10000007</v>
      </c>
      <c r="AU706" s="31">
        <v>70104003</v>
      </c>
      <c r="AV706" s="25" t="s">
        <v>415</v>
      </c>
      <c r="AW706" s="29" t="s">
        <v>893</v>
      </c>
      <c r="AX706" s="30">
        <v>0</v>
      </c>
      <c r="AY706" s="30">
        <v>0</v>
      </c>
      <c r="AZ706" s="33" t="s">
        <v>894</v>
      </c>
      <c r="BA706" s="29">
        <v>0</v>
      </c>
      <c r="BB706" s="29">
        <v>0</v>
      </c>
      <c r="BC706" s="29">
        <v>0</v>
      </c>
      <c r="BD706" s="29">
        <v>0</v>
      </c>
      <c r="BE706" s="29">
        <v>0</v>
      </c>
      <c r="BF706" s="29">
        <v>0</v>
      </c>
      <c r="BG706" s="12">
        <v>0</v>
      </c>
    </row>
    <row r="707" spans="3:59" s="28" customFormat="1" ht="20.100000000000001" customHeight="1">
      <c r="C707" s="31">
        <v>70105001</v>
      </c>
      <c r="D707" s="25" t="s">
        <v>895</v>
      </c>
      <c r="E707" s="31">
        <v>1</v>
      </c>
      <c r="F707" s="29">
        <v>60010100</v>
      </c>
      <c r="G707" s="31">
        <v>0</v>
      </c>
      <c r="H707" s="30">
        <v>0</v>
      </c>
      <c r="I707" s="29">
        <v>1</v>
      </c>
      <c r="J707" s="29">
        <v>5</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633</v>
      </c>
      <c r="AT707" s="31">
        <v>10000007</v>
      </c>
      <c r="AU707" s="31">
        <v>70105001</v>
      </c>
      <c r="AV707" s="25" t="s">
        <v>415</v>
      </c>
      <c r="AW707" s="29" t="s">
        <v>896</v>
      </c>
      <c r="AX707" s="30">
        <v>0</v>
      </c>
      <c r="AY707" s="30">
        <v>0</v>
      </c>
      <c r="AZ707" s="33" t="s">
        <v>897</v>
      </c>
      <c r="BA707" s="29">
        <v>0</v>
      </c>
      <c r="BB707" s="29">
        <v>0</v>
      </c>
      <c r="BC707" s="29">
        <v>0</v>
      </c>
      <c r="BD707" s="29">
        <v>0</v>
      </c>
      <c r="BE707" s="29">
        <v>0</v>
      </c>
      <c r="BF707" s="29">
        <v>0</v>
      </c>
      <c r="BG707" s="12">
        <v>0</v>
      </c>
    </row>
    <row r="708" spans="3:59" ht="20.100000000000001" customHeight="1">
      <c r="C708" s="31">
        <v>70105002</v>
      </c>
      <c r="D708" s="27" t="s">
        <v>854</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891</v>
      </c>
      <c r="BA708" s="29">
        <v>0</v>
      </c>
      <c r="BB708" s="31">
        <v>0</v>
      </c>
      <c r="BC708" s="31">
        <v>0</v>
      </c>
      <c r="BD708" s="31">
        <v>0</v>
      </c>
      <c r="BE708" s="31">
        <v>0</v>
      </c>
      <c r="BF708" s="31">
        <v>0</v>
      </c>
      <c r="BG708" s="12">
        <v>0</v>
      </c>
    </row>
    <row r="709" spans="3:59" s="28" customFormat="1" ht="20.100000000000001" customHeight="1">
      <c r="C709" s="31">
        <v>70105003</v>
      </c>
      <c r="D709" s="25" t="s">
        <v>898</v>
      </c>
      <c r="E709" s="31">
        <v>1</v>
      </c>
      <c r="F709" s="29">
        <v>60010300</v>
      </c>
      <c r="G709" s="31">
        <v>0</v>
      </c>
      <c r="H709" s="30">
        <v>0</v>
      </c>
      <c r="I709" s="29">
        <v>1</v>
      </c>
      <c r="J709" s="29">
        <v>3</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899</v>
      </c>
      <c r="AX709" s="30">
        <v>0</v>
      </c>
      <c r="AY709" s="30">
        <v>0</v>
      </c>
      <c r="AZ709" s="33" t="s">
        <v>900</v>
      </c>
      <c r="BA709" s="29">
        <v>0</v>
      </c>
      <c r="BB709" s="29">
        <v>0</v>
      </c>
      <c r="BC709" s="29">
        <v>0</v>
      </c>
      <c r="BD709" s="29">
        <v>0</v>
      </c>
      <c r="BE709" s="29">
        <v>0</v>
      </c>
      <c r="BF709" s="29">
        <v>0</v>
      </c>
      <c r="BG709" s="12">
        <v>0</v>
      </c>
    </row>
    <row r="710" spans="3:59" ht="20.100000000000001" customHeight="1">
      <c r="C710" s="31">
        <v>70105004</v>
      </c>
      <c r="D710" s="27" t="s">
        <v>880</v>
      </c>
      <c r="E710" s="31">
        <v>1</v>
      </c>
      <c r="F710" s="31">
        <v>60010500</v>
      </c>
      <c r="G710" s="31">
        <v>0</v>
      </c>
      <c r="H710" s="30">
        <v>0</v>
      </c>
      <c r="I710" s="29">
        <v>1</v>
      </c>
      <c r="J710" s="31">
        <v>3</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884</v>
      </c>
      <c r="BA710" s="29">
        <v>0</v>
      </c>
      <c r="BB710" s="31">
        <v>0</v>
      </c>
      <c r="BC710" s="31">
        <v>0</v>
      </c>
      <c r="BD710" s="31">
        <v>0</v>
      </c>
      <c r="BE710" s="31">
        <v>0</v>
      </c>
      <c r="BF710" s="31">
        <v>0</v>
      </c>
      <c r="BG710" s="12">
        <v>0</v>
      </c>
    </row>
    <row r="711" spans="3:59" s="28" customFormat="1" ht="20.100000000000001" customHeight="1">
      <c r="C711" s="31">
        <v>70106001</v>
      </c>
      <c r="D711" s="27" t="s">
        <v>901</v>
      </c>
      <c r="E711" s="31">
        <v>1</v>
      </c>
      <c r="F711" s="31">
        <v>60010300</v>
      </c>
      <c r="G711" s="31">
        <v>0</v>
      </c>
      <c r="H711" s="30">
        <v>0</v>
      </c>
      <c r="I711" s="31">
        <v>9</v>
      </c>
      <c r="J711" s="31">
        <v>3</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902</v>
      </c>
      <c r="AR711" s="27" t="s">
        <v>447</v>
      </c>
      <c r="AS711" s="31" t="s">
        <v>678</v>
      </c>
      <c r="AT711" s="31">
        <v>10002001</v>
      </c>
      <c r="AU711" s="31">
        <v>70106001</v>
      </c>
      <c r="AV711" s="27" t="s">
        <v>416</v>
      </c>
      <c r="AW711" s="27" t="s">
        <v>903</v>
      </c>
      <c r="AX711" s="30">
        <v>0</v>
      </c>
      <c r="AY711" s="30">
        <v>0</v>
      </c>
      <c r="AZ711" s="36" t="s">
        <v>673</v>
      </c>
      <c r="BA711" s="29">
        <v>0</v>
      </c>
      <c r="BB711" s="31">
        <v>0</v>
      </c>
      <c r="BC711" s="31">
        <v>0</v>
      </c>
      <c r="BD711" s="31">
        <v>0</v>
      </c>
      <c r="BE711" s="31">
        <v>0</v>
      </c>
      <c r="BF711" s="31">
        <v>0</v>
      </c>
      <c r="BG711" s="12">
        <v>0</v>
      </c>
    </row>
    <row r="712" spans="3:59" s="28" customFormat="1" ht="20.100000000000001" customHeight="1">
      <c r="C712" s="31">
        <v>70106002</v>
      </c>
      <c r="D712" s="25" t="s">
        <v>904</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633</v>
      </c>
      <c r="AT712" s="31">
        <v>10000007</v>
      </c>
      <c r="AU712" s="31">
        <v>70106004</v>
      </c>
      <c r="AV712" s="25" t="s">
        <v>415</v>
      </c>
      <c r="AW712" s="29" t="s">
        <v>905</v>
      </c>
      <c r="AX712" s="30">
        <v>0</v>
      </c>
      <c r="AY712" s="30">
        <v>0</v>
      </c>
      <c r="AZ712" s="33" t="s">
        <v>906</v>
      </c>
      <c r="BA712" s="29">
        <v>0</v>
      </c>
      <c r="BB712" s="29">
        <v>0</v>
      </c>
      <c r="BC712" s="29">
        <v>0</v>
      </c>
      <c r="BD712" s="29">
        <v>0</v>
      </c>
      <c r="BE712" s="29">
        <v>0</v>
      </c>
      <c r="BF712" s="29">
        <v>0</v>
      </c>
      <c r="BG712" s="12">
        <v>0</v>
      </c>
    </row>
    <row r="713" spans="3:59" s="28" customFormat="1" ht="19.5" customHeight="1">
      <c r="C713" s="31">
        <v>70106003</v>
      </c>
      <c r="D713" s="27" t="s">
        <v>907</v>
      </c>
      <c r="E713" s="31">
        <v>1</v>
      </c>
      <c r="F713" s="31">
        <v>60010300</v>
      </c>
      <c r="G713" s="31">
        <v>0</v>
      </c>
      <c r="H713" s="30">
        <v>0</v>
      </c>
      <c r="I713" s="31">
        <v>7</v>
      </c>
      <c r="J713" s="31">
        <v>3</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678</v>
      </c>
      <c r="AT713" s="31">
        <v>10003002</v>
      </c>
      <c r="AU713" s="31">
        <v>70106005</v>
      </c>
      <c r="AV713" s="27" t="s">
        <v>709</v>
      </c>
      <c r="AW713" s="27">
        <v>0</v>
      </c>
      <c r="AX713" s="30">
        <v>0</v>
      </c>
      <c r="AY713" s="30">
        <v>0</v>
      </c>
      <c r="AZ713" s="36" t="s">
        <v>673</v>
      </c>
      <c r="BA713" s="29">
        <v>0</v>
      </c>
      <c r="BB713" s="31">
        <v>0</v>
      </c>
      <c r="BC713" s="31">
        <v>0</v>
      </c>
      <c r="BD713" s="31">
        <v>0</v>
      </c>
      <c r="BE713" s="31">
        <v>0</v>
      </c>
      <c r="BF713" s="31">
        <v>0</v>
      </c>
      <c r="BG713" s="12">
        <v>0</v>
      </c>
    </row>
    <row r="714" spans="3:59" ht="20.100000000000001" customHeight="1">
      <c r="C714" s="31">
        <v>70106004</v>
      </c>
      <c r="D714" s="27" t="s">
        <v>854</v>
      </c>
      <c r="E714" s="31">
        <v>1</v>
      </c>
      <c r="F714" s="31">
        <v>60010500</v>
      </c>
      <c r="G714" s="31">
        <v>0</v>
      </c>
      <c r="H714" s="30">
        <v>0</v>
      </c>
      <c r="I714" s="29">
        <v>1</v>
      </c>
      <c r="J714" s="31">
        <v>3</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908</v>
      </c>
      <c r="AT714" s="31">
        <v>0</v>
      </c>
      <c r="AU714" s="31">
        <v>0</v>
      </c>
      <c r="AV714" s="27" t="s">
        <v>415</v>
      </c>
      <c r="AW714" s="27" t="s">
        <v>420</v>
      </c>
      <c r="AX714" s="30">
        <v>0</v>
      </c>
      <c r="AY714" s="30">
        <v>0</v>
      </c>
      <c r="AZ714" s="36" t="s">
        <v>909</v>
      </c>
      <c r="BA714" s="29">
        <v>0</v>
      </c>
      <c r="BB714" s="31">
        <v>0</v>
      </c>
      <c r="BC714" s="31">
        <v>0</v>
      </c>
      <c r="BD714" s="31">
        <v>0</v>
      </c>
      <c r="BE714" s="31">
        <v>0</v>
      </c>
      <c r="BF714" s="31">
        <v>0</v>
      </c>
      <c r="BG714" s="12">
        <v>0</v>
      </c>
    </row>
    <row r="715" spans="3:59" s="28" customFormat="1" ht="20.100000000000001" customHeight="1">
      <c r="C715" s="31">
        <v>70106005</v>
      </c>
      <c r="D715" s="25" t="s">
        <v>874</v>
      </c>
      <c r="E715" s="31">
        <v>1</v>
      </c>
      <c r="F715" s="29">
        <v>60010300</v>
      </c>
      <c r="G715" s="31">
        <v>0</v>
      </c>
      <c r="H715" s="30">
        <v>0</v>
      </c>
      <c r="I715" s="29">
        <v>1</v>
      </c>
      <c r="J715" s="29">
        <v>3</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678</v>
      </c>
      <c r="AT715" s="31">
        <v>0</v>
      </c>
      <c r="AU715" s="31">
        <v>0</v>
      </c>
      <c r="AV715" s="25" t="s">
        <v>417</v>
      </c>
      <c r="AW715" s="29" t="s">
        <v>910</v>
      </c>
      <c r="AX715" s="30">
        <v>0</v>
      </c>
      <c r="AY715" s="30">
        <v>0</v>
      </c>
      <c r="AZ715" s="33" t="s">
        <v>911</v>
      </c>
      <c r="BA715" s="29">
        <v>0</v>
      </c>
      <c r="BB715" s="29">
        <v>0</v>
      </c>
      <c r="BC715" s="29">
        <v>0</v>
      </c>
      <c r="BD715" s="29">
        <v>0</v>
      </c>
      <c r="BE715" s="29">
        <v>0</v>
      </c>
      <c r="BF715" s="29">
        <v>0</v>
      </c>
      <c r="BG715" s="12">
        <v>0</v>
      </c>
    </row>
    <row r="716" spans="3:59" s="28" customFormat="1" ht="20.100000000000001" customHeight="1">
      <c r="C716" s="31">
        <v>70106006</v>
      </c>
      <c r="D716" s="25" t="s">
        <v>874</v>
      </c>
      <c r="E716" s="31">
        <v>1</v>
      </c>
      <c r="F716" s="29">
        <v>60010300</v>
      </c>
      <c r="G716" s="31">
        <v>0</v>
      </c>
      <c r="H716" s="30">
        <v>0</v>
      </c>
      <c r="I716" s="29">
        <v>1</v>
      </c>
      <c r="J716" s="29">
        <v>3</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678</v>
      </c>
      <c r="AT716" s="31">
        <v>0</v>
      </c>
      <c r="AU716" s="31">
        <v>0</v>
      </c>
      <c r="AV716" s="25" t="s">
        <v>417</v>
      </c>
      <c r="AW716" s="29" t="s">
        <v>912</v>
      </c>
      <c r="AX716" s="30">
        <v>0</v>
      </c>
      <c r="AY716" s="30">
        <v>0</v>
      </c>
      <c r="AZ716" s="33" t="s">
        <v>911</v>
      </c>
      <c r="BA716" s="29">
        <v>0</v>
      </c>
      <c r="BB716" s="29">
        <v>0</v>
      </c>
      <c r="BC716" s="29">
        <v>0</v>
      </c>
      <c r="BD716" s="29">
        <v>0</v>
      </c>
      <c r="BE716" s="29">
        <v>0</v>
      </c>
      <c r="BF716" s="29">
        <v>0</v>
      </c>
      <c r="BG716" s="12">
        <v>0</v>
      </c>
    </row>
    <row r="717" spans="3:59" s="28" customFormat="1" ht="20.100000000000001" customHeight="1">
      <c r="C717" s="31">
        <v>70106007</v>
      </c>
      <c r="D717" s="25" t="s">
        <v>874</v>
      </c>
      <c r="E717" s="31">
        <v>1</v>
      </c>
      <c r="F717" s="29">
        <v>60010300</v>
      </c>
      <c r="G717" s="31">
        <v>0</v>
      </c>
      <c r="H717" s="30">
        <v>0</v>
      </c>
      <c r="I717" s="29">
        <v>1</v>
      </c>
      <c r="J717" s="29">
        <v>3</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913</v>
      </c>
      <c r="AX717" s="30">
        <v>0</v>
      </c>
      <c r="AY717" s="30">
        <v>0</v>
      </c>
      <c r="AZ717" s="33" t="s">
        <v>911</v>
      </c>
      <c r="BA717" s="29">
        <v>0</v>
      </c>
      <c r="BB717" s="29">
        <v>0</v>
      </c>
      <c r="BC717" s="29">
        <v>0</v>
      </c>
      <c r="BD717" s="29">
        <v>0</v>
      </c>
      <c r="BE717" s="29">
        <v>0</v>
      </c>
      <c r="BF717" s="29">
        <v>0</v>
      </c>
      <c r="BG717" s="12">
        <v>0</v>
      </c>
    </row>
    <row r="718" spans="3:59" s="28" customFormat="1" ht="19.5" customHeight="1">
      <c r="C718" s="31">
        <v>70107001</v>
      </c>
      <c r="D718" s="25" t="s">
        <v>914</v>
      </c>
      <c r="E718" s="31">
        <v>1</v>
      </c>
      <c r="F718" s="29">
        <v>60010100</v>
      </c>
      <c r="G718" s="31">
        <v>0</v>
      </c>
      <c r="H718" s="30">
        <v>0</v>
      </c>
      <c r="I718" s="29">
        <v>1</v>
      </c>
      <c r="J718" s="29">
        <v>5</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810</v>
      </c>
      <c r="AF718" s="32">
        <v>1</v>
      </c>
      <c r="AG718" s="32">
        <v>1</v>
      </c>
      <c r="AH718" s="32">
        <v>3</v>
      </c>
      <c r="AI718" s="29">
        <v>0</v>
      </c>
      <c r="AJ718" s="29">
        <v>0</v>
      </c>
      <c r="AK718" s="29">
        <v>0</v>
      </c>
      <c r="AL718" s="29">
        <v>3</v>
      </c>
      <c r="AM718" s="29">
        <v>5000</v>
      </c>
      <c r="AN718" s="29">
        <v>2.5</v>
      </c>
      <c r="AO718" s="29">
        <v>0</v>
      </c>
      <c r="AP718" s="32">
        <v>0</v>
      </c>
      <c r="AQ718" s="29" t="s">
        <v>420</v>
      </c>
      <c r="AR718" s="27" t="s">
        <v>488</v>
      </c>
      <c r="AS718" s="29" t="s">
        <v>633</v>
      </c>
      <c r="AT718" s="31">
        <v>10000007</v>
      </c>
      <c r="AU718" s="31">
        <v>70107001</v>
      </c>
      <c r="AV718" s="25" t="s">
        <v>415</v>
      </c>
      <c r="AW718" s="29">
        <v>0</v>
      </c>
      <c r="AX718" s="30">
        <v>0</v>
      </c>
      <c r="AY718" s="30">
        <v>0</v>
      </c>
      <c r="AZ718" s="33" t="s">
        <v>915</v>
      </c>
      <c r="BA718" s="29">
        <v>0</v>
      </c>
      <c r="BB718" s="29">
        <v>0</v>
      </c>
      <c r="BC718" s="29">
        <v>0</v>
      </c>
      <c r="BD718" s="29">
        <v>0</v>
      </c>
      <c r="BE718" s="29">
        <v>0</v>
      </c>
      <c r="BF718" s="29">
        <v>0</v>
      </c>
      <c r="BG718" s="12">
        <v>0</v>
      </c>
    </row>
    <row r="719" spans="3:59" s="28" customFormat="1" ht="20.100000000000001" customHeight="1">
      <c r="C719" s="31">
        <v>70107002</v>
      </c>
      <c r="D719" s="25" t="s">
        <v>916</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633</v>
      </c>
      <c r="AT719" s="31">
        <v>10000007</v>
      </c>
      <c r="AU719" s="31">
        <v>70103003</v>
      </c>
      <c r="AV719" s="25" t="s">
        <v>415</v>
      </c>
      <c r="AW719" s="29" t="s">
        <v>917</v>
      </c>
      <c r="AX719" s="30">
        <v>0</v>
      </c>
      <c r="AY719" s="30">
        <v>0</v>
      </c>
      <c r="AZ719" s="33" t="s">
        <v>918</v>
      </c>
      <c r="BA719" s="29">
        <v>0</v>
      </c>
      <c r="BB719" s="29">
        <v>0</v>
      </c>
      <c r="BC719" s="29">
        <v>0</v>
      </c>
      <c r="BD719" s="29">
        <v>0</v>
      </c>
      <c r="BE719" s="29">
        <v>0</v>
      </c>
      <c r="BF719" s="29">
        <v>0</v>
      </c>
      <c r="BG719" s="12">
        <v>0</v>
      </c>
    </row>
    <row r="720" spans="3:59" s="28" customFormat="1" ht="20.100000000000001" customHeight="1">
      <c r="C720" s="31">
        <v>70107003</v>
      </c>
      <c r="D720" s="25" t="s">
        <v>919</v>
      </c>
      <c r="E720" s="29">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712</v>
      </c>
      <c r="AS720" s="29" t="s">
        <v>633</v>
      </c>
      <c r="AT720" s="31">
        <v>10000007</v>
      </c>
      <c r="AU720" s="31">
        <v>70103003</v>
      </c>
      <c r="AV720" s="25" t="s">
        <v>425</v>
      </c>
      <c r="AW720" s="29" t="s">
        <v>920</v>
      </c>
      <c r="AX720" s="30">
        <v>0</v>
      </c>
      <c r="AY720" s="30">
        <v>0</v>
      </c>
      <c r="AZ720" s="33" t="s">
        <v>921</v>
      </c>
      <c r="BA720" s="29">
        <v>0</v>
      </c>
      <c r="BB720" s="29">
        <v>0</v>
      </c>
      <c r="BC720" s="29">
        <v>0</v>
      </c>
      <c r="BD720" s="29">
        <v>0</v>
      </c>
      <c r="BE720" s="29">
        <v>0</v>
      </c>
      <c r="BF720" s="29">
        <v>0</v>
      </c>
      <c r="BG720" s="12">
        <v>0</v>
      </c>
    </row>
    <row r="721" spans="3:59" ht="20.100000000000001" customHeight="1">
      <c r="C721" s="31">
        <v>70107004</v>
      </c>
      <c r="D721" s="27" t="s">
        <v>922</v>
      </c>
      <c r="E721" s="31">
        <v>1</v>
      </c>
      <c r="F721" s="31">
        <v>60010500</v>
      </c>
      <c r="G721" s="31">
        <v>0</v>
      </c>
      <c r="H721" s="30">
        <v>0</v>
      </c>
      <c r="I721" s="29">
        <v>1</v>
      </c>
      <c r="J721" s="31">
        <v>3</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923</v>
      </c>
      <c r="BA721" s="29">
        <v>0</v>
      </c>
      <c r="BB721" s="31">
        <v>0</v>
      </c>
      <c r="BC721" s="31">
        <v>0</v>
      </c>
      <c r="BD721" s="31">
        <v>0</v>
      </c>
      <c r="BE721" s="31">
        <v>0</v>
      </c>
      <c r="BF721" s="31">
        <v>0</v>
      </c>
      <c r="BG721" s="12">
        <v>0</v>
      </c>
    </row>
    <row r="722" spans="3:59" ht="20.100000000000001" customHeight="1">
      <c r="C722" s="31">
        <v>70107005</v>
      </c>
      <c r="D722" s="27" t="s">
        <v>924</v>
      </c>
      <c r="E722" s="31">
        <v>1</v>
      </c>
      <c r="F722" s="31">
        <v>60010500</v>
      </c>
      <c r="G722" s="31">
        <v>0</v>
      </c>
      <c r="H722" s="30">
        <v>0</v>
      </c>
      <c r="I722" s="29">
        <v>1</v>
      </c>
      <c r="J722" s="31">
        <v>3</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891</v>
      </c>
      <c r="BA722" s="29">
        <v>0</v>
      </c>
      <c r="BB722" s="31">
        <v>0</v>
      </c>
      <c r="BC722" s="31">
        <v>0</v>
      </c>
      <c r="BD722" s="31">
        <v>0</v>
      </c>
      <c r="BE722" s="31">
        <v>0</v>
      </c>
      <c r="BF722" s="31">
        <v>0</v>
      </c>
      <c r="BG722" s="12">
        <v>0</v>
      </c>
    </row>
    <row r="723" spans="3:59" s="28" customFormat="1" ht="20.100000000000001" customHeight="1">
      <c r="C723" s="31">
        <v>70107006</v>
      </c>
      <c r="D723" s="25" t="s">
        <v>898</v>
      </c>
      <c r="E723" s="29">
        <v>1</v>
      </c>
      <c r="F723" s="29">
        <v>60010300</v>
      </c>
      <c r="G723" s="31">
        <v>0</v>
      </c>
      <c r="H723" s="30">
        <v>0</v>
      </c>
      <c r="I723" s="29">
        <v>1</v>
      </c>
      <c r="J723" s="29">
        <v>3</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678</v>
      </c>
      <c r="AT723" s="31">
        <v>0</v>
      </c>
      <c r="AU723" s="31">
        <v>0</v>
      </c>
      <c r="AV723" s="25" t="s">
        <v>417</v>
      </c>
      <c r="AW723" s="29" t="s">
        <v>925</v>
      </c>
      <c r="AX723" s="30">
        <v>0</v>
      </c>
      <c r="AY723" s="30">
        <v>0</v>
      </c>
      <c r="AZ723" s="33" t="s">
        <v>926</v>
      </c>
      <c r="BA723" s="29">
        <v>0</v>
      </c>
      <c r="BB723" s="29">
        <v>0</v>
      </c>
      <c r="BC723" s="29">
        <v>0</v>
      </c>
      <c r="BD723" s="29">
        <v>0</v>
      </c>
      <c r="BE723" s="29">
        <v>0</v>
      </c>
      <c r="BF723" s="29">
        <v>0</v>
      </c>
      <c r="BG723" s="12">
        <v>0</v>
      </c>
    </row>
    <row r="724" spans="3:59" s="28" customFormat="1" ht="20.100000000000001" customHeight="1">
      <c r="C724" s="31">
        <v>70201001</v>
      </c>
      <c r="D724" s="25" t="s">
        <v>927</v>
      </c>
      <c r="E724" s="31">
        <v>1</v>
      </c>
      <c r="F724" s="29">
        <v>60010100</v>
      </c>
      <c r="G724" s="31">
        <v>0</v>
      </c>
      <c r="H724" s="30">
        <v>0</v>
      </c>
      <c r="I724" s="29">
        <v>1</v>
      </c>
      <c r="J724" s="29">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724</v>
      </c>
      <c r="AF724" s="32">
        <v>0</v>
      </c>
      <c r="AG724" s="32">
        <v>0</v>
      </c>
      <c r="AH724" s="32">
        <v>1.5</v>
      </c>
      <c r="AI724" s="29">
        <v>0</v>
      </c>
      <c r="AJ724" s="29">
        <v>0</v>
      </c>
      <c r="AK724" s="29">
        <v>0</v>
      </c>
      <c r="AL724" s="29">
        <v>1</v>
      </c>
      <c r="AM724" s="29">
        <v>5000</v>
      </c>
      <c r="AN724" s="29">
        <v>0.5</v>
      </c>
      <c r="AO724" s="29">
        <v>0</v>
      </c>
      <c r="AP724" s="32">
        <v>0</v>
      </c>
      <c r="AQ724" s="29" t="s">
        <v>420</v>
      </c>
      <c r="AR724" s="27" t="s">
        <v>488</v>
      </c>
      <c r="AS724" s="29" t="s">
        <v>633</v>
      </c>
      <c r="AT724" s="31">
        <v>10000007</v>
      </c>
      <c r="AU724" s="31">
        <v>70201001</v>
      </c>
      <c r="AV724" s="25" t="s">
        <v>415</v>
      </c>
      <c r="AW724" s="29">
        <v>0</v>
      </c>
      <c r="AX724" s="30">
        <v>0</v>
      </c>
      <c r="AY724" s="30">
        <v>0</v>
      </c>
      <c r="AZ724" s="33" t="s">
        <v>928</v>
      </c>
      <c r="BA724" s="29">
        <v>0</v>
      </c>
      <c r="BB724" s="29">
        <v>0</v>
      </c>
      <c r="BC724" s="29">
        <v>0</v>
      </c>
      <c r="BD724" s="29">
        <v>0</v>
      </c>
      <c r="BE724" s="29">
        <v>0</v>
      </c>
      <c r="BF724" s="29">
        <v>0</v>
      </c>
      <c r="BG724" s="12">
        <v>0</v>
      </c>
    </row>
    <row r="725" spans="3:59" s="28" customFormat="1" ht="20.100000000000001" customHeight="1">
      <c r="C725" s="31">
        <v>70201002</v>
      </c>
      <c r="D725" s="25" t="s">
        <v>929</v>
      </c>
      <c r="E725" s="29">
        <v>1</v>
      </c>
      <c r="F725" s="29">
        <v>60010300</v>
      </c>
      <c r="G725" s="31">
        <v>0</v>
      </c>
      <c r="H725" s="30">
        <v>0</v>
      </c>
      <c r="I725" s="29">
        <v>1</v>
      </c>
      <c r="J725" s="29">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712</v>
      </c>
      <c r="AS725" s="29" t="s">
        <v>678</v>
      </c>
      <c r="AT725" s="31">
        <v>0</v>
      </c>
      <c r="AU725" s="31">
        <v>0</v>
      </c>
      <c r="AV725" s="25" t="s">
        <v>417</v>
      </c>
      <c r="AW725" s="29" t="s">
        <v>930</v>
      </c>
      <c r="AX725" s="30">
        <v>0</v>
      </c>
      <c r="AY725" s="30">
        <v>0</v>
      </c>
      <c r="AZ725" s="33" t="s">
        <v>931</v>
      </c>
      <c r="BA725" s="29">
        <v>0</v>
      </c>
      <c r="BB725" s="29">
        <v>0</v>
      </c>
      <c r="BC725" s="29">
        <v>0</v>
      </c>
      <c r="BD725" s="29">
        <v>0</v>
      </c>
      <c r="BE725" s="29">
        <v>0</v>
      </c>
      <c r="BF725" s="29">
        <v>0</v>
      </c>
      <c r="BG725" s="12">
        <v>0</v>
      </c>
    </row>
    <row r="726" spans="3:59" s="28" customFormat="1" ht="20.100000000000001" customHeight="1">
      <c r="C726" s="31">
        <v>70201003</v>
      </c>
      <c r="D726" s="25" t="s">
        <v>932</v>
      </c>
      <c r="E726" s="31">
        <v>1</v>
      </c>
      <c r="F726" s="29">
        <v>60010100</v>
      </c>
      <c r="G726" s="31">
        <v>0</v>
      </c>
      <c r="H726" s="30">
        <v>0</v>
      </c>
      <c r="I726" s="29">
        <v>1</v>
      </c>
      <c r="J726" s="29">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933</v>
      </c>
      <c r="AF726" s="32">
        <v>0</v>
      </c>
      <c r="AG726" s="32">
        <v>1</v>
      </c>
      <c r="AH726" s="32">
        <v>2.5</v>
      </c>
      <c r="AI726" s="29">
        <v>0</v>
      </c>
      <c r="AJ726" s="29">
        <v>0</v>
      </c>
      <c r="AK726" s="29">
        <v>0</v>
      </c>
      <c r="AL726" s="29">
        <v>4</v>
      </c>
      <c r="AM726" s="29">
        <v>5000</v>
      </c>
      <c r="AN726" s="29">
        <v>3</v>
      </c>
      <c r="AO726" s="29">
        <v>0</v>
      </c>
      <c r="AP726" s="32">
        <v>0</v>
      </c>
      <c r="AQ726" s="29" t="s">
        <v>420</v>
      </c>
      <c r="AR726" s="27" t="s">
        <v>680</v>
      </c>
      <c r="AS726" s="29" t="s">
        <v>633</v>
      </c>
      <c r="AT726" s="31">
        <v>10000007</v>
      </c>
      <c r="AU726" s="31">
        <v>70201003</v>
      </c>
      <c r="AV726" s="25" t="s">
        <v>415</v>
      </c>
      <c r="AW726" s="29">
        <v>0</v>
      </c>
      <c r="AX726" s="30">
        <v>0</v>
      </c>
      <c r="AY726" s="30">
        <v>0</v>
      </c>
      <c r="AZ726" s="33" t="s">
        <v>934</v>
      </c>
      <c r="BA726" s="29">
        <v>0</v>
      </c>
      <c r="BB726" s="29">
        <v>0</v>
      </c>
      <c r="BC726" s="29">
        <v>0</v>
      </c>
      <c r="BD726" s="29">
        <v>0</v>
      </c>
      <c r="BE726" s="29">
        <v>0</v>
      </c>
      <c r="BF726" s="29">
        <v>0</v>
      </c>
      <c r="BG726" s="12">
        <v>0</v>
      </c>
    </row>
    <row r="727" spans="3:59" ht="20.100000000000001" customHeight="1">
      <c r="C727" s="31">
        <v>70201004</v>
      </c>
      <c r="D727" s="27" t="s">
        <v>935</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936</v>
      </c>
      <c r="AQ727" s="31" t="s">
        <v>420</v>
      </c>
      <c r="AR727" s="27" t="s">
        <v>447</v>
      </c>
      <c r="AS727" s="31" t="s">
        <v>448</v>
      </c>
      <c r="AT727" s="31">
        <v>0</v>
      </c>
      <c r="AU727" s="31">
        <v>0</v>
      </c>
      <c r="AV727" s="27" t="s">
        <v>415</v>
      </c>
      <c r="AW727" s="27" t="s">
        <v>420</v>
      </c>
      <c r="AX727" s="30">
        <v>0</v>
      </c>
      <c r="AY727" s="30">
        <v>0</v>
      </c>
      <c r="AZ727" s="36" t="s">
        <v>937</v>
      </c>
      <c r="BA727" s="29">
        <v>0</v>
      </c>
      <c r="BB727" s="31">
        <v>0</v>
      </c>
      <c r="BC727" s="31">
        <v>0</v>
      </c>
      <c r="BD727" s="31">
        <v>0</v>
      </c>
      <c r="BE727" s="31">
        <v>0</v>
      </c>
      <c r="BF727" s="31">
        <v>0</v>
      </c>
      <c r="BG727" s="12">
        <v>0</v>
      </c>
    </row>
    <row r="728" spans="3:59" s="28" customFormat="1" ht="19.5" customHeight="1">
      <c r="C728" s="31">
        <v>70202001</v>
      </c>
      <c r="D728" s="25" t="s">
        <v>938</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810</v>
      </c>
      <c r="AF728" s="32">
        <v>1</v>
      </c>
      <c r="AG728" s="32">
        <v>1</v>
      </c>
      <c r="AH728" s="32">
        <v>3</v>
      </c>
      <c r="AI728" s="29">
        <v>0</v>
      </c>
      <c r="AJ728" s="29">
        <v>0</v>
      </c>
      <c r="AK728" s="29">
        <v>0</v>
      </c>
      <c r="AL728" s="29">
        <v>3</v>
      </c>
      <c r="AM728" s="29">
        <v>5000</v>
      </c>
      <c r="AN728" s="29">
        <v>2.5</v>
      </c>
      <c r="AO728" s="29">
        <v>0</v>
      </c>
      <c r="AP728" s="32">
        <v>0</v>
      </c>
      <c r="AQ728" s="29" t="s">
        <v>420</v>
      </c>
      <c r="AR728" s="27" t="s">
        <v>680</v>
      </c>
      <c r="AS728" s="29" t="s">
        <v>700</v>
      </c>
      <c r="AT728" s="31">
        <v>10000007</v>
      </c>
      <c r="AU728" s="31">
        <v>70202001</v>
      </c>
      <c r="AV728" s="25" t="s">
        <v>415</v>
      </c>
      <c r="AW728" s="29">
        <v>0</v>
      </c>
      <c r="AX728" s="30">
        <v>0</v>
      </c>
      <c r="AY728" s="30">
        <v>0</v>
      </c>
      <c r="AZ728" s="33" t="s">
        <v>939</v>
      </c>
      <c r="BA728" s="29">
        <v>0</v>
      </c>
      <c r="BB728" s="29">
        <v>0</v>
      </c>
      <c r="BC728" s="29">
        <v>0</v>
      </c>
      <c r="BD728" s="29">
        <v>0</v>
      </c>
      <c r="BE728" s="29">
        <v>0</v>
      </c>
      <c r="BF728" s="29">
        <v>0</v>
      </c>
      <c r="BG728" s="12">
        <v>0</v>
      </c>
    </row>
    <row r="729" spans="3:59" s="28" customFormat="1" ht="20.100000000000001" customHeight="1">
      <c r="C729" s="31">
        <v>70202002</v>
      </c>
      <c r="D729" s="25" t="s">
        <v>940</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712</v>
      </c>
      <c r="AS729" s="29" t="s">
        <v>633</v>
      </c>
      <c r="AT729" s="31">
        <v>10000007</v>
      </c>
      <c r="AU729" s="31">
        <v>70202002</v>
      </c>
      <c r="AV729" s="25" t="s">
        <v>415</v>
      </c>
      <c r="AW729" s="29" t="s">
        <v>941</v>
      </c>
      <c r="AX729" s="30">
        <v>0</v>
      </c>
      <c r="AY729" s="30">
        <v>0</v>
      </c>
      <c r="AZ729" s="33" t="s">
        <v>942</v>
      </c>
      <c r="BA729" s="29">
        <v>0</v>
      </c>
      <c r="BB729" s="29">
        <v>0</v>
      </c>
      <c r="BC729" s="29">
        <v>0</v>
      </c>
      <c r="BD729" s="29">
        <v>0</v>
      </c>
      <c r="BE729" s="29">
        <v>0</v>
      </c>
      <c r="BF729" s="29">
        <v>0</v>
      </c>
      <c r="BG729" s="12">
        <v>0</v>
      </c>
    </row>
    <row r="730" spans="3:59" s="28" customFormat="1" ht="20.100000000000001" customHeight="1">
      <c r="C730" s="31">
        <v>70202003</v>
      </c>
      <c r="D730" s="27" t="s">
        <v>755</v>
      </c>
      <c r="E730" s="31">
        <v>1</v>
      </c>
      <c r="F730" s="31">
        <v>60010500</v>
      </c>
      <c r="G730" s="31">
        <v>0</v>
      </c>
      <c r="H730" s="30">
        <v>0</v>
      </c>
      <c r="I730" s="31">
        <v>1</v>
      </c>
      <c r="J730" s="31">
        <v>3</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943</v>
      </c>
      <c r="BA730" s="29">
        <v>0</v>
      </c>
      <c r="BB730" s="31">
        <v>0</v>
      </c>
      <c r="BC730" s="31">
        <v>0</v>
      </c>
      <c r="BD730" s="31">
        <v>0</v>
      </c>
      <c r="BE730" s="31">
        <v>0</v>
      </c>
      <c r="BF730" s="31">
        <v>0</v>
      </c>
      <c r="BG730" s="12">
        <v>0</v>
      </c>
    </row>
    <row r="731" spans="3:59" s="28" customFormat="1" ht="19.5" customHeight="1">
      <c r="C731" s="31">
        <v>70202004</v>
      </c>
      <c r="D731" s="25" t="s">
        <v>944</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692</v>
      </c>
      <c r="AF731" s="32">
        <v>0</v>
      </c>
      <c r="AG731" s="32">
        <v>0</v>
      </c>
      <c r="AH731" s="32">
        <v>0</v>
      </c>
      <c r="AI731" s="29">
        <v>0</v>
      </c>
      <c r="AJ731" s="29">
        <v>0</v>
      </c>
      <c r="AK731" s="29">
        <v>0</v>
      </c>
      <c r="AL731" s="29">
        <v>0.5</v>
      </c>
      <c r="AM731" s="29">
        <v>999999</v>
      </c>
      <c r="AN731" s="29">
        <v>0.5</v>
      </c>
      <c r="AO731" s="29">
        <v>0</v>
      </c>
      <c r="AP731" s="32">
        <v>0</v>
      </c>
      <c r="AQ731" s="63" t="s">
        <v>945</v>
      </c>
      <c r="AR731" s="27" t="s">
        <v>488</v>
      </c>
      <c r="AS731" s="29" t="s">
        <v>633</v>
      </c>
      <c r="AT731" s="31">
        <v>10000007</v>
      </c>
      <c r="AU731" s="31">
        <v>70202004</v>
      </c>
      <c r="AV731" s="27" t="s">
        <v>480</v>
      </c>
      <c r="AW731" s="27" t="s">
        <v>453</v>
      </c>
      <c r="AX731" s="30">
        <v>0</v>
      </c>
      <c r="AY731" s="30">
        <v>0</v>
      </c>
      <c r="AZ731" s="33" t="s">
        <v>946</v>
      </c>
      <c r="BA731" s="29">
        <v>0</v>
      </c>
      <c r="BB731" s="29">
        <v>0</v>
      </c>
      <c r="BC731" s="29">
        <v>0</v>
      </c>
      <c r="BD731" s="29">
        <v>0</v>
      </c>
      <c r="BE731" s="29">
        <v>0</v>
      </c>
      <c r="BF731" s="29">
        <v>0</v>
      </c>
      <c r="BG731" s="12">
        <v>0</v>
      </c>
    </row>
    <row r="732" spans="3:59" s="28" customFormat="1" ht="19.5" customHeight="1">
      <c r="C732" s="31">
        <v>70203001</v>
      </c>
      <c r="D732" s="25" t="s">
        <v>947</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692</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633</v>
      </c>
      <c r="AT732" s="31">
        <v>10000007</v>
      </c>
      <c r="AU732" s="31">
        <v>70203001</v>
      </c>
      <c r="AV732" s="27" t="s">
        <v>480</v>
      </c>
      <c r="AW732" s="27" t="s">
        <v>453</v>
      </c>
      <c r="AX732" s="30">
        <v>0</v>
      </c>
      <c r="AY732" s="30">
        <v>0</v>
      </c>
      <c r="AZ732" s="33" t="s">
        <v>948</v>
      </c>
      <c r="BA732" s="29">
        <v>0</v>
      </c>
      <c r="BB732" s="29">
        <v>0</v>
      </c>
      <c r="BC732" s="29">
        <v>0</v>
      </c>
      <c r="BD732" s="29">
        <v>0</v>
      </c>
      <c r="BE732" s="29">
        <v>0</v>
      </c>
      <c r="BF732" s="29">
        <v>0</v>
      </c>
      <c r="BG732" s="12">
        <v>0</v>
      </c>
    </row>
    <row r="733" spans="3:59" s="28" customFormat="1" ht="20.100000000000001" customHeight="1">
      <c r="C733" s="31">
        <v>70203002</v>
      </c>
      <c r="D733" s="25" t="s">
        <v>949</v>
      </c>
      <c r="E733" s="31">
        <v>1</v>
      </c>
      <c r="F733" s="31">
        <v>60010500</v>
      </c>
      <c r="G733" s="31">
        <v>0</v>
      </c>
      <c r="H733" s="30">
        <v>0</v>
      </c>
      <c r="I733" s="31">
        <v>1</v>
      </c>
      <c r="J733" s="31">
        <v>3</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950</v>
      </c>
      <c r="AR733" s="27" t="s">
        <v>444</v>
      </c>
      <c r="AS733" s="31">
        <v>0</v>
      </c>
      <c r="AT733" s="31">
        <v>10007001</v>
      </c>
      <c r="AU733" s="31">
        <v>0</v>
      </c>
      <c r="AV733" s="27" t="s">
        <v>415</v>
      </c>
      <c r="AW733" s="27" t="s">
        <v>420</v>
      </c>
      <c r="AX733" s="30">
        <v>0</v>
      </c>
      <c r="AY733" s="30">
        <v>0</v>
      </c>
      <c r="AZ733" s="36" t="s">
        <v>951</v>
      </c>
      <c r="BA733" s="29">
        <v>0</v>
      </c>
      <c r="BB733" s="31">
        <v>0</v>
      </c>
      <c r="BC733" s="31">
        <v>0</v>
      </c>
      <c r="BD733" s="31">
        <v>0</v>
      </c>
      <c r="BE733" s="31">
        <v>0</v>
      </c>
      <c r="BF733" s="31">
        <v>0</v>
      </c>
      <c r="BG733" s="12">
        <v>0</v>
      </c>
    </row>
    <row r="734" spans="3:59" s="28" customFormat="1" ht="20.100000000000001" customHeight="1">
      <c r="C734" s="31">
        <v>70203003</v>
      </c>
      <c r="D734" s="25" t="s">
        <v>952</v>
      </c>
      <c r="E734" s="31">
        <v>1</v>
      </c>
      <c r="F734" s="29">
        <v>60010100</v>
      </c>
      <c r="G734" s="31">
        <v>0</v>
      </c>
      <c r="H734" s="30">
        <v>0</v>
      </c>
      <c r="I734" s="29">
        <v>1</v>
      </c>
      <c r="J734" s="29">
        <v>5</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712</v>
      </c>
      <c r="AS734" s="29" t="s">
        <v>633</v>
      </c>
      <c r="AT734" s="31">
        <v>10000007</v>
      </c>
      <c r="AU734" s="31">
        <v>70203003</v>
      </c>
      <c r="AV734" s="25" t="s">
        <v>415</v>
      </c>
      <c r="AW734" s="29" t="s">
        <v>953</v>
      </c>
      <c r="AX734" s="30">
        <v>0</v>
      </c>
      <c r="AY734" s="30">
        <v>0</v>
      </c>
      <c r="AZ734" s="33" t="s">
        <v>954</v>
      </c>
      <c r="BA734" s="29">
        <v>0</v>
      </c>
      <c r="BB734" s="29">
        <v>0</v>
      </c>
      <c r="BC734" s="29">
        <v>0</v>
      </c>
      <c r="BD734" s="29">
        <v>0</v>
      </c>
      <c r="BE734" s="29">
        <v>0</v>
      </c>
      <c r="BF734" s="29">
        <v>0</v>
      </c>
      <c r="BG734" s="12">
        <v>0</v>
      </c>
    </row>
    <row r="735" spans="3:59" s="28" customFormat="1" ht="19.5" customHeight="1">
      <c r="C735" s="31">
        <v>70203004</v>
      </c>
      <c r="D735" s="25" t="s">
        <v>955</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810</v>
      </c>
      <c r="AF735" s="32">
        <v>0</v>
      </c>
      <c r="AG735" s="32">
        <v>1</v>
      </c>
      <c r="AH735" s="32">
        <v>3</v>
      </c>
      <c r="AI735" s="29">
        <v>0</v>
      </c>
      <c r="AJ735" s="29">
        <v>0</v>
      </c>
      <c r="AK735" s="29">
        <v>0</v>
      </c>
      <c r="AL735" s="29">
        <v>3</v>
      </c>
      <c r="AM735" s="29">
        <v>5000</v>
      </c>
      <c r="AN735" s="29">
        <v>2.5</v>
      </c>
      <c r="AO735" s="29">
        <v>0</v>
      </c>
      <c r="AP735" s="32">
        <v>0</v>
      </c>
      <c r="AQ735" s="29" t="s">
        <v>956</v>
      </c>
      <c r="AR735" s="27" t="s">
        <v>680</v>
      </c>
      <c r="AS735" s="29" t="s">
        <v>633</v>
      </c>
      <c r="AT735" s="31">
        <v>10000007</v>
      </c>
      <c r="AU735" s="31">
        <v>70203004</v>
      </c>
      <c r="AV735" s="25" t="s">
        <v>415</v>
      </c>
      <c r="AW735" s="29">
        <v>0</v>
      </c>
      <c r="AX735" s="30">
        <v>0</v>
      </c>
      <c r="AY735" s="30">
        <v>0</v>
      </c>
      <c r="AZ735" s="33" t="s">
        <v>957</v>
      </c>
      <c r="BA735" s="29">
        <v>0</v>
      </c>
      <c r="BB735" s="29">
        <v>0</v>
      </c>
      <c r="BC735" s="29">
        <v>0</v>
      </c>
      <c r="BD735" s="29">
        <v>0</v>
      </c>
      <c r="BE735" s="29">
        <v>0</v>
      </c>
      <c r="BF735" s="29">
        <v>0</v>
      </c>
      <c r="BG735" s="12">
        <v>0</v>
      </c>
    </row>
    <row r="736" spans="3:59" s="28" customFormat="1" ht="19.5" customHeight="1">
      <c r="C736" s="31">
        <v>70204001</v>
      </c>
      <c r="D736" s="25" t="s">
        <v>958</v>
      </c>
      <c r="E736" s="31">
        <v>1</v>
      </c>
      <c r="F736" s="29">
        <v>60010100</v>
      </c>
      <c r="G736" s="31">
        <v>0</v>
      </c>
      <c r="H736" s="30">
        <v>0</v>
      </c>
      <c r="I736" s="29">
        <v>1</v>
      </c>
      <c r="J736" s="29">
        <v>5</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810</v>
      </c>
      <c r="AF736" s="32">
        <v>0</v>
      </c>
      <c r="AG736" s="32">
        <v>1</v>
      </c>
      <c r="AH736" s="32">
        <v>3</v>
      </c>
      <c r="AI736" s="29">
        <v>0</v>
      </c>
      <c r="AJ736" s="29">
        <v>0</v>
      </c>
      <c r="AK736" s="29">
        <v>0</v>
      </c>
      <c r="AL736" s="29">
        <v>3</v>
      </c>
      <c r="AM736" s="29">
        <v>5000</v>
      </c>
      <c r="AN736" s="29">
        <v>2.5</v>
      </c>
      <c r="AO736" s="29">
        <v>0</v>
      </c>
      <c r="AP736" s="32">
        <v>0</v>
      </c>
      <c r="AQ736" s="29">
        <v>70204001</v>
      </c>
      <c r="AR736" s="27" t="s">
        <v>488</v>
      </c>
      <c r="AS736" s="29" t="s">
        <v>633</v>
      </c>
      <c r="AT736" s="31">
        <v>10000007</v>
      </c>
      <c r="AU736" s="31">
        <v>70204001</v>
      </c>
      <c r="AV736" s="25" t="s">
        <v>415</v>
      </c>
      <c r="AW736" s="29">
        <v>0</v>
      </c>
      <c r="AX736" s="30">
        <v>0</v>
      </c>
      <c r="AY736" s="30">
        <v>0</v>
      </c>
      <c r="AZ736" s="33" t="s">
        <v>959</v>
      </c>
      <c r="BA736" s="29">
        <v>0</v>
      </c>
      <c r="BB736" s="29">
        <v>0</v>
      </c>
      <c r="BC736" s="29">
        <v>0</v>
      </c>
      <c r="BD736" s="29">
        <v>0</v>
      </c>
      <c r="BE736" s="29">
        <v>0</v>
      </c>
      <c r="BF736" s="29">
        <v>0</v>
      </c>
      <c r="BG736" s="12">
        <v>0</v>
      </c>
    </row>
    <row r="737" spans="3:59" s="28" customFormat="1" ht="20.100000000000001" customHeight="1">
      <c r="C737" s="31">
        <v>70204002</v>
      </c>
      <c r="D737" s="25" t="s">
        <v>960</v>
      </c>
      <c r="E737" s="31">
        <v>1</v>
      </c>
      <c r="F737" s="29">
        <v>60010100</v>
      </c>
      <c r="G737" s="31">
        <v>0</v>
      </c>
      <c r="H737" s="30">
        <v>0</v>
      </c>
      <c r="I737" s="29">
        <v>1</v>
      </c>
      <c r="J737" s="29">
        <v>5</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961</v>
      </c>
      <c r="AR737" s="27" t="s">
        <v>712</v>
      </c>
      <c r="AS737" s="29" t="s">
        <v>633</v>
      </c>
      <c r="AT737" s="31">
        <v>10000007</v>
      </c>
      <c r="AU737" s="31">
        <v>70204002</v>
      </c>
      <c r="AV737" s="25" t="s">
        <v>415</v>
      </c>
      <c r="AW737" s="29" t="s">
        <v>962</v>
      </c>
      <c r="AX737" s="30">
        <v>0</v>
      </c>
      <c r="AY737" s="30">
        <v>0</v>
      </c>
      <c r="AZ737" s="33" t="s">
        <v>963</v>
      </c>
      <c r="BA737" s="29">
        <v>0</v>
      </c>
      <c r="BB737" s="29">
        <v>0</v>
      </c>
      <c r="BC737" s="29">
        <v>0</v>
      </c>
      <c r="BD737" s="29">
        <v>0</v>
      </c>
      <c r="BE737" s="29">
        <v>0</v>
      </c>
      <c r="BF737" s="29">
        <v>0</v>
      </c>
      <c r="BG737" s="12">
        <v>0</v>
      </c>
    </row>
    <row r="738" spans="3:59" s="28" customFormat="1" ht="20.100000000000001" customHeight="1">
      <c r="C738" s="31">
        <v>70204003</v>
      </c>
      <c r="D738" s="25" t="s">
        <v>964</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965</v>
      </c>
      <c r="AR738" s="27" t="s">
        <v>680</v>
      </c>
      <c r="AS738" s="29" t="s">
        <v>633</v>
      </c>
      <c r="AT738" s="31">
        <v>10000007</v>
      </c>
      <c r="AU738" s="31">
        <v>70204003</v>
      </c>
      <c r="AV738" s="25" t="s">
        <v>415</v>
      </c>
      <c r="AW738" s="29" t="s">
        <v>966</v>
      </c>
      <c r="AX738" s="30">
        <v>0</v>
      </c>
      <c r="AY738" s="30">
        <v>0</v>
      </c>
      <c r="AZ738" s="33" t="s">
        <v>967</v>
      </c>
      <c r="BA738" s="29">
        <v>0</v>
      </c>
      <c r="BB738" s="29">
        <v>0</v>
      </c>
      <c r="BC738" s="29">
        <v>0</v>
      </c>
      <c r="BD738" s="29">
        <v>0</v>
      </c>
      <c r="BE738" s="29">
        <v>0</v>
      </c>
      <c r="BF738" s="29">
        <v>0</v>
      </c>
      <c r="BG738" s="12">
        <v>0</v>
      </c>
    </row>
    <row r="739" spans="3:59" ht="20.100000000000001" customHeight="1">
      <c r="C739" s="31">
        <v>70204004</v>
      </c>
      <c r="D739" s="27" t="s">
        <v>860</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968</v>
      </c>
      <c r="BA739" s="29">
        <v>0</v>
      </c>
      <c r="BB739" s="31">
        <v>0</v>
      </c>
      <c r="BC739" s="31">
        <v>0</v>
      </c>
      <c r="BD739" s="31">
        <v>0</v>
      </c>
      <c r="BE739" s="31">
        <v>0</v>
      </c>
      <c r="BF739" s="31">
        <v>0</v>
      </c>
      <c r="BG739" s="12">
        <v>0</v>
      </c>
    </row>
    <row r="740" spans="3:59" s="28" customFormat="1" ht="19.5" customHeight="1">
      <c r="C740" s="31">
        <v>70204005</v>
      </c>
      <c r="D740" s="27" t="s">
        <v>969</v>
      </c>
      <c r="E740" s="31">
        <v>1</v>
      </c>
      <c r="F740" s="31">
        <v>60010300</v>
      </c>
      <c r="G740" s="31">
        <v>0</v>
      </c>
      <c r="H740" s="30">
        <v>0</v>
      </c>
      <c r="I740" s="31">
        <v>7</v>
      </c>
      <c r="J740" s="31">
        <v>3</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956</v>
      </c>
      <c r="AR740" s="27" t="s">
        <v>447</v>
      </c>
      <c r="AS740" s="31" t="s">
        <v>678</v>
      </c>
      <c r="AT740" s="31">
        <v>10003002</v>
      </c>
      <c r="AU740" s="31">
        <v>70106005</v>
      </c>
      <c r="AV740" s="27" t="s">
        <v>709</v>
      </c>
      <c r="AW740" s="27">
        <v>0</v>
      </c>
      <c r="AX740" s="30">
        <v>0</v>
      </c>
      <c r="AY740" s="30">
        <v>0</v>
      </c>
      <c r="AZ740" s="36" t="s">
        <v>970</v>
      </c>
      <c r="BA740" s="29">
        <v>0</v>
      </c>
      <c r="BB740" s="31">
        <v>0</v>
      </c>
      <c r="BC740" s="31">
        <v>0</v>
      </c>
      <c r="BD740" s="31">
        <v>0</v>
      </c>
      <c r="BE740" s="31">
        <v>0</v>
      </c>
      <c r="BF740" s="31">
        <v>0</v>
      </c>
      <c r="BG740" s="12">
        <v>0</v>
      </c>
    </row>
    <row r="741" spans="3:59" s="28" customFormat="1" ht="20.100000000000001" customHeight="1">
      <c r="C741" s="31">
        <v>70205001</v>
      </c>
      <c r="D741" s="25" t="s">
        <v>971</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488</v>
      </c>
      <c r="AS741" s="29" t="s">
        <v>633</v>
      </c>
      <c r="AT741" s="31">
        <v>10000007</v>
      </c>
      <c r="AU741" s="31">
        <v>70205001</v>
      </c>
      <c r="AV741" s="25" t="s">
        <v>415</v>
      </c>
      <c r="AW741" s="29" t="s">
        <v>972</v>
      </c>
      <c r="AX741" s="30">
        <v>0</v>
      </c>
      <c r="AY741" s="30">
        <v>0</v>
      </c>
      <c r="AZ741" s="33" t="s">
        <v>973</v>
      </c>
      <c r="BA741" s="29">
        <v>0</v>
      </c>
      <c r="BB741" s="29">
        <v>0</v>
      </c>
      <c r="BC741" s="29">
        <v>0</v>
      </c>
      <c r="BD741" s="29">
        <v>0</v>
      </c>
      <c r="BE741" s="29">
        <v>0</v>
      </c>
      <c r="BF741" s="29">
        <v>0</v>
      </c>
      <c r="BG741" s="12">
        <v>0</v>
      </c>
    </row>
    <row r="742" spans="3:59" ht="20.100000000000001" customHeight="1">
      <c r="C742" s="31">
        <v>70205002</v>
      </c>
      <c r="D742" s="27" t="s">
        <v>854</v>
      </c>
      <c r="E742" s="31">
        <v>1</v>
      </c>
      <c r="F742" s="31">
        <v>60010500</v>
      </c>
      <c r="G742" s="31">
        <v>0</v>
      </c>
      <c r="H742" s="30">
        <v>0</v>
      </c>
      <c r="I742" s="29">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974</v>
      </c>
      <c r="BA742" s="29">
        <v>0</v>
      </c>
      <c r="BB742" s="31">
        <v>0</v>
      </c>
      <c r="BC742" s="31">
        <v>0</v>
      </c>
      <c r="BD742" s="31">
        <v>0</v>
      </c>
      <c r="BE742" s="31">
        <v>0</v>
      </c>
      <c r="BF742" s="31">
        <v>0</v>
      </c>
      <c r="BG742" s="12">
        <v>0</v>
      </c>
    </row>
    <row r="743" spans="3:59" ht="20.100000000000001" customHeight="1">
      <c r="C743" s="31">
        <v>70205003</v>
      </c>
      <c r="D743" s="27" t="s">
        <v>922</v>
      </c>
      <c r="E743" s="31">
        <v>1</v>
      </c>
      <c r="F743" s="31">
        <v>60010500</v>
      </c>
      <c r="G743" s="31">
        <v>0</v>
      </c>
      <c r="H743" s="30">
        <v>0</v>
      </c>
      <c r="I743" s="29">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975</v>
      </c>
      <c r="AQ743" s="31" t="s">
        <v>420</v>
      </c>
      <c r="AR743" s="27" t="s">
        <v>447</v>
      </c>
      <c r="AS743" s="31" t="s">
        <v>448</v>
      </c>
      <c r="AT743" s="31">
        <v>0</v>
      </c>
      <c r="AU743" s="31">
        <v>0</v>
      </c>
      <c r="AV743" s="27" t="s">
        <v>415</v>
      </c>
      <c r="AW743" s="27" t="s">
        <v>420</v>
      </c>
      <c r="AX743" s="30">
        <v>0</v>
      </c>
      <c r="AY743" s="30">
        <v>0</v>
      </c>
      <c r="AZ743" s="36" t="s">
        <v>937</v>
      </c>
      <c r="BA743" s="29">
        <v>0</v>
      </c>
      <c r="BB743" s="31">
        <v>0</v>
      </c>
      <c r="BC743" s="31">
        <v>0</v>
      </c>
      <c r="BD743" s="31">
        <v>0</v>
      </c>
      <c r="BE743" s="31">
        <v>0</v>
      </c>
      <c r="BF743" s="31">
        <v>0</v>
      </c>
      <c r="BG743" s="12">
        <v>0</v>
      </c>
    </row>
    <row r="744" spans="3:59" s="28" customFormat="1" ht="20.100000000000001" customHeight="1">
      <c r="C744" s="31">
        <v>70205004</v>
      </c>
      <c r="D744" s="25" t="s">
        <v>929</v>
      </c>
      <c r="E744" s="29">
        <v>1</v>
      </c>
      <c r="F744" s="29">
        <v>60010300</v>
      </c>
      <c r="G744" s="31">
        <v>0</v>
      </c>
      <c r="H744" s="30">
        <v>0</v>
      </c>
      <c r="I744" s="29">
        <v>1</v>
      </c>
      <c r="J744" s="29">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488</v>
      </c>
      <c r="AS744" s="29" t="s">
        <v>678</v>
      </c>
      <c r="AT744" s="31">
        <v>0</v>
      </c>
      <c r="AU744" s="31">
        <v>0</v>
      </c>
      <c r="AV744" s="25" t="s">
        <v>417</v>
      </c>
      <c r="AW744" s="29" t="s">
        <v>976</v>
      </c>
      <c r="AX744" s="30">
        <v>0</v>
      </c>
      <c r="AY744" s="30">
        <v>0</v>
      </c>
      <c r="AZ744" s="33" t="s">
        <v>977</v>
      </c>
      <c r="BA744" s="29">
        <v>0</v>
      </c>
      <c r="BB744" s="29">
        <v>0</v>
      </c>
      <c r="BC744" s="29">
        <v>0</v>
      </c>
      <c r="BD744" s="29">
        <v>0</v>
      </c>
      <c r="BE744" s="29">
        <v>0</v>
      </c>
      <c r="BF744" s="29">
        <v>0</v>
      </c>
      <c r="BG744" s="12">
        <v>0</v>
      </c>
    </row>
    <row r="745" spans="3:59" s="28" customFormat="1" ht="19.5" customHeight="1">
      <c r="C745" s="31">
        <v>70205005</v>
      </c>
      <c r="D745" s="25" t="s">
        <v>978</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810</v>
      </c>
      <c r="AF745" s="32">
        <v>0</v>
      </c>
      <c r="AG745" s="32">
        <v>1</v>
      </c>
      <c r="AH745" s="32">
        <v>3</v>
      </c>
      <c r="AI745" s="29">
        <v>0</v>
      </c>
      <c r="AJ745" s="29">
        <v>0</v>
      </c>
      <c r="AK745" s="29">
        <v>0</v>
      </c>
      <c r="AL745" s="29">
        <v>3</v>
      </c>
      <c r="AM745" s="29">
        <v>5000</v>
      </c>
      <c r="AN745" s="29">
        <v>2.5</v>
      </c>
      <c r="AO745" s="29">
        <v>0</v>
      </c>
      <c r="AP745" s="32">
        <v>0</v>
      </c>
      <c r="AQ745" s="29" t="s">
        <v>956</v>
      </c>
      <c r="AR745" s="27" t="s">
        <v>712</v>
      </c>
      <c r="AS745" s="29" t="s">
        <v>633</v>
      </c>
      <c r="AT745" s="31">
        <v>10000007</v>
      </c>
      <c r="AU745" s="31">
        <v>70205002</v>
      </c>
      <c r="AV745" s="25" t="s">
        <v>415</v>
      </c>
      <c r="AW745" s="29">
        <v>0</v>
      </c>
      <c r="AX745" s="30">
        <v>0</v>
      </c>
      <c r="AY745" s="30">
        <v>0</v>
      </c>
      <c r="AZ745" s="33" t="s">
        <v>979</v>
      </c>
      <c r="BA745" s="29">
        <v>0</v>
      </c>
      <c r="BB745" s="29">
        <v>0</v>
      </c>
      <c r="BC745" s="29">
        <v>0</v>
      </c>
      <c r="BD745" s="29">
        <v>0</v>
      </c>
      <c r="BE745" s="29">
        <v>0</v>
      </c>
      <c r="BF745" s="29">
        <v>0</v>
      </c>
      <c r="BG745" s="12">
        <v>0</v>
      </c>
    </row>
    <row r="746" spans="3:59" s="28" customFormat="1" ht="19.5" customHeight="1">
      <c r="C746" s="31">
        <v>70205006</v>
      </c>
      <c r="D746" s="25" t="s">
        <v>980</v>
      </c>
      <c r="E746" s="31">
        <v>1</v>
      </c>
      <c r="F746" s="29">
        <v>60010100</v>
      </c>
      <c r="G746" s="31">
        <v>0</v>
      </c>
      <c r="H746" s="30">
        <v>0</v>
      </c>
      <c r="I746" s="29">
        <v>1</v>
      </c>
      <c r="J746" s="29">
        <v>5</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692</v>
      </c>
      <c r="AF746" s="32">
        <v>0</v>
      </c>
      <c r="AG746" s="32">
        <v>0</v>
      </c>
      <c r="AH746" s="32">
        <v>0</v>
      </c>
      <c r="AI746" s="29">
        <v>0</v>
      </c>
      <c r="AJ746" s="29">
        <v>0</v>
      </c>
      <c r="AK746" s="29">
        <v>0</v>
      </c>
      <c r="AL746" s="29">
        <v>0.5</v>
      </c>
      <c r="AM746" s="29">
        <v>999999</v>
      </c>
      <c r="AN746" s="29">
        <v>0.5</v>
      </c>
      <c r="AO746" s="29">
        <v>0</v>
      </c>
      <c r="AP746" s="32">
        <v>0</v>
      </c>
      <c r="AQ746" s="63">
        <v>90105006</v>
      </c>
      <c r="AR746" s="27" t="s">
        <v>680</v>
      </c>
      <c r="AS746" s="29" t="s">
        <v>633</v>
      </c>
      <c r="AT746" s="31">
        <v>10000007</v>
      </c>
      <c r="AU746" s="31">
        <v>70205003</v>
      </c>
      <c r="AV746" s="27" t="s">
        <v>480</v>
      </c>
      <c r="AW746" s="27" t="s">
        <v>453</v>
      </c>
      <c r="AX746" s="30">
        <v>0</v>
      </c>
      <c r="AY746" s="30">
        <v>0</v>
      </c>
      <c r="AZ746" s="33" t="s">
        <v>981</v>
      </c>
      <c r="BA746" s="29">
        <v>0</v>
      </c>
      <c r="BB746" s="29">
        <v>0</v>
      </c>
      <c r="BC746" s="29">
        <v>0</v>
      </c>
      <c r="BD746" s="29">
        <v>0</v>
      </c>
      <c r="BE746" s="29">
        <v>0</v>
      </c>
      <c r="BF746" s="29">
        <v>0</v>
      </c>
      <c r="BG746" s="12">
        <v>0</v>
      </c>
    </row>
    <row r="747" spans="3:59" s="28" customFormat="1" ht="19.5" customHeight="1">
      <c r="C747" s="31">
        <v>70205007</v>
      </c>
      <c r="D747" s="25" t="s">
        <v>982</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692</v>
      </c>
      <c r="AF747" s="32">
        <v>0</v>
      </c>
      <c r="AG747" s="32">
        <v>0</v>
      </c>
      <c r="AH747" s="32">
        <v>0</v>
      </c>
      <c r="AI747" s="29">
        <v>0</v>
      </c>
      <c r="AJ747" s="29">
        <v>0</v>
      </c>
      <c r="AK747" s="29">
        <v>0</v>
      </c>
      <c r="AL747" s="29">
        <v>0.5</v>
      </c>
      <c r="AM747" s="29">
        <v>999999</v>
      </c>
      <c r="AN747" s="29">
        <v>0.5</v>
      </c>
      <c r="AO747" s="29">
        <v>0</v>
      </c>
      <c r="AP747" s="32">
        <v>0</v>
      </c>
      <c r="AQ747" s="63">
        <v>90205007</v>
      </c>
      <c r="AR747" s="27" t="s">
        <v>680</v>
      </c>
      <c r="AS747" s="29" t="s">
        <v>633</v>
      </c>
      <c r="AT747" s="31">
        <v>10000007</v>
      </c>
      <c r="AU747" s="31">
        <v>70205001</v>
      </c>
      <c r="AV747" s="27" t="s">
        <v>480</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983</v>
      </c>
      <c r="E748" s="31">
        <v>1</v>
      </c>
      <c r="F748" s="29">
        <v>60010100</v>
      </c>
      <c r="G748" s="31">
        <v>0</v>
      </c>
      <c r="H748" s="30">
        <v>0</v>
      </c>
      <c r="I748" s="29">
        <v>1</v>
      </c>
      <c r="J748" s="29">
        <v>5</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810</v>
      </c>
      <c r="AF748" s="32">
        <v>0</v>
      </c>
      <c r="AG748" s="32">
        <v>1</v>
      </c>
      <c r="AH748" s="32">
        <v>3</v>
      </c>
      <c r="AI748" s="29">
        <v>0</v>
      </c>
      <c r="AJ748" s="29">
        <v>0</v>
      </c>
      <c r="AK748" s="29">
        <v>0</v>
      </c>
      <c r="AL748" s="29">
        <v>3</v>
      </c>
      <c r="AM748" s="29">
        <v>5000</v>
      </c>
      <c r="AN748" s="29">
        <v>2.5</v>
      </c>
      <c r="AO748" s="29">
        <v>0</v>
      </c>
      <c r="AP748" s="32">
        <v>0</v>
      </c>
      <c r="AQ748" s="29" t="s">
        <v>956</v>
      </c>
      <c r="AR748" s="27" t="s">
        <v>680</v>
      </c>
      <c r="AS748" s="29" t="s">
        <v>633</v>
      </c>
      <c r="AT748" s="31">
        <v>10000007</v>
      </c>
      <c r="AU748" s="31">
        <v>70301001</v>
      </c>
      <c r="AV748" s="25" t="s">
        <v>415</v>
      </c>
      <c r="AW748" s="29">
        <v>0</v>
      </c>
      <c r="AX748" s="30">
        <v>0</v>
      </c>
      <c r="AY748" s="30">
        <v>0</v>
      </c>
      <c r="AZ748" s="33" t="s">
        <v>984</v>
      </c>
      <c r="BA748" s="29">
        <v>0</v>
      </c>
      <c r="BB748" s="29">
        <v>0</v>
      </c>
      <c r="BC748" s="29">
        <v>0</v>
      </c>
      <c r="BD748" s="29">
        <v>0</v>
      </c>
      <c r="BE748" s="29">
        <v>0</v>
      </c>
      <c r="BF748" s="29">
        <v>0</v>
      </c>
      <c r="BG748" s="12">
        <v>0</v>
      </c>
    </row>
    <row r="749" spans="3:59" s="28" customFormat="1" ht="20.100000000000001" customHeight="1">
      <c r="C749" s="31">
        <v>70301002</v>
      </c>
      <c r="D749" s="25" t="s">
        <v>985</v>
      </c>
      <c r="E749" s="29">
        <v>1</v>
      </c>
      <c r="F749" s="29">
        <v>60010300</v>
      </c>
      <c r="G749" s="31">
        <v>0</v>
      </c>
      <c r="H749" s="30">
        <v>0</v>
      </c>
      <c r="I749" s="29">
        <v>1</v>
      </c>
      <c r="J749" s="29">
        <v>3</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678</v>
      </c>
      <c r="AT749" s="31">
        <v>0</v>
      </c>
      <c r="AU749" s="31">
        <v>0</v>
      </c>
      <c r="AV749" s="25" t="s">
        <v>417</v>
      </c>
      <c r="AW749" s="29" t="s">
        <v>986</v>
      </c>
      <c r="AX749" s="30">
        <v>0</v>
      </c>
      <c r="AY749" s="30">
        <v>0</v>
      </c>
      <c r="AZ749" s="33" t="s">
        <v>987</v>
      </c>
      <c r="BA749" s="29">
        <v>0</v>
      </c>
      <c r="BB749" s="29">
        <v>0</v>
      </c>
      <c r="BC749" s="29">
        <v>0</v>
      </c>
      <c r="BD749" s="29">
        <v>0</v>
      </c>
      <c r="BE749" s="29">
        <v>0</v>
      </c>
      <c r="BF749" s="29">
        <v>0</v>
      </c>
      <c r="BG749" s="12">
        <v>0</v>
      </c>
    </row>
    <row r="750" spans="3:59" s="28" customFormat="1" ht="20.100000000000001" customHeight="1">
      <c r="C750" s="31">
        <v>70301003</v>
      </c>
      <c r="D750" s="25" t="s">
        <v>988</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965</v>
      </c>
      <c r="AR750" s="27" t="s">
        <v>712</v>
      </c>
      <c r="AS750" s="29" t="s">
        <v>633</v>
      </c>
      <c r="AT750" s="31">
        <v>10000007</v>
      </c>
      <c r="AU750" s="31">
        <v>70301003</v>
      </c>
      <c r="AV750" s="25" t="s">
        <v>415</v>
      </c>
      <c r="AW750" s="29" t="s">
        <v>989</v>
      </c>
      <c r="AX750" s="30">
        <v>0</v>
      </c>
      <c r="AY750" s="30">
        <v>0</v>
      </c>
      <c r="AZ750" s="33" t="s">
        <v>990</v>
      </c>
      <c r="BA750" s="29">
        <v>0</v>
      </c>
      <c r="BB750" s="29">
        <v>0</v>
      </c>
      <c r="BC750" s="29">
        <v>0</v>
      </c>
      <c r="BD750" s="29">
        <v>0</v>
      </c>
      <c r="BE750" s="29">
        <v>0</v>
      </c>
      <c r="BF750" s="29">
        <v>0</v>
      </c>
      <c r="BG750" s="12">
        <v>0</v>
      </c>
    </row>
    <row r="751" spans="3:59" ht="20.100000000000001" customHeight="1">
      <c r="C751" s="31">
        <v>70301004</v>
      </c>
      <c r="D751" s="27" t="s">
        <v>991</v>
      </c>
      <c r="E751" s="31">
        <v>1</v>
      </c>
      <c r="F751" s="31">
        <v>60010500</v>
      </c>
      <c r="G751" s="31">
        <v>0</v>
      </c>
      <c r="H751" s="30">
        <v>0</v>
      </c>
      <c r="I751" s="29">
        <v>1</v>
      </c>
      <c r="J751" s="31">
        <v>3</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992</v>
      </c>
      <c r="AR751" s="27" t="s">
        <v>47</v>
      </c>
      <c r="AS751" s="31" t="s">
        <v>448</v>
      </c>
      <c r="AT751" s="31">
        <v>0</v>
      </c>
      <c r="AU751" s="31">
        <v>0</v>
      </c>
      <c r="AV751" s="27" t="s">
        <v>415</v>
      </c>
      <c r="AW751" s="27" t="s">
        <v>420</v>
      </c>
      <c r="AX751" s="30">
        <v>0</v>
      </c>
      <c r="AY751" s="30">
        <v>0</v>
      </c>
      <c r="AZ751" s="36" t="s">
        <v>993</v>
      </c>
      <c r="BA751" s="29">
        <v>0</v>
      </c>
      <c r="BB751" s="31">
        <v>0</v>
      </c>
      <c r="BC751" s="31">
        <v>0</v>
      </c>
      <c r="BD751" s="31">
        <v>0</v>
      </c>
      <c r="BE751" s="31">
        <v>0</v>
      </c>
      <c r="BF751" s="31">
        <v>0</v>
      </c>
      <c r="BG751" s="12">
        <v>0</v>
      </c>
    </row>
    <row r="752" spans="3:59" s="28" customFormat="1" ht="20.100000000000001" customHeight="1">
      <c r="C752" s="31">
        <v>70301005</v>
      </c>
      <c r="D752" s="27" t="s">
        <v>994</v>
      </c>
      <c r="E752" s="31">
        <v>1</v>
      </c>
      <c r="F752" s="31">
        <v>60010500</v>
      </c>
      <c r="G752" s="31">
        <v>0</v>
      </c>
      <c r="H752" s="30">
        <v>0</v>
      </c>
      <c r="I752" s="31">
        <v>1</v>
      </c>
      <c r="J752" s="31">
        <v>3</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995</v>
      </c>
      <c r="AR752" s="27" t="s">
        <v>444</v>
      </c>
      <c r="AS752" s="31">
        <v>0</v>
      </c>
      <c r="AT752" s="31">
        <v>10000011</v>
      </c>
      <c r="AU752" s="31">
        <v>50000001</v>
      </c>
      <c r="AV752" s="27" t="s">
        <v>436</v>
      </c>
      <c r="AW752" s="27" t="s">
        <v>420</v>
      </c>
      <c r="AX752" s="30">
        <v>0</v>
      </c>
      <c r="AY752" s="30">
        <v>0</v>
      </c>
      <c r="AZ752" s="36" t="s">
        <v>996</v>
      </c>
      <c r="BA752" s="29">
        <v>0</v>
      </c>
      <c r="BB752" s="31">
        <v>0</v>
      </c>
      <c r="BC752" s="31">
        <v>0</v>
      </c>
      <c r="BD752" s="31">
        <v>0</v>
      </c>
      <c r="BE752" s="31">
        <v>0</v>
      </c>
      <c r="BF752" s="31">
        <v>0</v>
      </c>
      <c r="BG752" s="12">
        <v>0</v>
      </c>
    </row>
    <row r="753" spans="3:59" s="28" customFormat="1" ht="19.5" customHeight="1">
      <c r="C753" s="31">
        <v>70302001</v>
      </c>
      <c r="D753" s="25" t="s">
        <v>938</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692</v>
      </c>
      <c r="AF753" s="32">
        <v>0</v>
      </c>
      <c r="AG753" s="32">
        <v>0</v>
      </c>
      <c r="AH753" s="32">
        <v>0</v>
      </c>
      <c r="AI753" s="29">
        <v>0</v>
      </c>
      <c r="AJ753" s="29">
        <v>0</v>
      </c>
      <c r="AK753" s="29">
        <v>0</v>
      </c>
      <c r="AL753" s="29">
        <v>0.5</v>
      </c>
      <c r="AM753" s="29">
        <v>999999</v>
      </c>
      <c r="AN753" s="29">
        <v>0.5</v>
      </c>
      <c r="AO753" s="29">
        <v>0</v>
      </c>
      <c r="AP753" s="32">
        <v>0</v>
      </c>
      <c r="AQ753" s="63" t="s">
        <v>945</v>
      </c>
      <c r="AR753" s="27" t="s">
        <v>712</v>
      </c>
      <c r="AS753" s="29" t="s">
        <v>633</v>
      </c>
      <c r="AT753" s="31">
        <v>10000007</v>
      </c>
      <c r="AU753" s="31">
        <v>70302001</v>
      </c>
      <c r="AV753" s="27" t="s">
        <v>480</v>
      </c>
      <c r="AW753" s="27" t="s">
        <v>453</v>
      </c>
      <c r="AX753" s="30">
        <v>0</v>
      </c>
      <c r="AY753" s="30">
        <v>0</v>
      </c>
      <c r="AZ753" s="33" t="s">
        <v>939</v>
      </c>
      <c r="BA753" s="29">
        <v>0</v>
      </c>
      <c r="BB753" s="29">
        <v>0</v>
      </c>
      <c r="BC753" s="29">
        <v>0</v>
      </c>
      <c r="BD753" s="29">
        <v>0</v>
      </c>
      <c r="BE753" s="29">
        <v>0</v>
      </c>
      <c r="BF753" s="29">
        <v>0</v>
      </c>
      <c r="BG753" s="12">
        <v>0</v>
      </c>
    </row>
    <row r="754" spans="3:59" ht="20.100000000000001" customHeight="1">
      <c r="C754" s="31">
        <v>70302002</v>
      </c>
      <c r="D754" s="27" t="s">
        <v>940</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942</v>
      </c>
      <c r="BA754" s="29">
        <v>0</v>
      </c>
      <c r="BB754" s="31">
        <v>0</v>
      </c>
      <c r="BC754" s="31">
        <v>0</v>
      </c>
      <c r="BD754" s="31">
        <v>0</v>
      </c>
      <c r="BE754" s="31">
        <v>0</v>
      </c>
      <c r="BF754" s="31">
        <v>0</v>
      </c>
      <c r="BG754" s="12">
        <v>0</v>
      </c>
    </row>
    <row r="755" spans="3:59" s="28" customFormat="1" ht="20.100000000000001" customHeight="1">
      <c r="C755" s="31">
        <v>70302003</v>
      </c>
      <c r="D755" s="25" t="s">
        <v>755</v>
      </c>
      <c r="E755" s="31">
        <v>1</v>
      </c>
      <c r="F755" s="29">
        <v>60010100</v>
      </c>
      <c r="G755" s="31">
        <v>0</v>
      </c>
      <c r="H755" s="30">
        <v>0</v>
      </c>
      <c r="I755" s="29">
        <v>1</v>
      </c>
      <c r="J755" s="29">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724</v>
      </c>
      <c r="AF755" s="32">
        <v>0</v>
      </c>
      <c r="AG755" s="32">
        <v>2</v>
      </c>
      <c r="AH755" s="32">
        <v>1.5</v>
      </c>
      <c r="AI755" s="29">
        <v>0</v>
      </c>
      <c r="AJ755" s="29">
        <v>0</v>
      </c>
      <c r="AK755" s="29">
        <v>0</v>
      </c>
      <c r="AL755" s="29">
        <v>1.5</v>
      </c>
      <c r="AM755" s="29">
        <v>10000</v>
      </c>
      <c r="AN755" s="29">
        <v>1</v>
      </c>
      <c r="AO755" s="29">
        <v>5</v>
      </c>
      <c r="AP755" s="32">
        <v>0</v>
      </c>
      <c r="AQ755" s="29" t="s">
        <v>420</v>
      </c>
      <c r="AR755" s="27" t="s">
        <v>680</v>
      </c>
      <c r="AS755" s="29" t="s">
        <v>633</v>
      </c>
      <c r="AT755" s="31">
        <v>10000007</v>
      </c>
      <c r="AU755" s="31">
        <v>70302003</v>
      </c>
      <c r="AV755" s="27" t="s">
        <v>709</v>
      </c>
      <c r="AW755" s="29">
        <v>0</v>
      </c>
      <c r="AX755" s="30">
        <v>0</v>
      </c>
      <c r="AY755" s="30">
        <v>0</v>
      </c>
      <c r="AZ755" s="33" t="s">
        <v>943</v>
      </c>
      <c r="BA755" s="29">
        <v>0</v>
      </c>
      <c r="BB755" s="29">
        <v>0</v>
      </c>
      <c r="BC755" s="29">
        <v>0</v>
      </c>
      <c r="BD755" s="29">
        <v>0</v>
      </c>
      <c r="BE755" s="29">
        <v>0</v>
      </c>
      <c r="BF755" s="29">
        <v>0</v>
      </c>
      <c r="BG755" s="12">
        <v>0</v>
      </c>
    </row>
    <row r="756" spans="3:59" s="28" customFormat="1" ht="20.100000000000001" customHeight="1">
      <c r="C756" s="31">
        <v>70302004</v>
      </c>
      <c r="D756" s="25" t="s">
        <v>944</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488</v>
      </c>
      <c r="AS756" s="29" t="s">
        <v>633</v>
      </c>
      <c r="AT756" s="31">
        <v>10000007</v>
      </c>
      <c r="AU756" s="31">
        <v>70302004</v>
      </c>
      <c r="AV756" s="25" t="s">
        <v>415</v>
      </c>
      <c r="AW756" s="29" t="s">
        <v>997</v>
      </c>
      <c r="AX756" s="30">
        <v>0</v>
      </c>
      <c r="AY756" s="30">
        <v>0</v>
      </c>
      <c r="AZ756" s="33" t="s">
        <v>946</v>
      </c>
      <c r="BA756" s="29">
        <v>0</v>
      </c>
      <c r="BB756" s="29">
        <v>0</v>
      </c>
      <c r="BC756" s="29">
        <v>0</v>
      </c>
      <c r="BD756" s="29">
        <v>0</v>
      </c>
      <c r="BE756" s="29">
        <v>0</v>
      </c>
      <c r="BF756" s="29">
        <v>0</v>
      </c>
      <c r="BG756" s="12">
        <v>0</v>
      </c>
    </row>
    <row r="757" spans="3:59" s="28" customFormat="1" ht="20.100000000000001" customHeight="1">
      <c r="C757" s="31">
        <v>70303001</v>
      </c>
      <c r="D757" s="25" t="s">
        <v>998</v>
      </c>
      <c r="E757" s="29">
        <v>1</v>
      </c>
      <c r="F757" s="29">
        <v>60010300</v>
      </c>
      <c r="G757" s="31">
        <v>0</v>
      </c>
      <c r="H757" s="30">
        <v>0</v>
      </c>
      <c r="I757" s="29">
        <v>1</v>
      </c>
      <c r="J757" s="29">
        <v>3</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678</v>
      </c>
      <c r="AT757" s="31">
        <v>0</v>
      </c>
      <c r="AU757" s="31">
        <v>0</v>
      </c>
      <c r="AV757" s="25" t="s">
        <v>417</v>
      </c>
      <c r="AW757" s="29" t="s">
        <v>999</v>
      </c>
      <c r="AX757" s="30">
        <v>0</v>
      </c>
      <c r="AY757" s="30">
        <v>0</v>
      </c>
      <c r="AZ757" s="33" t="s">
        <v>1000</v>
      </c>
      <c r="BA757" s="29">
        <v>0</v>
      </c>
      <c r="BB757" s="29">
        <v>0</v>
      </c>
      <c r="BC757" s="29">
        <v>0</v>
      </c>
      <c r="BD757" s="29">
        <v>0</v>
      </c>
      <c r="BE757" s="29">
        <v>0</v>
      </c>
      <c r="BF757" s="29">
        <v>0</v>
      </c>
      <c r="BG757" s="12">
        <v>0</v>
      </c>
    </row>
    <row r="758" spans="3:59" s="28" customFormat="1" ht="19.5" customHeight="1">
      <c r="C758" s="31">
        <v>70303002</v>
      </c>
      <c r="D758" s="25" t="s">
        <v>1001</v>
      </c>
      <c r="E758" s="31">
        <v>1</v>
      </c>
      <c r="F758" s="29">
        <v>60010100</v>
      </c>
      <c r="G758" s="31">
        <v>0</v>
      </c>
      <c r="H758" s="30">
        <v>0</v>
      </c>
      <c r="I758" s="29">
        <v>1</v>
      </c>
      <c r="J758" s="29">
        <v>5</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810</v>
      </c>
      <c r="AF758" s="32">
        <v>0</v>
      </c>
      <c r="AG758" s="32">
        <v>1</v>
      </c>
      <c r="AH758" s="32">
        <v>3</v>
      </c>
      <c r="AI758" s="29">
        <v>0</v>
      </c>
      <c r="AJ758" s="29">
        <v>0</v>
      </c>
      <c r="AK758" s="29">
        <v>0</v>
      </c>
      <c r="AL758" s="29">
        <v>3</v>
      </c>
      <c r="AM758" s="29">
        <v>5000</v>
      </c>
      <c r="AN758" s="29">
        <v>2.5</v>
      </c>
      <c r="AO758" s="29">
        <v>0</v>
      </c>
      <c r="AP758" s="32">
        <v>0</v>
      </c>
      <c r="AQ758" s="29">
        <v>70204001</v>
      </c>
      <c r="AR758" s="27" t="s">
        <v>488</v>
      </c>
      <c r="AS758" s="29" t="s">
        <v>633</v>
      </c>
      <c r="AT758" s="31">
        <v>10000007</v>
      </c>
      <c r="AU758" s="31">
        <v>70204001</v>
      </c>
      <c r="AV758" s="25" t="s">
        <v>415</v>
      </c>
      <c r="AW758" s="29">
        <v>0</v>
      </c>
      <c r="AX758" s="30">
        <v>0</v>
      </c>
      <c r="AY758" s="30">
        <v>0</v>
      </c>
      <c r="AZ758" s="33" t="s">
        <v>1002</v>
      </c>
      <c r="BA758" s="29">
        <v>0</v>
      </c>
      <c r="BB758" s="29">
        <v>0</v>
      </c>
      <c r="BC758" s="29">
        <v>0</v>
      </c>
      <c r="BD758" s="29">
        <v>0</v>
      </c>
      <c r="BE758" s="29">
        <v>0</v>
      </c>
      <c r="BF758" s="29">
        <v>0</v>
      </c>
      <c r="BG758" s="12">
        <v>0</v>
      </c>
    </row>
    <row r="759" spans="3:59" s="28" customFormat="1" ht="20.100000000000001" customHeight="1">
      <c r="C759" s="31">
        <v>70303003</v>
      </c>
      <c r="D759" s="25" t="s">
        <v>1003</v>
      </c>
      <c r="E759" s="31">
        <v>1</v>
      </c>
      <c r="F759" s="29">
        <v>60010100</v>
      </c>
      <c r="G759" s="31">
        <v>0</v>
      </c>
      <c r="H759" s="30">
        <v>0</v>
      </c>
      <c r="I759" s="29">
        <v>1</v>
      </c>
      <c r="J759" s="29">
        <v>5</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961</v>
      </c>
      <c r="AR759" s="27" t="s">
        <v>712</v>
      </c>
      <c r="AS759" s="29" t="s">
        <v>633</v>
      </c>
      <c r="AT759" s="31">
        <v>10000007</v>
      </c>
      <c r="AU759" s="31">
        <v>70204002</v>
      </c>
      <c r="AV759" s="25" t="s">
        <v>415</v>
      </c>
      <c r="AW759" s="29" t="s">
        <v>1004</v>
      </c>
      <c r="AX759" s="30">
        <v>0</v>
      </c>
      <c r="AY759" s="30">
        <v>0</v>
      </c>
      <c r="AZ759" s="33" t="s">
        <v>1005</v>
      </c>
      <c r="BA759" s="29">
        <v>0</v>
      </c>
      <c r="BB759" s="29">
        <v>0</v>
      </c>
      <c r="BC759" s="29">
        <v>0</v>
      </c>
      <c r="BD759" s="29">
        <v>0</v>
      </c>
      <c r="BE759" s="29">
        <v>0</v>
      </c>
      <c r="BF759" s="29">
        <v>0</v>
      </c>
      <c r="BG759" s="12">
        <v>0</v>
      </c>
    </row>
    <row r="760" spans="3:59" s="28" customFormat="1" ht="20.100000000000001" customHeight="1">
      <c r="C760" s="31">
        <v>70303004</v>
      </c>
      <c r="D760" s="25" t="s">
        <v>1006</v>
      </c>
      <c r="E760" s="31">
        <v>1</v>
      </c>
      <c r="F760" s="29">
        <v>60010100</v>
      </c>
      <c r="G760" s="31">
        <v>0</v>
      </c>
      <c r="H760" s="30">
        <v>0</v>
      </c>
      <c r="I760" s="29">
        <v>1</v>
      </c>
      <c r="J760" s="29">
        <v>5</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965</v>
      </c>
      <c r="AR760" s="27" t="s">
        <v>680</v>
      </c>
      <c r="AS760" s="29" t="s">
        <v>633</v>
      </c>
      <c r="AT760" s="31">
        <v>10000007</v>
      </c>
      <c r="AU760" s="31">
        <v>70204003</v>
      </c>
      <c r="AV760" s="25" t="s">
        <v>415</v>
      </c>
      <c r="AW760" s="29" t="s">
        <v>966</v>
      </c>
      <c r="AX760" s="30">
        <v>0</v>
      </c>
      <c r="AY760" s="30">
        <v>0</v>
      </c>
      <c r="AZ760" s="33" t="s">
        <v>1007</v>
      </c>
      <c r="BA760" s="29">
        <v>0</v>
      </c>
      <c r="BB760" s="29">
        <v>0</v>
      </c>
      <c r="BC760" s="29">
        <v>0</v>
      </c>
      <c r="BD760" s="29">
        <v>0</v>
      </c>
      <c r="BE760" s="29">
        <v>0</v>
      </c>
      <c r="BF760" s="29">
        <v>0</v>
      </c>
      <c r="BG760" s="12">
        <v>0</v>
      </c>
    </row>
    <row r="761" spans="3:59" s="28" customFormat="1" ht="20.100000000000001" customHeight="1">
      <c r="C761" s="31">
        <v>70304001</v>
      </c>
      <c r="D761" s="25" t="s">
        <v>1008</v>
      </c>
      <c r="E761" s="29">
        <v>1</v>
      </c>
      <c r="F761" s="29">
        <v>60010300</v>
      </c>
      <c r="G761" s="31">
        <v>0</v>
      </c>
      <c r="H761" s="30">
        <v>0</v>
      </c>
      <c r="I761" s="29">
        <v>1</v>
      </c>
      <c r="J761" s="29">
        <v>3</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678</v>
      </c>
      <c r="AT761" s="31">
        <v>0</v>
      </c>
      <c r="AU761" s="31">
        <v>0</v>
      </c>
      <c r="AV761" s="25" t="s">
        <v>417</v>
      </c>
      <c r="AW761" s="29" t="s">
        <v>1009</v>
      </c>
      <c r="AX761" s="30">
        <v>0</v>
      </c>
      <c r="AY761" s="30">
        <v>0</v>
      </c>
      <c r="AZ761" s="33" t="s">
        <v>1010</v>
      </c>
      <c r="BA761" s="29">
        <v>0</v>
      </c>
      <c r="BB761" s="29">
        <v>0</v>
      </c>
      <c r="BC761" s="29">
        <v>0</v>
      </c>
      <c r="BD761" s="29">
        <v>0</v>
      </c>
      <c r="BE761" s="29">
        <v>0</v>
      </c>
      <c r="BF761" s="29">
        <v>0</v>
      </c>
      <c r="BG761" s="12">
        <v>0</v>
      </c>
    </row>
    <row r="762" spans="3:59" s="28" customFormat="1" ht="20.100000000000001" customHeight="1">
      <c r="C762" s="31">
        <v>70304002</v>
      </c>
      <c r="D762" s="27" t="s">
        <v>892</v>
      </c>
      <c r="E762" s="31">
        <v>1</v>
      </c>
      <c r="F762" s="31">
        <v>60010500</v>
      </c>
      <c r="G762" s="31">
        <v>0</v>
      </c>
      <c r="H762" s="30">
        <v>0</v>
      </c>
      <c r="I762" s="31">
        <v>1</v>
      </c>
      <c r="J762" s="31">
        <v>3</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950</v>
      </c>
      <c r="AR762" s="27" t="s">
        <v>444</v>
      </c>
      <c r="AS762" s="31">
        <v>0</v>
      </c>
      <c r="AT762" s="31">
        <v>10007001</v>
      </c>
      <c r="AU762" s="31">
        <v>0</v>
      </c>
      <c r="AV762" s="27" t="s">
        <v>415</v>
      </c>
      <c r="AW762" s="27" t="s">
        <v>420</v>
      </c>
      <c r="AX762" s="30">
        <v>0</v>
      </c>
      <c r="AY762" s="30">
        <v>0</v>
      </c>
      <c r="AZ762" s="36" t="s">
        <v>951</v>
      </c>
      <c r="BA762" s="29">
        <v>0</v>
      </c>
      <c r="BB762" s="31">
        <v>0</v>
      </c>
      <c r="BC762" s="31">
        <v>0</v>
      </c>
      <c r="BD762" s="31">
        <v>0</v>
      </c>
      <c r="BE762" s="31">
        <v>0</v>
      </c>
      <c r="BF762" s="31">
        <v>0</v>
      </c>
      <c r="BG762" s="12">
        <v>0</v>
      </c>
    </row>
    <row r="763" spans="3:59" s="28" customFormat="1" ht="20.100000000000001" customHeight="1">
      <c r="C763" s="31">
        <v>70304003</v>
      </c>
      <c r="D763" s="25" t="s">
        <v>927</v>
      </c>
      <c r="E763" s="31">
        <v>1</v>
      </c>
      <c r="F763" s="29">
        <v>60010100</v>
      </c>
      <c r="G763" s="31">
        <v>0</v>
      </c>
      <c r="H763" s="30">
        <v>0</v>
      </c>
      <c r="I763" s="29">
        <v>1</v>
      </c>
      <c r="J763" s="29">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724</v>
      </c>
      <c r="AF763" s="32">
        <v>0</v>
      </c>
      <c r="AG763" s="32">
        <v>0</v>
      </c>
      <c r="AH763" s="32">
        <v>1.5</v>
      </c>
      <c r="AI763" s="29">
        <v>0</v>
      </c>
      <c r="AJ763" s="29">
        <v>0</v>
      </c>
      <c r="AK763" s="29">
        <v>0</v>
      </c>
      <c r="AL763" s="29">
        <v>1</v>
      </c>
      <c r="AM763" s="29">
        <v>5000</v>
      </c>
      <c r="AN763" s="29">
        <v>0.5</v>
      </c>
      <c r="AO763" s="29">
        <v>0</v>
      </c>
      <c r="AP763" s="32">
        <v>0</v>
      </c>
      <c r="AQ763" s="29" t="s">
        <v>420</v>
      </c>
      <c r="AR763" s="27" t="s">
        <v>680</v>
      </c>
      <c r="AS763" s="29" t="s">
        <v>633</v>
      </c>
      <c r="AT763" s="31">
        <v>10000007</v>
      </c>
      <c r="AU763" s="31">
        <v>70201001</v>
      </c>
      <c r="AV763" s="25" t="s">
        <v>415</v>
      </c>
      <c r="AW763" s="29">
        <v>0</v>
      </c>
      <c r="AX763" s="30">
        <v>0</v>
      </c>
      <c r="AY763" s="30">
        <v>0</v>
      </c>
      <c r="AZ763" s="33" t="s">
        <v>928</v>
      </c>
      <c r="BA763" s="29">
        <v>0</v>
      </c>
      <c r="BB763" s="29">
        <v>0</v>
      </c>
      <c r="BC763" s="29">
        <v>0</v>
      </c>
      <c r="BD763" s="29">
        <v>0</v>
      </c>
      <c r="BE763" s="29">
        <v>0</v>
      </c>
      <c r="BF763" s="29">
        <v>0</v>
      </c>
      <c r="BG763" s="12">
        <v>0</v>
      </c>
    </row>
    <row r="764" spans="3:59" ht="20.100000000000001" customHeight="1">
      <c r="C764" s="31">
        <v>70304004</v>
      </c>
      <c r="D764" s="27" t="s">
        <v>935</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6" t="s">
        <v>937</v>
      </c>
      <c r="BA764" s="29">
        <v>0</v>
      </c>
      <c r="BB764" s="31">
        <v>0</v>
      </c>
      <c r="BC764" s="31">
        <v>0</v>
      </c>
      <c r="BD764" s="31">
        <v>0</v>
      </c>
      <c r="BE764" s="31">
        <v>0</v>
      </c>
      <c r="BF764" s="31">
        <v>0</v>
      </c>
      <c r="BG764" s="12">
        <v>0</v>
      </c>
    </row>
    <row r="765" spans="3:59" ht="20.100000000000001" customHeight="1">
      <c r="C765" s="31">
        <v>70304005</v>
      </c>
      <c r="D765" s="27" t="s">
        <v>1011</v>
      </c>
      <c r="E765" s="31">
        <v>1</v>
      </c>
      <c r="F765" s="31">
        <v>60010500</v>
      </c>
      <c r="G765" s="31">
        <v>0</v>
      </c>
      <c r="H765" s="30">
        <v>0</v>
      </c>
      <c r="I765" s="29">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1012</v>
      </c>
      <c r="BA765" s="29">
        <v>0</v>
      </c>
      <c r="BB765" s="31">
        <v>0</v>
      </c>
      <c r="BC765" s="31">
        <v>0</v>
      </c>
      <c r="BD765" s="31">
        <v>0</v>
      </c>
      <c r="BE765" s="31">
        <v>0</v>
      </c>
      <c r="BF765" s="31">
        <v>0</v>
      </c>
      <c r="BG765" s="12">
        <v>0</v>
      </c>
    </row>
    <row r="766" spans="3:59" s="28" customFormat="1" ht="20.100000000000001" customHeight="1">
      <c r="C766" s="31">
        <v>70304006</v>
      </c>
      <c r="D766" s="25" t="s">
        <v>1013</v>
      </c>
      <c r="E766" s="29">
        <v>2</v>
      </c>
      <c r="F766" s="29">
        <v>61012301</v>
      </c>
      <c r="G766" s="29">
        <v>61012304</v>
      </c>
      <c r="H766" s="30">
        <v>2</v>
      </c>
      <c r="I766" s="29">
        <v>5</v>
      </c>
      <c r="J766" s="29">
        <v>3</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712</v>
      </c>
      <c r="AS766" s="29" t="s">
        <v>440</v>
      </c>
      <c r="AT766" s="31">
        <v>10000011</v>
      </c>
      <c r="AU766" s="31">
        <v>70404001</v>
      </c>
      <c r="AV766" s="25" t="s">
        <v>441</v>
      </c>
      <c r="AW766" s="29">
        <v>0</v>
      </c>
      <c r="AX766" s="30">
        <v>0</v>
      </c>
      <c r="AY766" s="30">
        <v>0</v>
      </c>
      <c r="AZ766" s="33" t="s">
        <v>1014</v>
      </c>
      <c r="BA766" s="29">
        <v>0</v>
      </c>
      <c r="BB766" s="29">
        <v>0</v>
      </c>
      <c r="BC766" s="29">
        <v>0</v>
      </c>
      <c r="BD766" s="29">
        <v>0</v>
      </c>
      <c r="BE766" s="29">
        <v>0</v>
      </c>
      <c r="BF766" s="29">
        <v>0</v>
      </c>
      <c r="BG766" s="12">
        <v>0</v>
      </c>
    </row>
    <row r="767" spans="3:59" s="28" customFormat="1" ht="20.100000000000001" customHeight="1">
      <c r="C767" s="31">
        <v>70305001</v>
      </c>
      <c r="D767" s="25" t="s">
        <v>1015</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961</v>
      </c>
      <c r="AR767" s="27" t="s">
        <v>712</v>
      </c>
      <c r="AS767" s="29" t="s">
        <v>633</v>
      </c>
      <c r="AT767" s="31">
        <v>10000007</v>
      </c>
      <c r="AU767" s="31">
        <v>70204002</v>
      </c>
      <c r="AV767" s="25" t="s">
        <v>415</v>
      </c>
      <c r="AW767" s="29" t="s">
        <v>1016</v>
      </c>
      <c r="AX767" s="30">
        <v>0</v>
      </c>
      <c r="AY767" s="30">
        <v>0</v>
      </c>
      <c r="AZ767" s="33" t="s">
        <v>963</v>
      </c>
      <c r="BA767" s="29">
        <v>0</v>
      </c>
      <c r="BB767" s="29">
        <v>0</v>
      </c>
      <c r="BC767" s="29">
        <v>0</v>
      </c>
      <c r="BD767" s="29">
        <v>0</v>
      </c>
      <c r="BE767" s="29">
        <v>0</v>
      </c>
      <c r="BF767" s="29">
        <v>0</v>
      </c>
      <c r="BG767" s="12">
        <v>0</v>
      </c>
    </row>
    <row r="768" spans="3:59" s="28" customFormat="1" ht="20.100000000000001" customHeight="1">
      <c r="C768" s="31">
        <v>70305002</v>
      </c>
      <c r="D768" s="25" t="s">
        <v>755</v>
      </c>
      <c r="E768" s="31">
        <v>1</v>
      </c>
      <c r="F768" s="29">
        <v>60010100</v>
      </c>
      <c r="G768" s="31">
        <v>0</v>
      </c>
      <c r="H768" s="30">
        <v>0</v>
      </c>
      <c r="I768" s="29">
        <v>1</v>
      </c>
      <c r="J768" s="29">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724</v>
      </c>
      <c r="AF768" s="32">
        <v>0</v>
      </c>
      <c r="AG768" s="32">
        <v>2</v>
      </c>
      <c r="AH768" s="32">
        <v>1.5</v>
      </c>
      <c r="AI768" s="29">
        <v>0</v>
      </c>
      <c r="AJ768" s="29">
        <v>0</v>
      </c>
      <c r="AK768" s="29">
        <v>0</v>
      </c>
      <c r="AL768" s="29">
        <v>1.5</v>
      </c>
      <c r="AM768" s="29">
        <v>10000</v>
      </c>
      <c r="AN768" s="29">
        <v>1</v>
      </c>
      <c r="AO768" s="29">
        <v>5</v>
      </c>
      <c r="AP768" s="32">
        <v>0</v>
      </c>
      <c r="AQ768" s="29" t="s">
        <v>420</v>
      </c>
      <c r="AR768" s="27" t="s">
        <v>680</v>
      </c>
      <c r="AS768" s="29" t="s">
        <v>633</v>
      </c>
      <c r="AT768" s="31">
        <v>10000007</v>
      </c>
      <c r="AU768" s="31">
        <v>70302003</v>
      </c>
      <c r="AV768" s="27" t="s">
        <v>709</v>
      </c>
      <c r="AW768" s="29">
        <v>0</v>
      </c>
      <c r="AX768" s="30">
        <v>0</v>
      </c>
      <c r="AY768" s="30">
        <v>0</v>
      </c>
      <c r="AZ768" s="33" t="s">
        <v>1017</v>
      </c>
      <c r="BA768" s="29">
        <v>0</v>
      </c>
      <c r="BB768" s="29">
        <v>0</v>
      </c>
      <c r="BC768" s="29">
        <v>0</v>
      </c>
      <c r="BD768" s="29">
        <v>0</v>
      </c>
      <c r="BE768" s="29">
        <v>0</v>
      </c>
      <c r="BF768" s="29">
        <v>0</v>
      </c>
      <c r="BG768" s="12">
        <v>0</v>
      </c>
    </row>
    <row r="769" spans="3:59" ht="20.100000000000001" customHeight="1">
      <c r="C769" s="31">
        <v>70305003</v>
      </c>
      <c r="D769" s="27" t="s">
        <v>860</v>
      </c>
      <c r="E769" s="31">
        <v>1</v>
      </c>
      <c r="F769" s="31">
        <v>60010500</v>
      </c>
      <c r="G769" s="31">
        <v>0</v>
      </c>
      <c r="H769" s="30">
        <v>0</v>
      </c>
      <c r="I769" s="29">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968</v>
      </c>
      <c r="BA769" s="29">
        <v>0</v>
      </c>
      <c r="BB769" s="31">
        <v>0</v>
      </c>
      <c r="BC769" s="31">
        <v>0</v>
      </c>
      <c r="BD769" s="31">
        <v>0</v>
      </c>
      <c r="BE769" s="31">
        <v>0</v>
      </c>
      <c r="BF769" s="31">
        <v>0</v>
      </c>
      <c r="BG769" s="12">
        <v>0</v>
      </c>
    </row>
    <row r="770" spans="3:59" ht="19.5" customHeight="1">
      <c r="C770" s="31">
        <v>70305004</v>
      </c>
      <c r="D770" s="27" t="s">
        <v>1011</v>
      </c>
      <c r="E770" s="31">
        <v>1</v>
      </c>
      <c r="F770" s="31">
        <v>60010500</v>
      </c>
      <c r="G770" s="31">
        <v>0</v>
      </c>
      <c r="H770" s="30">
        <v>0</v>
      </c>
      <c r="I770" s="29">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936</v>
      </c>
      <c r="AQ770" s="31" t="s">
        <v>420</v>
      </c>
      <c r="AR770" s="27" t="s">
        <v>447</v>
      </c>
      <c r="AS770" s="31" t="s">
        <v>448</v>
      </c>
      <c r="AT770" s="31">
        <v>0</v>
      </c>
      <c r="AU770" s="31">
        <v>0</v>
      </c>
      <c r="AV770" s="27" t="s">
        <v>415</v>
      </c>
      <c r="AW770" s="27" t="s">
        <v>420</v>
      </c>
      <c r="AX770" s="30">
        <v>0</v>
      </c>
      <c r="AY770" s="30">
        <v>0</v>
      </c>
      <c r="AZ770" s="36" t="s">
        <v>1018</v>
      </c>
      <c r="BA770" s="29">
        <v>0</v>
      </c>
      <c r="BB770" s="31">
        <v>0</v>
      </c>
      <c r="BC770" s="31">
        <v>0</v>
      </c>
      <c r="BD770" s="31">
        <v>0</v>
      </c>
      <c r="BE770" s="31">
        <v>0</v>
      </c>
      <c r="BF770" s="31">
        <v>0</v>
      </c>
      <c r="BG770" s="12">
        <v>0</v>
      </c>
    </row>
    <row r="771" spans="3:59" s="28" customFormat="1" ht="19.5" customHeight="1">
      <c r="C771" s="31">
        <v>70305005</v>
      </c>
      <c r="D771" s="25" t="s">
        <v>1019</v>
      </c>
      <c r="E771" s="31">
        <v>1</v>
      </c>
      <c r="F771" s="29">
        <v>60010100</v>
      </c>
      <c r="G771" s="31">
        <v>0</v>
      </c>
      <c r="H771" s="30">
        <v>0</v>
      </c>
      <c r="I771" s="29">
        <v>1</v>
      </c>
      <c r="J771" s="29">
        <v>5</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810</v>
      </c>
      <c r="AF771" s="32">
        <v>0</v>
      </c>
      <c r="AG771" s="32">
        <v>1</v>
      </c>
      <c r="AH771" s="32">
        <v>3</v>
      </c>
      <c r="AI771" s="29">
        <v>0</v>
      </c>
      <c r="AJ771" s="29">
        <v>0</v>
      </c>
      <c r="AK771" s="29">
        <v>0</v>
      </c>
      <c r="AL771" s="29">
        <v>3</v>
      </c>
      <c r="AM771" s="29">
        <v>5000</v>
      </c>
      <c r="AN771" s="29">
        <v>2.5</v>
      </c>
      <c r="AO771" s="29">
        <v>0</v>
      </c>
      <c r="AP771" s="32">
        <v>0</v>
      </c>
      <c r="AQ771" s="29" t="s">
        <v>956</v>
      </c>
      <c r="AR771" s="27" t="s">
        <v>488</v>
      </c>
      <c r="AS771" s="29" t="s">
        <v>633</v>
      </c>
      <c r="AT771" s="31">
        <v>10000007</v>
      </c>
      <c r="AU771" s="31">
        <v>70305005</v>
      </c>
      <c r="AV771" s="25" t="s">
        <v>415</v>
      </c>
      <c r="AW771" s="29">
        <v>0</v>
      </c>
      <c r="AX771" s="30">
        <v>0</v>
      </c>
      <c r="AY771" s="30">
        <v>0</v>
      </c>
      <c r="AZ771" s="33" t="s">
        <v>1020</v>
      </c>
      <c r="BA771" s="29">
        <v>0</v>
      </c>
      <c r="BB771" s="29">
        <v>0</v>
      </c>
      <c r="BC771" s="29">
        <v>0</v>
      </c>
      <c r="BD771" s="29">
        <v>0</v>
      </c>
      <c r="BE771" s="29">
        <v>0</v>
      </c>
      <c r="BF771" s="29">
        <v>0</v>
      </c>
      <c r="BG771" s="12">
        <v>0</v>
      </c>
    </row>
    <row r="772" spans="3:59" s="28" customFormat="1" ht="19.5" customHeight="1">
      <c r="C772" s="31">
        <v>70305006</v>
      </c>
      <c r="D772" s="25" t="s">
        <v>1021</v>
      </c>
      <c r="E772" s="29">
        <v>1</v>
      </c>
      <c r="F772" s="29">
        <v>60010300</v>
      </c>
      <c r="G772" s="31">
        <v>0</v>
      </c>
      <c r="H772" s="30">
        <v>0</v>
      </c>
      <c r="I772" s="29">
        <v>1</v>
      </c>
      <c r="J772" s="29">
        <v>3</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678</v>
      </c>
      <c r="AT772" s="31">
        <v>0</v>
      </c>
      <c r="AU772" s="31">
        <v>0</v>
      </c>
      <c r="AV772" s="25" t="s">
        <v>417</v>
      </c>
      <c r="AW772" s="29" t="s">
        <v>1022</v>
      </c>
      <c r="AX772" s="30">
        <v>0</v>
      </c>
      <c r="AY772" s="30">
        <v>0</v>
      </c>
      <c r="AZ772" s="33" t="s">
        <v>1023</v>
      </c>
      <c r="BA772" s="29">
        <v>0</v>
      </c>
      <c r="BB772" s="29">
        <v>0</v>
      </c>
      <c r="BC772" s="29">
        <v>0</v>
      </c>
      <c r="BD772" s="29">
        <v>0</v>
      </c>
      <c r="BE772" s="29">
        <v>0</v>
      </c>
      <c r="BF772" s="29">
        <v>0</v>
      </c>
      <c r="BG772" s="12">
        <v>0</v>
      </c>
    </row>
    <row r="773" spans="3:59" s="28" customFormat="1" ht="19.5" customHeight="1">
      <c r="C773" s="31">
        <v>70305007</v>
      </c>
      <c r="D773" s="25" t="s">
        <v>1024</v>
      </c>
      <c r="E773" s="31">
        <v>1</v>
      </c>
      <c r="F773" s="29">
        <v>60010100</v>
      </c>
      <c r="G773" s="31">
        <v>0</v>
      </c>
      <c r="H773" s="30">
        <v>0</v>
      </c>
      <c r="I773" s="29">
        <v>1</v>
      </c>
      <c r="J773" s="29">
        <v>5</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810</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633</v>
      </c>
      <c r="AT773" s="31">
        <v>10000007</v>
      </c>
      <c r="AU773" s="31">
        <v>70305007</v>
      </c>
      <c r="AV773" s="25" t="s">
        <v>415</v>
      </c>
      <c r="AW773" s="29">
        <v>0</v>
      </c>
      <c r="AX773" s="30">
        <v>0</v>
      </c>
      <c r="AY773" s="30">
        <v>0</v>
      </c>
      <c r="AZ773" s="33" t="s">
        <v>906</v>
      </c>
      <c r="BA773" s="29">
        <v>0</v>
      </c>
      <c r="BB773" s="29">
        <v>0</v>
      </c>
      <c r="BC773" s="29">
        <v>0</v>
      </c>
      <c r="BD773" s="29">
        <v>0</v>
      </c>
      <c r="BE773" s="29">
        <v>0</v>
      </c>
      <c r="BF773" s="29">
        <v>0</v>
      </c>
      <c r="BG773" s="12">
        <v>0</v>
      </c>
    </row>
    <row r="774" spans="3:59" s="28" customFormat="1" ht="20.100000000000001" customHeight="1">
      <c r="C774" s="31">
        <v>70401001</v>
      </c>
      <c r="D774" s="25" t="s">
        <v>929</v>
      </c>
      <c r="E774" s="29">
        <v>1</v>
      </c>
      <c r="F774" s="29">
        <v>60010300</v>
      </c>
      <c r="G774" s="31">
        <v>0</v>
      </c>
      <c r="H774" s="30">
        <v>0</v>
      </c>
      <c r="I774" s="29">
        <v>1</v>
      </c>
      <c r="J774" s="29">
        <v>3</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678</v>
      </c>
      <c r="AT774" s="31">
        <v>0</v>
      </c>
      <c r="AU774" s="31">
        <v>0</v>
      </c>
      <c r="AV774" s="25" t="s">
        <v>417</v>
      </c>
      <c r="AW774" s="29" t="s">
        <v>1025</v>
      </c>
      <c r="AX774" s="30">
        <v>0</v>
      </c>
      <c r="AY774" s="30">
        <v>0</v>
      </c>
      <c r="AZ774" s="33" t="s">
        <v>1026</v>
      </c>
      <c r="BA774" s="29">
        <v>0</v>
      </c>
      <c r="BB774" s="29">
        <v>0</v>
      </c>
      <c r="BC774" s="29">
        <v>0</v>
      </c>
      <c r="BD774" s="29">
        <v>0</v>
      </c>
      <c r="BE774" s="29">
        <v>0</v>
      </c>
      <c r="BF774" s="29">
        <v>0</v>
      </c>
      <c r="BG774" s="12">
        <v>0</v>
      </c>
    </row>
    <row r="775" spans="3:59" s="28" customFormat="1" ht="20.100000000000001" customHeight="1">
      <c r="C775" s="31">
        <v>70401002</v>
      </c>
      <c r="D775" s="25" t="s">
        <v>1027</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1028</v>
      </c>
      <c r="AX775" s="30">
        <v>0</v>
      </c>
      <c r="AY775" s="30">
        <v>0</v>
      </c>
      <c r="AZ775" s="33" t="s">
        <v>1029</v>
      </c>
      <c r="BA775" s="29">
        <v>0</v>
      </c>
      <c r="BB775" s="29">
        <v>0</v>
      </c>
      <c r="BC775" s="29">
        <v>0</v>
      </c>
      <c r="BD775" s="29">
        <v>0</v>
      </c>
      <c r="BE775" s="29">
        <v>0</v>
      </c>
      <c r="BF775" s="29">
        <v>0</v>
      </c>
      <c r="BG775" s="12">
        <v>0</v>
      </c>
    </row>
    <row r="776" spans="3:59" s="28" customFormat="1" ht="20.100000000000001" customHeight="1">
      <c r="C776" s="31">
        <v>70401003</v>
      </c>
      <c r="D776" s="27" t="s">
        <v>892</v>
      </c>
      <c r="E776" s="31">
        <v>1</v>
      </c>
      <c r="F776" s="31">
        <v>60010500</v>
      </c>
      <c r="G776" s="31">
        <v>0</v>
      </c>
      <c r="H776" s="30">
        <v>0</v>
      </c>
      <c r="I776" s="31">
        <v>1</v>
      </c>
      <c r="J776" s="31">
        <v>3</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950</v>
      </c>
      <c r="AR776" s="27" t="s">
        <v>444</v>
      </c>
      <c r="AS776" s="31">
        <v>0</v>
      </c>
      <c r="AT776" s="31">
        <v>10007001</v>
      </c>
      <c r="AU776" s="31">
        <v>0</v>
      </c>
      <c r="AV776" s="27" t="s">
        <v>415</v>
      </c>
      <c r="AW776" s="27" t="s">
        <v>420</v>
      </c>
      <c r="AX776" s="30">
        <v>0</v>
      </c>
      <c r="AY776" s="30">
        <v>0</v>
      </c>
      <c r="AZ776" s="36" t="s">
        <v>951</v>
      </c>
      <c r="BA776" s="29">
        <v>0</v>
      </c>
      <c r="BB776" s="31">
        <v>0</v>
      </c>
      <c r="BC776" s="31">
        <v>0</v>
      </c>
      <c r="BD776" s="31">
        <v>0</v>
      </c>
      <c r="BE776" s="31">
        <v>0</v>
      </c>
      <c r="BF776" s="31">
        <v>0</v>
      </c>
      <c r="BG776" s="12">
        <v>0</v>
      </c>
    </row>
    <row r="777" spans="3:59" ht="20.100000000000001" customHeight="1">
      <c r="C777" s="31">
        <v>70401004</v>
      </c>
      <c r="D777" s="27" t="s">
        <v>572</v>
      </c>
      <c r="E777" s="31">
        <v>1</v>
      </c>
      <c r="F777" s="31">
        <v>60010500</v>
      </c>
      <c r="G777" s="31">
        <v>0</v>
      </c>
      <c r="H777" s="30">
        <v>0</v>
      </c>
      <c r="I777" s="29">
        <v>1</v>
      </c>
      <c r="J777" s="31">
        <v>3</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1030</v>
      </c>
      <c r="BA777" s="29">
        <v>0</v>
      </c>
      <c r="BB777" s="31">
        <v>0</v>
      </c>
      <c r="BC777" s="31">
        <v>0</v>
      </c>
      <c r="BD777" s="31">
        <v>0</v>
      </c>
      <c r="BE777" s="31">
        <v>0</v>
      </c>
      <c r="BF777" s="31">
        <v>0</v>
      </c>
      <c r="BG777" s="12">
        <v>0</v>
      </c>
    </row>
    <row r="778" spans="3:59" ht="20.100000000000001" customHeight="1">
      <c r="C778" s="31">
        <v>70401005</v>
      </c>
      <c r="D778" s="27" t="s">
        <v>1011</v>
      </c>
      <c r="E778" s="31">
        <v>1</v>
      </c>
      <c r="F778" s="31">
        <v>60010500</v>
      </c>
      <c r="G778" s="31">
        <v>0</v>
      </c>
      <c r="H778" s="30">
        <v>0</v>
      </c>
      <c r="I778" s="29">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488</v>
      </c>
      <c r="AS778" s="31" t="s">
        <v>448</v>
      </c>
      <c r="AT778" s="31">
        <v>0</v>
      </c>
      <c r="AU778" s="31">
        <v>0</v>
      </c>
      <c r="AV778" s="27" t="s">
        <v>415</v>
      </c>
      <c r="AW778" s="27" t="s">
        <v>420</v>
      </c>
      <c r="AX778" s="30">
        <v>0</v>
      </c>
      <c r="AY778" s="30">
        <v>0</v>
      </c>
      <c r="AZ778" s="36" t="s">
        <v>1031</v>
      </c>
      <c r="BA778" s="29">
        <v>0</v>
      </c>
      <c r="BB778" s="31">
        <v>0</v>
      </c>
      <c r="BC778" s="31">
        <v>0</v>
      </c>
      <c r="BD778" s="31">
        <v>0</v>
      </c>
      <c r="BE778" s="31">
        <v>0</v>
      </c>
      <c r="BF778" s="31">
        <v>0</v>
      </c>
      <c r="BG778" s="12">
        <v>0</v>
      </c>
    </row>
    <row r="779" spans="3:59" s="28" customFormat="1" ht="20.100000000000001" customHeight="1">
      <c r="C779" s="31">
        <v>70401006</v>
      </c>
      <c r="D779" s="25" t="s">
        <v>1032</v>
      </c>
      <c r="E779" s="31">
        <v>1</v>
      </c>
      <c r="F779" s="29">
        <v>60010300</v>
      </c>
      <c r="G779" s="31">
        <v>0</v>
      </c>
      <c r="H779" s="30">
        <v>0</v>
      </c>
      <c r="I779" s="29">
        <v>1</v>
      </c>
      <c r="J779" s="29">
        <v>3</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1033</v>
      </c>
      <c r="AR779" s="27" t="s">
        <v>680</v>
      </c>
      <c r="AS779" s="29" t="s">
        <v>678</v>
      </c>
      <c r="AT779" s="31">
        <v>10000007</v>
      </c>
      <c r="AU779" s="31">
        <v>70401006</v>
      </c>
      <c r="AV779" s="25" t="s">
        <v>415</v>
      </c>
      <c r="AW779" s="29">
        <v>0</v>
      </c>
      <c r="AX779" s="30">
        <v>0</v>
      </c>
      <c r="AY779" s="30">
        <v>0</v>
      </c>
      <c r="AZ779" s="33" t="s">
        <v>1034</v>
      </c>
      <c r="BA779" s="29">
        <v>0</v>
      </c>
      <c r="BB779" s="29">
        <v>0</v>
      </c>
      <c r="BC779" s="29">
        <v>0</v>
      </c>
      <c r="BD779" s="29">
        <v>0</v>
      </c>
      <c r="BE779" s="29">
        <v>0</v>
      </c>
      <c r="BF779" s="29">
        <v>0</v>
      </c>
      <c r="BG779" s="12">
        <v>0</v>
      </c>
    </row>
    <row r="780" spans="3:59" s="28" customFormat="1" ht="19.5" customHeight="1">
      <c r="C780" s="31">
        <v>70402001</v>
      </c>
      <c r="D780" s="25" t="s">
        <v>1035</v>
      </c>
      <c r="E780" s="31">
        <v>1</v>
      </c>
      <c r="F780" s="29">
        <v>60010100</v>
      </c>
      <c r="G780" s="31">
        <v>0</v>
      </c>
      <c r="H780" s="30">
        <v>0</v>
      </c>
      <c r="I780" s="29">
        <v>1</v>
      </c>
      <c r="J780" s="29">
        <v>5</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692</v>
      </c>
      <c r="AF780" s="32">
        <v>0</v>
      </c>
      <c r="AG780" s="32">
        <v>0</v>
      </c>
      <c r="AH780" s="32">
        <v>0</v>
      </c>
      <c r="AI780" s="29">
        <v>0</v>
      </c>
      <c r="AJ780" s="29">
        <v>0</v>
      </c>
      <c r="AK780" s="29">
        <v>0</v>
      </c>
      <c r="AL780" s="29">
        <v>0.5</v>
      </c>
      <c r="AM780" s="29">
        <v>999999</v>
      </c>
      <c r="AN780" s="29">
        <v>0.5</v>
      </c>
      <c r="AO780" s="29">
        <v>0</v>
      </c>
      <c r="AP780" s="32">
        <v>0</v>
      </c>
      <c r="AQ780" s="63" t="s">
        <v>945</v>
      </c>
      <c r="AR780" s="27" t="s">
        <v>488</v>
      </c>
      <c r="AS780" s="29" t="s">
        <v>633</v>
      </c>
      <c r="AT780" s="31">
        <v>10000007</v>
      </c>
      <c r="AU780" s="31">
        <v>70202004</v>
      </c>
      <c r="AV780" s="27" t="s">
        <v>480</v>
      </c>
      <c r="AW780" s="27" t="s">
        <v>453</v>
      </c>
      <c r="AX780" s="30">
        <v>0</v>
      </c>
      <c r="AY780" s="30">
        <v>0</v>
      </c>
      <c r="AZ780" s="33" t="s">
        <v>981</v>
      </c>
      <c r="BA780" s="29">
        <v>0</v>
      </c>
      <c r="BB780" s="29">
        <v>0</v>
      </c>
      <c r="BC780" s="29">
        <v>0</v>
      </c>
      <c r="BD780" s="29">
        <v>0</v>
      </c>
      <c r="BE780" s="29">
        <v>0</v>
      </c>
      <c r="BF780" s="29">
        <v>0</v>
      </c>
      <c r="BG780" s="12">
        <v>0</v>
      </c>
    </row>
    <row r="781" spans="3:59" s="28" customFormat="1" ht="20.100000000000001" customHeight="1">
      <c r="C781" s="31">
        <v>70402002</v>
      </c>
      <c r="D781" s="25" t="s">
        <v>1036</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678</v>
      </c>
      <c r="AT781" s="31">
        <v>0</v>
      </c>
      <c r="AU781" s="31">
        <v>0</v>
      </c>
      <c r="AV781" s="25" t="s">
        <v>417</v>
      </c>
      <c r="AW781" s="29" t="s">
        <v>1037</v>
      </c>
      <c r="AX781" s="30">
        <v>0</v>
      </c>
      <c r="AY781" s="30">
        <v>0</v>
      </c>
      <c r="AZ781" s="33" t="s">
        <v>1038</v>
      </c>
      <c r="BA781" s="29">
        <v>0</v>
      </c>
      <c r="BB781" s="29">
        <v>0</v>
      </c>
      <c r="BC781" s="29">
        <v>0</v>
      </c>
      <c r="BD781" s="29">
        <v>0</v>
      </c>
      <c r="BE781" s="29">
        <v>0</v>
      </c>
      <c r="BF781" s="29">
        <v>0</v>
      </c>
      <c r="BG781" s="12">
        <v>0</v>
      </c>
    </row>
    <row r="782" spans="3:59" s="28" customFormat="1" ht="19.5" customHeight="1">
      <c r="C782" s="31">
        <v>70402003</v>
      </c>
      <c r="D782" s="25" t="s">
        <v>983</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810</v>
      </c>
      <c r="AF782" s="32">
        <v>0</v>
      </c>
      <c r="AG782" s="32">
        <v>1</v>
      </c>
      <c r="AH782" s="32">
        <v>3</v>
      </c>
      <c r="AI782" s="29">
        <v>0</v>
      </c>
      <c r="AJ782" s="29">
        <v>0</v>
      </c>
      <c r="AK782" s="29">
        <v>0</v>
      </c>
      <c r="AL782" s="29">
        <v>2.5</v>
      </c>
      <c r="AM782" s="29">
        <v>5000</v>
      </c>
      <c r="AN782" s="29">
        <v>2</v>
      </c>
      <c r="AO782" s="29">
        <v>0</v>
      </c>
      <c r="AP782" s="32">
        <v>0</v>
      </c>
      <c r="AQ782" s="29" t="s">
        <v>956</v>
      </c>
      <c r="AR782" s="27" t="s">
        <v>680</v>
      </c>
      <c r="AS782" s="29" t="s">
        <v>633</v>
      </c>
      <c r="AT782" s="31">
        <v>10000007</v>
      </c>
      <c r="AU782" s="31">
        <v>70402003</v>
      </c>
      <c r="AV782" s="25" t="s">
        <v>415</v>
      </c>
      <c r="AW782" s="29">
        <v>0</v>
      </c>
      <c r="AX782" s="30">
        <v>0</v>
      </c>
      <c r="AY782" s="30">
        <v>0</v>
      </c>
      <c r="AZ782" s="33" t="s">
        <v>1020</v>
      </c>
      <c r="BA782" s="29">
        <v>0</v>
      </c>
      <c r="BB782" s="29">
        <v>0</v>
      </c>
      <c r="BC782" s="29">
        <v>0</v>
      </c>
      <c r="BD782" s="29">
        <v>0</v>
      </c>
      <c r="BE782" s="29">
        <v>0</v>
      </c>
      <c r="BF782" s="29">
        <v>0</v>
      </c>
      <c r="BG782" s="12">
        <v>0</v>
      </c>
    </row>
    <row r="783" spans="3:59" s="28" customFormat="1" ht="20.100000000000001" customHeight="1">
      <c r="C783" s="31">
        <v>70402004</v>
      </c>
      <c r="D783" s="27" t="s">
        <v>892</v>
      </c>
      <c r="E783" s="31">
        <v>1</v>
      </c>
      <c r="F783" s="31">
        <v>60010500</v>
      </c>
      <c r="G783" s="31">
        <v>0</v>
      </c>
      <c r="H783" s="30">
        <v>0</v>
      </c>
      <c r="I783" s="31">
        <v>1</v>
      </c>
      <c r="J783" s="31">
        <v>3</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1039</v>
      </c>
      <c r="AR783" s="27" t="s">
        <v>444</v>
      </c>
      <c r="AS783" s="31">
        <v>0</v>
      </c>
      <c r="AT783" s="31">
        <v>10007001</v>
      </c>
      <c r="AU783" s="31">
        <v>0</v>
      </c>
      <c r="AV783" s="27" t="s">
        <v>415</v>
      </c>
      <c r="AW783" s="27" t="s">
        <v>420</v>
      </c>
      <c r="AX783" s="30">
        <v>0</v>
      </c>
      <c r="AY783" s="30">
        <v>0</v>
      </c>
      <c r="AZ783" s="36" t="s">
        <v>1040</v>
      </c>
      <c r="BA783" s="29">
        <v>0</v>
      </c>
      <c r="BB783" s="31">
        <v>0</v>
      </c>
      <c r="BC783" s="31">
        <v>0</v>
      </c>
      <c r="BD783" s="31">
        <v>0</v>
      </c>
      <c r="BE783" s="31">
        <v>0</v>
      </c>
      <c r="BF783" s="31">
        <v>0</v>
      </c>
      <c r="BG783" s="12">
        <v>0</v>
      </c>
    </row>
    <row r="784" spans="3:59" ht="20.100000000000001" customHeight="1">
      <c r="C784" s="31">
        <v>70402005</v>
      </c>
      <c r="D784" s="27" t="s">
        <v>854</v>
      </c>
      <c r="E784" s="31">
        <v>1</v>
      </c>
      <c r="F784" s="31">
        <v>60010500</v>
      </c>
      <c r="G784" s="31">
        <v>0</v>
      </c>
      <c r="H784" s="30">
        <v>0</v>
      </c>
      <c r="I784" s="29">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974</v>
      </c>
      <c r="BA784" s="29">
        <v>0</v>
      </c>
      <c r="BB784" s="31">
        <v>0</v>
      </c>
      <c r="BC784" s="31">
        <v>0</v>
      </c>
      <c r="BD784" s="31">
        <v>0</v>
      </c>
      <c r="BE784" s="31">
        <v>0</v>
      </c>
      <c r="BF784" s="31">
        <v>0</v>
      </c>
      <c r="BG784" s="12">
        <v>0</v>
      </c>
    </row>
    <row r="785" spans="3:59" s="28" customFormat="1" ht="20.100000000000001" customHeight="1">
      <c r="C785" s="31">
        <v>70403001</v>
      </c>
      <c r="D785" s="25" t="s">
        <v>1041</v>
      </c>
      <c r="E785" s="29">
        <v>1</v>
      </c>
      <c r="F785" s="29">
        <v>60010300</v>
      </c>
      <c r="G785" s="31">
        <v>0</v>
      </c>
      <c r="H785" s="30">
        <v>0</v>
      </c>
      <c r="I785" s="29">
        <v>1</v>
      </c>
      <c r="J785" s="29">
        <v>3</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678</v>
      </c>
      <c r="AT785" s="31">
        <v>0</v>
      </c>
      <c r="AU785" s="31">
        <v>0</v>
      </c>
      <c r="AV785" s="25" t="s">
        <v>417</v>
      </c>
      <c r="AW785" s="29" t="s">
        <v>1042</v>
      </c>
      <c r="AX785" s="30">
        <v>0</v>
      </c>
      <c r="AY785" s="30">
        <v>0</v>
      </c>
      <c r="AZ785" s="33" t="s">
        <v>1043</v>
      </c>
      <c r="BA785" s="29">
        <v>0</v>
      </c>
      <c r="BB785" s="29">
        <v>0</v>
      </c>
      <c r="BC785" s="29">
        <v>0</v>
      </c>
      <c r="BD785" s="29">
        <v>0</v>
      </c>
      <c r="BE785" s="29">
        <v>0</v>
      </c>
      <c r="BF785" s="29">
        <v>0</v>
      </c>
      <c r="BG785" s="12">
        <v>0</v>
      </c>
    </row>
    <row r="786" spans="3:59" s="28" customFormat="1" ht="20.100000000000001" customHeight="1">
      <c r="C786" s="31">
        <v>70403002</v>
      </c>
      <c r="D786" s="25" t="s">
        <v>1044</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1039</v>
      </c>
      <c r="AR786" s="25" t="s">
        <v>488</v>
      </c>
      <c r="AS786" s="29" t="s">
        <v>678</v>
      </c>
      <c r="AT786" s="31">
        <v>10000007</v>
      </c>
      <c r="AU786" s="31">
        <v>70403002</v>
      </c>
      <c r="AV786" s="25" t="s">
        <v>415</v>
      </c>
      <c r="AW786" s="29">
        <v>0</v>
      </c>
      <c r="AX786" s="30">
        <v>0</v>
      </c>
      <c r="AY786" s="30">
        <v>0</v>
      </c>
      <c r="AZ786" s="33" t="s">
        <v>1034</v>
      </c>
      <c r="BA786" s="29">
        <v>0</v>
      </c>
      <c r="BB786" s="29">
        <v>0</v>
      </c>
      <c r="BC786" s="29">
        <v>0</v>
      </c>
      <c r="BD786" s="29">
        <v>0</v>
      </c>
      <c r="BE786" s="29">
        <v>0</v>
      </c>
      <c r="BF786" s="29">
        <v>0</v>
      </c>
      <c r="BG786" s="12">
        <v>0</v>
      </c>
    </row>
    <row r="787" spans="3:59" s="28" customFormat="1" ht="19.5" customHeight="1">
      <c r="C787" s="31">
        <v>70403003</v>
      </c>
      <c r="D787" s="25" t="s">
        <v>1001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810</v>
      </c>
      <c r="AF787" s="32">
        <v>0</v>
      </c>
      <c r="AG787" s="32">
        <v>1</v>
      </c>
      <c r="AH787" s="32">
        <v>3</v>
      </c>
      <c r="AI787" s="29">
        <v>0</v>
      </c>
      <c r="AJ787" s="29">
        <v>0</v>
      </c>
      <c r="AK787" s="29">
        <v>0</v>
      </c>
      <c r="AL787" s="29">
        <v>3</v>
      </c>
      <c r="AM787" s="29">
        <v>5000</v>
      </c>
      <c r="AN787" s="29">
        <v>2.5</v>
      </c>
      <c r="AO787" s="29">
        <v>0</v>
      </c>
      <c r="AP787" s="32">
        <v>0</v>
      </c>
      <c r="AQ787" s="29" t="s">
        <v>956</v>
      </c>
      <c r="AR787" s="27" t="s">
        <v>712</v>
      </c>
      <c r="AS787" s="29" t="s">
        <v>633</v>
      </c>
      <c r="AT787" s="31">
        <v>10000007</v>
      </c>
      <c r="AU787" s="31">
        <v>70403003</v>
      </c>
      <c r="AV787" s="25" t="s">
        <v>415</v>
      </c>
      <c r="AW787" s="29">
        <v>0</v>
      </c>
      <c r="AX787" s="30">
        <v>0</v>
      </c>
      <c r="AY787" s="30">
        <v>0</v>
      </c>
      <c r="AZ787" s="33" t="s">
        <v>1020</v>
      </c>
      <c r="BA787" s="29">
        <v>0</v>
      </c>
      <c r="BB787" s="29">
        <v>0</v>
      </c>
      <c r="BC787" s="29">
        <v>0</v>
      </c>
      <c r="BD787" s="29">
        <v>0</v>
      </c>
      <c r="BE787" s="29">
        <v>0</v>
      </c>
      <c r="BF787" s="29">
        <v>0</v>
      </c>
      <c r="BG787" s="12">
        <v>0</v>
      </c>
    </row>
    <row r="788" spans="3:59" s="28" customFormat="1" ht="20.100000000000001" customHeight="1">
      <c r="C788" s="31">
        <v>70403004</v>
      </c>
      <c r="D788" s="25" t="s">
        <v>1006</v>
      </c>
      <c r="E788" s="31">
        <v>1</v>
      </c>
      <c r="F788" s="29">
        <v>60010100</v>
      </c>
      <c r="G788" s="31">
        <v>0</v>
      </c>
      <c r="H788" s="30">
        <v>0</v>
      </c>
      <c r="I788" s="29">
        <v>1</v>
      </c>
      <c r="J788" s="29">
        <v>5</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961</v>
      </c>
      <c r="AR788" s="27" t="s">
        <v>680</v>
      </c>
      <c r="AS788" s="29" t="s">
        <v>633</v>
      </c>
      <c r="AT788" s="31">
        <v>10000007</v>
      </c>
      <c r="AU788" s="31">
        <v>70403004</v>
      </c>
      <c r="AV788" s="25" t="s">
        <v>415</v>
      </c>
      <c r="AW788" s="29" t="s">
        <v>1045</v>
      </c>
      <c r="AX788" s="30">
        <v>0</v>
      </c>
      <c r="AY788" s="30">
        <v>0</v>
      </c>
      <c r="AZ788" s="33" t="s">
        <v>1046</v>
      </c>
      <c r="BA788" s="29">
        <v>0</v>
      </c>
      <c r="BB788" s="29">
        <v>0</v>
      </c>
      <c r="BC788" s="29">
        <v>0</v>
      </c>
      <c r="BD788" s="29">
        <v>0</v>
      </c>
      <c r="BE788" s="29">
        <v>0</v>
      </c>
      <c r="BF788" s="29">
        <v>0</v>
      </c>
      <c r="BG788" s="12">
        <v>0</v>
      </c>
    </row>
    <row r="789" spans="3:59" ht="20.100000000000001" customHeight="1">
      <c r="C789" s="31">
        <v>70403005</v>
      </c>
      <c r="D789" s="27" t="s">
        <v>854</v>
      </c>
      <c r="E789" s="31">
        <v>1</v>
      </c>
      <c r="F789" s="31">
        <v>60010500</v>
      </c>
      <c r="G789" s="31">
        <v>0</v>
      </c>
      <c r="H789" s="30">
        <v>0</v>
      </c>
      <c r="I789" s="29">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1014</v>
      </c>
      <c r="BA789" s="29">
        <v>0</v>
      </c>
      <c r="BB789" s="31">
        <v>0</v>
      </c>
      <c r="BC789" s="31">
        <v>0</v>
      </c>
      <c r="BD789" s="31">
        <v>0</v>
      </c>
      <c r="BE789" s="31">
        <v>0</v>
      </c>
      <c r="BF789" s="31">
        <v>0</v>
      </c>
      <c r="BG789" s="12">
        <v>0</v>
      </c>
    </row>
    <row r="790" spans="3:59" s="28" customFormat="1" ht="19.5" customHeight="1">
      <c r="C790" s="31">
        <v>70404001</v>
      </c>
      <c r="D790" s="27" t="s">
        <v>1013</v>
      </c>
      <c r="E790" s="31">
        <v>1</v>
      </c>
      <c r="F790" s="31">
        <v>60010300</v>
      </c>
      <c r="G790" s="31">
        <v>0</v>
      </c>
      <c r="H790" s="30">
        <v>0</v>
      </c>
      <c r="I790" s="31">
        <v>7</v>
      </c>
      <c r="J790" s="31">
        <v>3</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956</v>
      </c>
      <c r="AR790" s="27" t="s">
        <v>447</v>
      </c>
      <c r="AS790" s="31" t="s">
        <v>678</v>
      </c>
      <c r="AT790" s="31">
        <v>10003002</v>
      </c>
      <c r="AU790" s="31">
        <v>70106005</v>
      </c>
      <c r="AV790" s="27" t="s">
        <v>709</v>
      </c>
      <c r="AW790" s="27">
        <v>0</v>
      </c>
      <c r="AX790" s="30">
        <v>0</v>
      </c>
      <c r="AY790" s="30">
        <v>0</v>
      </c>
      <c r="AZ790" s="36" t="s">
        <v>1047</v>
      </c>
      <c r="BA790" s="29">
        <v>0</v>
      </c>
      <c r="BB790" s="31">
        <v>0</v>
      </c>
      <c r="BC790" s="31">
        <v>0</v>
      </c>
      <c r="BD790" s="31">
        <v>0</v>
      </c>
      <c r="BE790" s="31">
        <v>0</v>
      </c>
      <c r="BF790" s="31">
        <v>0</v>
      </c>
      <c r="BG790" s="12">
        <v>0</v>
      </c>
    </row>
    <row r="791" spans="3:59" s="28" customFormat="1" ht="20.100000000000001" customHeight="1">
      <c r="C791" s="31">
        <v>70404002</v>
      </c>
      <c r="D791" s="25" t="s">
        <v>988</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1048</v>
      </c>
      <c r="AR791" s="27" t="s">
        <v>680</v>
      </c>
      <c r="AS791" s="29" t="s">
        <v>633</v>
      </c>
      <c r="AT791" s="31">
        <v>10000007</v>
      </c>
      <c r="AU791" s="31">
        <v>70404002</v>
      </c>
      <c r="AV791" s="25" t="s">
        <v>415</v>
      </c>
      <c r="AW791" s="29" t="s">
        <v>1049</v>
      </c>
      <c r="AX791" s="30">
        <v>0</v>
      </c>
      <c r="AY791" s="30">
        <v>0</v>
      </c>
      <c r="AZ791" s="33" t="s">
        <v>1050</v>
      </c>
      <c r="BA791" s="29">
        <v>0</v>
      </c>
      <c r="BB791" s="29">
        <v>0</v>
      </c>
      <c r="BC791" s="29">
        <v>0</v>
      </c>
      <c r="BD791" s="29">
        <v>0</v>
      </c>
      <c r="BE791" s="29">
        <v>0</v>
      </c>
      <c r="BF791" s="29">
        <v>0</v>
      </c>
      <c r="BG791" s="12">
        <v>0</v>
      </c>
    </row>
    <row r="792" spans="3:59" s="28" customFormat="1" ht="20.100000000000001" customHeight="1">
      <c r="C792" s="31">
        <v>70404003</v>
      </c>
      <c r="D792" s="25" t="s">
        <v>1051</v>
      </c>
      <c r="E792" s="29">
        <v>1</v>
      </c>
      <c r="F792" s="29">
        <v>60010300</v>
      </c>
      <c r="G792" s="31">
        <v>0</v>
      </c>
      <c r="H792" s="30">
        <v>0</v>
      </c>
      <c r="I792" s="29">
        <v>1</v>
      </c>
      <c r="J792" s="29">
        <v>3</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488</v>
      </c>
      <c r="AS792" s="29" t="s">
        <v>678</v>
      </c>
      <c r="AT792" s="31">
        <v>0</v>
      </c>
      <c r="AU792" s="31">
        <v>0</v>
      </c>
      <c r="AV792" s="25" t="s">
        <v>417</v>
      </c>
      <c r="AW792" s="29" t="s">
        <v>1052</v>
      </c>
      <c r="AX792" s="30">
        <v>0</v>
      </c>
      <c r="AY792" s="30">
        <v>0</v>
      </c>
      <c r="AZ792" s="33" t="s">
        <v>1030</v>
      </c>
      <c r="BA792" s="29">
        <v>0</v>
      </c>
      <c r="BB792" s="29">
        <v>0</v>
      </c>
      <c r="BC792" s="29">
        <v>0</v>
      </c>
      <c r="BD792" s="29">
        <v>0</v>
      </c>
      <c r="BE792" s="29">
        <v>0</v>
      </c>
      <c r="BF792" s="29">
        <v>0</v>
      </c>
      <c r="BG792" s="12">
        <v>0</v>
      </c>
    </row>
    <row r="793" spans="3:59" ht="20.100000000000001" customHeight="1">
      <c r="C793" s="31">
        <v>70404004</v>
      </c>
      <c r="D793" s="27" t="s">
        <v>572</v>
      </c>
      <c r="E793" s="31">
        <v>1</v>
      </c>
      <c r="F793" s="31">
        <v>60010500</v>
      </c>
      <c r="G793" s="31">
        <v>0</v>
      </c>
      <c r="H793" s="30">
        <v>0</v>
      </c>
      <c r="I793" s="29">
        <v>1</v>
      </c>
      <c r="J793" s="31">
        <v>3</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974</v>
      </c>
      <c r="BA793" s="29">
        <v>0</v>
      </c>
      <c r="BB793" s="31">
        <v>0</v>
      </c>
      <c r="BC793" s="31">
        <v>0</v>
      </c>
      <c r="BD793" s="31">
        <v>0</v>
      </c>
      <c r="BE793" s="31">
        <v>0</v>
      </c>
      <c r="BF793" s="31">
        <v>0</v>
      </c>
      <c r="BG793" s="12">
        <v>0</v>
      </c>
    </row>
    <row r="794" spans="3:59" ht="20.100000000000001" customHeight="1">
      <c r="C794" s="31">
        <v>70404005</v>
      </c>
      <c r="D794" s="27" t="s">
        <v>854</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937</v>
      </c>
      <c r="BA794" s="29">
        <v>0</v>
      </c>
      <c r="BB794" s="31">
        <v>0</v>
      </c>
      <c r="BC794" s="31">
        <v>0</v>
      </c>
      <c r="BD794" s="31">
        <v>0</v>
      </c>
      <c r="BE794" s="31">
        <v>0</v>
      </c>
      <c r="BF794" s="31">
        <v>0</v>
      </c>
      <c r="BG794" s="12">
        <v>0</v>
      </c>
    </row>
    <row r="795" spans="3:59" s="28" customFormat="1" ht="20.100000000000001" customHeight="1">
      <c r="C795" s="31">
        <v>70404006</v>
      </c>
      <c r="D795" s="25" t="s">
        <v>1053</v>
      </c>
      <c r="E795" s="29">
        <v>2</v>
      </c>
      <c r="F795" s="29">
        <v>61012301</v>
      </c>
      <c r="G795" s="29">
        <v>61012304</v>
      </c>
      <c r="H795" s="30">
        <v>2</v>
      </c>
      <c r="I795" s="29">
        <v>5</v>
      </c>
      <c r="J795" s="29">
        <v>3</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712</v>
      </c>
      <c r="AS795" s="29" t="s">
        <v>440</v>
      </c>
      <c r="AT795" s="31">
        <v>10000011</v>
      </c>
      <c r="AU795" s="31">
        <v>70404001</v>
      </c>
      <c r="AV795" s="25" t="s">
        <v>441</v>
      </c>
      <c r="AW795" s="29">
        <v>0</v>
      </c>
      <c r="AX795" s="30">
        <v>0</v>
      </c>
      <c r="AY795" s="30">
        <v>0</v>
      </c>
      <c r="AZ795" s="33" t="s">
        <v>1054</v>
      </c>
      <c r="BA795" s="29">
        <v>0</v>
      </c>
      <c r="BB795" s="29">
        <v>0</v>
      </c>
      <c r="BC795" s="29">
        <v>0</v>
      </c>
      <c r="BD795" s="29">
        <v>0</v>
      </c>
      <c r="BE795" s="29">
        <v>0</v>
      </c>
      <c r="BF795" s="29">
        <v>0</v>
      </c>
      <c r="BG795" s="12">
        <v>0</v>
      </c>
    </row>
    <row r="796" spans="3:59" s="28" customFormat="1" ht="19.5" customHeight="1">
      <c r="C796" s="31">
        <v>70405001</v>
      </c>
      <c r="D796" s="25" t="s">
        <v>929</v>
      </c>
      <c r="E796" s="29">
        <v>1</v>
      </c>
      <c r="F796" s="29">
        <v>60010300</v>
      </c>
      <c r="G796" s="31">
        <v>0</v>
      </c>
      <c r="H796" s="30">
        <v>0</v>
      </c>
      <c r="I796" s="29">
        <v>1</v>
      </c>
      <c r="J796" s="29">
        <v>3</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678</v>
      </c>
      <c r="AT796" s="31">
        <v>0</v>
      </c>
      <c r="AU796" s="31">
        <v>0</v>
      </c>
      <c r="AV796" s="25" t="s">
        <v>417</v>
      </c>
      <c r="AW796" s="29" t="s">
        <v>1055</v>
      </c>
      <c r="AX796" s="30">
        <v>0</v>
      </c>
      <c r="AY796" s="30">
        <v>0</v>
      </c>
      <c r="AZ796" s="33" t="s">
        <v>1056</v>
      </c>
      <c r="BA796" s="29">
        <v>0</v>
      </c>
      <c r="BB796" s="29">
        <v>0</v>
      </c>
      <c r="BC796" s="29">
        <v>0</v>
      </c>
      <c r="BD796" s="29">
        <v>0</v>
      </c>
      <c r="BE796" s="29">
        <v>0</v>
      </c>
      <c r="BF796" s="29">
        <v>0</v>
      </c>
      <c r="BG796" s="12">
        <v>0</v>
      </c>
    </row>
    <row r="797" spans="3:59" s="28" customFormat="1" ht="19.5" customHeight="1">
      <c r="C797" s="31">
        <v>70405002</v>
      </c>
      <c r="D797" s="25" t="s">
        <v>1057</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810</v>
      </c>
      <c r="AF797" s="32">
        <v>0</v>
      </c>
      <c r="AG797" s="32">
        <v>1</v>
      </c>
      <c r="AH797" s="32">
        <v>3</v>
      </c>
      <c r="AI797" s="29">
        <v>0</v>
      </c>
      <c r="AJ797" s="29">
        <v>0</v>
      </c>
      <c r="AK797" s="29">
        <v>0</v>
      </c>
      <c r="AL797" s="29">
        <v>2.5</v>
      </c>
      <c r="AM797" s="29">
        <v>5000</v>
      </c>
      <c r="AN797" s="29">
        <v>2</v>
      </c>
      <c r="AO797" s="29">
        <v>0</v>
      </c>
      <c r="AP797" s="32">
        <v>0</v>
      </c>
      <c r="AQ797" s="29">
        <v>70204001</v>
      </c>
      <c r="AR797" s="27" t="s">
        <v>712</v>
      </c>
      <c r="AS797" s="29" t="s">
        <v>633</v>
      </c>
      <c r="AT797" s="31">
        <v>10000007</v>
      </c>
      <c r="AU797" s="31">
        <v>70405001</v>
      </c>
      <c r="AV797" s="25" t="s">
        <v>415</v>
      </c>
      <c r="AW797" s="29">
        <v>0</v>
      </c>
      <c r="AX797" s="30">
        <v>0</v>
      </c>
      <c r="AY797" s="30">
        <v>0</v>
      </c>
      <c r="AZ797" s="33" t="s">
        <v>1058</v>
      </c>
      <c r="BA797" s="29">
        <v>0</v>
      </c>
      <c r="BB797" s="29">
        <v>0</v>
      </c>
      <c r="BC797" s="29">
        <v>0</v>
      </c>
      <c r="BD797" s="29">
        <v>0</v>
      </c>
      <c r="BE797" s="29">
        <v>0</v>
      </c>
      <c r="BF797" s="29">
        <v>0</v>
      </c>
      <c r="BG797" s="12">
        <v>0</v>
      </c>
    </row>
    <row r="798" spans="3:59" s="28" customFormat="1" ht="20.100000000000001" customHeight="1">
      <c r="C798" s="31">
        <v>70405003</v>
      </c>
      <c r="D798" s="25" t="s">
        <v>1059</v>
      </c>
      <c r="E798" s="31">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961</v>
      </c>
      <c r="AR798" s="27" t="s">
        <v>712</v>
      </c>
      <c r="AS798" s="29" t="s">
        <v>633</v>
      </c>
      <c r="AT798" s="31">
        <v>10000007</v>
      </c>
      <c r="AU798" s="31">
        <v>70405002</v>
      </c>
      <c r="AV798" s="25" t="s">
        <v>415</v>
      </c>
      <c r="AW798" s="29" t="s">
        <v>1060</v>
      </c>
      <c r="AX798" s="30">
        <v>0</v>
      </c>
      <c r="AY798" s="30">
        <v>0</v>
      </c>
      <c r="AZ798" s="33" t="s">
        <v>963</v>
      </c>
      <c r="BA798" s="29">
        <v>0</v>
      </c>
      <c r="BB798" s="29">
        <v>0</v>
      </c>
      <c r="BC798" s="29">
        <v>0</v>
      </c>
      <c r="BD798" s="29">
        <v>0</v>
      </c>
      <c r="BE798" s="29">
        <v>0</v>
      </c>
      <c r="BF798" s="29">
        <v>0</v>
      </c>
      <c r="BG798" s="12">
        <v>0</v>
      </c>
    </row>
    <row r="799" spans="3:59" s="28" customFormat="1" ht="20.100000000000001" customHeight="1">
      <c r="C799" s="31">
        <v>70405004</v>
      </c>
      <c r="D799" s="25" t="s">
        <v>1015</v>
      </c>
      <c r="E799" s="31">
        <v>1</v>
      </c>
      <c r="F799" s="29">
        <v>60010100</v>
      </c>
      <c r="G799" s="31">
        <v>0</v>
      </c>
      <c r="H799" s="30">
        <v>0</v>
      </c>
      <c r="I799" s="29">
        <v>1</v>
      </c>
      <c r="J799" s="29">
        <v>5</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965</v>
      </c>
      <c r="AR799" s="27" t="s">
        <v>712</v>
      </c>
      <c r="AS799" s="29" t="s">
        <v>633</v>
      </c>
      <c r="AT799" s="31">
        <v>10000007</v>
      </c>
      <c r="AU799" s="31">
        <v>70405003</v>
      </c>
      <c r="AV799" s="25" t="s">
        <v>415</v>
      </c>
      <c r="AW799" s="29" t="s">
        <v>1061</v>
      </c>
      <c r="AX799" s="30">
        <v>0</v>
      </c>
      <c r="AY799" s="30">
        <v>0</v>
      </c>
      <c r="AZ799" s="33" t="s">
        <v>990</v>
      </c>
      <c r="BA799" s="29">
        <v>0</v>
      </c>
      <c r="BB799" s="29">
        <v>0</v>
      </c>
      <c r="BC799" s="29">
        <v>0</v>
      </c>
      <c r="BD799" s="29">
        <v>0</v>
      </c>
      <c r="BE799" s="29">
        <v>0</v>
      </c>
      <c r="BF799" s="29">
        <v>0</v>
      </c>
      <c r="BG799" s="12">
        <v>0</v>
      </c>
    </row>
    <row r="800" spans="3:59" ht="20.100000000000001" customHeight="1">
      <c r="C800" s="31">
        <v>70405005</v>
      </c>
      <c r="D800" s="27" t="s">
        <v>854</v>
      </c>
      <c r="E800" s="31">
        <v>1</v>
      </c>
      <c r="F800" s="31">
        <v>60010500</v>
      </c>
      <c r="G800" s="31">
        <v>0</v>
      </c>
      <c r="H800" s="30">
        <v>0</v>
      </c>
      <c r="I800" s="29">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974</v>
      </c>
      <c r="BA800" s="29">
        <v>0</v>
      </c>
      <c r="BB800" s="31">
        <v>0</v>
      </c>
      <c r="BC800" s="31">
        <v>0</v>
      </c>
      <c r="BD800" s="31">
        <v>0</v>
      </c>
      <c r="BE800" s="31">
        <v>0</v>
      </c>
      <c r="BF800" s="31">
        <v>0</v>
      </c>
      <c r="BG800" s="12">
        <v>0</v>
      </c>
    </row>
    <row r="801" spans="3:59" s="28" customFormat="1" ht="20.100000000000001" customHeight="1">
      <c r="C801" s="31">
        <v>70405006</v>
      </c>
      <c r="D801" s="25" t="s">
        <v>927</v>
      </c>
      <c r="E801" s="31">
        <v>1</v>
      </c>
      <c r="F801" s="29">
        <v>60010300</v>
      </c>
      <c r="G801" s="31">
        <v>0</v>
      </c>
      <c r="H801" s="30">
        <v>0</v>
      </c>
      <c r="I801" s="29">
        <v>1</v>
      </c>
      <c r="J801" s="29">
        <v>3</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1039</v>
      </c>
      <c r="AR801" s="25" t="s">
        <v>680</v>
      </c>
      <c r="AS801" s="29" t="s">
        <v>678</v>
      </c>
      <c r="AT801" s="31">
        <v>10000007</v>
      </c>
      <c r="AU801" s="31">
        <v>70403002</v>
      </c>
      <c r="AV801" s="25" t="s">
        <v>415</v>
      </c>
      <c r="AW801" s="29">
        <v>0</v>
      </c>
      <c r="AX801" s="30">
        <v>0</v>
      </c>
      <c r="AY801" s="30">
        <v>0</v>
      </c>
      <c r="AZ801" s="33" t="s">
        <v>928</v>
      </c>
      <c r="BA801" s="29">
        <v>0</v>
      </c>
      <c r="BB801" s="29">
        <v>0</v>
      </c>
      <c r="BC801" s="29">
        <v>0</v>
      </c>
      <c r="BD801" s="29">
        <v>0</v>
      </c>
      <c r="BE801" s="29">
        <v>0</v>
      </c>
      <c r="BF801" s="29">
        <v>0</v>
      </c>
      <c r="BG801" s="12">
        <v>0</v>
      </c>
    </row>
    <row r="802" spans="3:59" s="28" customFormat="1" ht="19.5" customHeight="1">
      <c r="C802" s="31">
        <v>70405007</v>
      </c>
      <c r="D802" s="25" t="s">
        <v>1062</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692</v>
      </c>
      <c r="AF802" s="32">
        <v>1</v>
      </c>
      <c r="AG802" s="32">
        <v>0</v>
      </c>
      <c r="AH802" s="32">
        <v>0</v>
      </c>
      <c r="AI802" s="29">
        <v>0</v>
      </c>
      <c r="AJ802" s="29">
        <v>0</v>
      </c>
      <c r="AK802" s="29">
        <v>0</v>
      </c>
      <c r="AL802" s="29">
        <v>0.5</v>
      </c>
      <c r="AM802" s="29">
        <v>999999</v>
      </c>
      <c r="AN802" s="29">
        <v>2</v>
      </c>
      <c r="AO802" s="29">
        <v>0</v>
      </c>
      <c r="AP802" s="32">
        <v>0</v>
      </c>
      <c r="AQ802" s="29" t="s">
        <v>1039</v>
      </c>
      <c r="AR802" s="27" t="s">
        <v>488</v>
      </c>
      <c r="AS802" s="29" t="s">
        <v>633</v>
      </c>
      <c r="AT802" s="31">
        <v>10000007</v>
      </c>
      <c r="AU802" s="31">
        <v>70405007</v>
      </c>
      <c r="AV802" s="27" t="s">
        <v>480</v>
      </c>
      <c r="AW802" s="27" t="s">
        <v>453</v>
      </c>
      <c r="AX802" s="30">
        <v>0</v>
      </c>
      <c r="AY802" s="30">
        <v>0</v>
      </c>
      <c r="AZ802" s="33" t="s">
        <v>1063</v>
      </c>
      <c r="BA802" s="29">
        <v>0</v>
      </c>
      <c r="BB802" s="29">
        <v>0</v>
      </c>
      <c r="BC802" s="29">
        <v>0</v>
      </c>
      <c r="BD802" s="29">
        <v>0</v>
      </c>
      <c r="BE802" s="29">
        <v>0</v>
      </c>
      <c r="BF802" s="29">
        <v>0</v>
      </c>
      <c r="BG802" s="12">
        <v>0</v>
      </c>
    </row>
    <row r="803" spans="3:59" ht="20.100000000000001" customHeight="1">
      <c r="C803" s="31">
        <v>70405008</v>
      </c>
      <c r="D803" s="27" t="s">
        <v>572</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1030</v>
      </c>
      <c r="BA803" s="29">
        <v>0</v>
      </c>
      <c r="BB803" s="31">
        <v>0</v>
      </c>
      <c r="BC803" s="31">
        <v>0</v>
      </c>
      <c r="BD803" s="31">
        <v>0</v>
      </c>
      <c r="BE803" s="31">
        <v>0</v>
      </c>
      <c r="BF803" s="31">
        <v>0</v>
      </c>
      <c r="BG803" s="12">
        <v>0</v>
      </c>
    </row>
    <row r="804" spans="3:59" s="28" customFormat="1" ht="19.5" customHeight="1">
      <c r="C804" s="31">
        <v>70405009</v>
      </c>
      <c r="D804" s="27" t="s">
        <v>755</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6" t="s">
        <v>1064</v>
      </c>
      <c r="BA804" s="29">
        <v>0</v>
      </c>
      <c r="BB804" s="31">
        <v>0</v>
      </c>
      <c r="BC804" s="31">
        <v>0</v>
      </c>
      <c r="BD804" s="31">
        <v>0</v>
      </c>
      <c r="BE804" s="31">
        <v>0</v>
      </c>
      <c r="BF804" s="31">
        <v>0</v>
      </c>
      <c r="BG804" s="12">
        <v>0</v>
      </c>
    </row>
    <row r="805" spans="3:59" s="28" customFormat="1" ht="19.5" customHeight="1">
      <c r="C805" s="31">
        <v>70501001</v>
      </c>
      <c r="D805" s="25" t="s">
        <v>929</v>
      </c>
      <c r="E805" s="29">
        <v>1</v>
      </c>
      <c r="F805" s="29">
        <v>60010300</v>
      </c>
      <c r="G805" s="31">
        <v>0</v>
      </c>
      <c r="H805" s="30">
        <v>0</v>
      </c>
      <c r="I805" s="29">
        <v>1</v>
      </c>
      <c r="J805" s="29">
        <v>3</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678</v>
      </c>
      <c r="AT805" s="31">
        <v>0</v>
      </c>
      <c r="AU805" s="31">
        <v>0</v>
      </c>
      <c r="AV805" s="25" t="s">
        <v>417</v>
      </c>
      <c r="AW805" s="29" t="s">
        <v>1065</v>
      </c>
      <c r="AX805" s="30">
        <v>0</v>
      </c>
      <c r="AY805" s="30">
        <v>0</v>
      </c>
      <c r="AZ805" s="33" t="s">
        <v>1056</v>
      </c>
      <c r="BA805" s="29">
        <v>0</v>
      </c>
      <c r="BB805" s="29">
        <v>0</v>
      </c>
      <c r="BC805" s="29">
        <v>0</v>
      </c>
      <c r="BD805" s="29">
        <v>0</v>
      </c>
      <c r="BE805" s="29">
        <v>0</v>
      </c>
      <c r="BF805" s="29">
        <v>0</v>
      </c>
      <c r="BG805" s="12">
        <v>0</v>
      </c>
    </row>
    <row r="806" spans="3:59" s="28" customFormat="1" ht="20.100000000000001" customHeight="1">
      <c r="C806" s="31">
        <v>70501002</v>
      </c>
      <c r="D806" s="27" t="s">
        <v>892</v>
      </c>
      <c r="E806" s="31">
        <v>1</v>
      </c>
      <c r="F806" s="31">
        <v>60010500</v>
      </c>
      <c r="G806" s="31">
        <v>0</v>
      </c>
      <c r="H806" s="30">
        <v>0</v>
      </c>
      <c r="I806" s="31">
        <v>1</v>
      </c>
      <c r="J806" s="31">
        <v>3</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950</v>
      </c>
      <c r="AR806" s="27" t="s">
        <v>444</v>
      </c>
      <c r="AS806" s="31">
        <v>0</v>
      </c>
      <c r="AT806" s="31">
        <v>10007001</v>
      </c>
      <c r="AU806" s="31">
        <v>0</v>
      </c>
      <c r="AV806" s="27" t="s">
        <v>415</v>
      </c>
      <c r="AW806" s="27" t="s">
        <v>420</v>
      </c>
      <c r="AX806" s="30">
        <v>0</v>
      </c>
      <c r="AY806" s="30">
        <v>0</v>
      </c>
      <c r="AZ806" s="36" t="s">
        <v>951</v>
      </c>
      <c r="BA806" s="29">
        <v>0</v>
      </c>
      <c r="BB806" s="31">
        <v>0</v>
      </c>
      <c r="BC806" s="31">
        <v>0</v>
      </c>
      <c r="BD806" s="31">
        <v>0</v>
      </c>
      <c r="BE806" s="31">
        <v>0</v>
      </c>
      <c r="BF806" s="31">
        <v>0</v>
      </c>
      <c r="BG806" s="12">
        <v>0</v>
      </c>
    </row>
    <row r="807" spans="3:59" ht="20.100000000000001" customHeight="1">
      <c r="C807" s="31">
        <v>70501003</v>
      </c>
      <c r="D807" s="27" t="s">
        <v>572</v>
      </c>
      <c r="E807" s="31">
        <v>1</v>
      </c>
      <c r="F807" s="31">
        <v>60010500</v>
      </c>
      <c r="G807" s="31">
        <v>0</v>
      </c>
      <c r="H807" s="30">
        <v>0</v>
      </c>
      <c r="I807" s="29">
        <v>1</v>
      </c>
      <c r="J807" s="31">
        <v>3</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1030</v>
      </c>
      <c r="BA807" s="29">
        <v>0</v>
      </c>
      <c r="BB807" s="31">
        <v>0</v>
      </c>
      <c r="BC807" s="31">
        <v>0</v>
      </c>
      <c r="BD807" s="31">
        <v>0</v>
      </c>
      <c r="BE807" s="31">
        <v>0</v>
      </c>
      <c r="BF807" s="31">
        <v>0</v>
      </c>
      <c r="BG807" s="12">
        <v>0</v>
      </c>
    </row>
    <row r="808" spans="3:59" ht="20.100000000000001" customHeight="1">
      <c r="C808" s="31">
        <v>70501004</v>
      </c>
      <c r="D808" s="27" t="s">
        <v>1011</v>
      </c>
      <c r="E808" s="31">
        <v>1</v>
      </c>
      <c r="F808" s="31">
        <v>60010500</v>
      </c>
      <c r="G808" s="31">
        <v>0</v>
      </c>
      <c r="H808" s="30">
        <v>0</v>
      </c>
      <c r="I808" s="29">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488</v>
      </c>
      <c r="AS808" s="31" t="s">
        <v>448</v>
      </c>
      <c r="AT808" s="31">
        <v>0</v>
      </c>
      <c r="AU808" s="31">
        <v>0</v>
      </c>
      <c r="AV808" s="27" t="s">
        <v>415</v>
      </c>
      <c r="AW808" s="27" t="s">
        <v>420</v>
      </c>
      <c r="AX808" s="30">
        <v>0</v>
      </c>
      <c r="AY808" s="30">
        <v>0</v>
      </c>
      <c r="AZ808" s="36" t="s">
        <v>1031</v>
      </c>
      <c r="BA808" s="29">
        <v>0</v>
      </c>
      <c r="BB808" s="31">
        <v>0</v>
      </c>
      <c r="BC808" s="31">
        <v>0</v>
      </c>
      <c r="BD808" s="31">
        <v>0</v>
      </c>
      <c r="BE808" s="31">
        <v>0</v>
      </c>
      <c r="BF808" s="31">
        <v>0</v>
      </c>
      <c r="BG808" s="12">
        <v>0</v>
      </c>
    </row>
    <row r="809" spans="3:59" s="28" customFormat="1" ht="20.100000000000001" customHeight="1">
      <c r="C809" s="31">
        <v>70501005</v>
      </c>
      <c r="D809" s="25" t="s">
        <v>1032</v>
      </c>
      <c r="E809" s="31">
        <v>1</v>
      </c>
      <c r="F809" s="29">
        <v>60010300</v>
      </c>
      <c r="G809" s="31">
        <v>0</v>
      </c>
      <c r="H809" s="30">
        <v>0</v>
      </c>
      <c r="I809" s="29">
        <v>1</v>
      </c>
      <c r="J809" s="29">
        <v>3</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1033</v>
      </c>
      <c r="AR809" s="27" t="s">
        <v>680</v>
      </c>
      <c r="AS809" s="29" t="s">
        <v>678</v>
      </c>
      <c r="AT809" s="31">
        <v>10000007</v>
      </c>
      <c r="AU809" s="31">
        <v>70401006</v>
      </c>
      <c r="AV809" s="25" t="s">
        <v>415</v>
      </c>
      <c r="AW809" s="29">
        <v>0</v>
      </c>
      <c r="AX809" s="30">
        <v>0</v>
      </c>
      <c r="AY809" s="30">
        <v>0</v>
      </c>
      <c r="AZ809" s="33" t="s">
        <v>1034</v>
      </c>
      <c r="BA809" s="29">
        <v>0</v>
      </c>
      <c r="BB809" s="29">
        <v>0</v>
      </c>
      <c r="BC809" s="29">
        <v>0</v>
      </c>
      <c r="BD809" s="29">
        <v>0</v>
      </c>
      <c r="BE809" s="29">
        <v>0</v>
      </c>
      <c r="BF809" s="29">
        <v>0</v>
      </c>
      <c r="BG809" s="12">
        <v>0</v>
      </c>
    </row>
    <row r="810" spans="3:59" s="28" customFormat="1" ht="19.5" customHeight="1">
      <c r="C810" s="31">
        <v>70501006</v>
      </c>
      <c r="D810" s="27" t="s">
        <v>755</v>
      </c>
      <c r="E810" s="31">
        <v>1</v>
      </c>
      <c r="F810" s="31">
        <v>60010300</v>
      </c>
      <c r="G810" s="31">
        <v>0</v>
      </c>
      <c r="H810" s="30">
        <v>0</v>
      </c>
      <c r="I810" s="31">
        <v>7</v>
      </c>
      <c r="J810" s="31">
        <v>3</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678</v>
      </c>
      <c r="AT810" s="31">
        <v>10003002</v>
      </c>
      <c r="AU810" s="31">
        <v>70405007</v>
      </c>
      <c r="AV810" s="27" t="s">
        <v>709</v>
      </c>
      <c r="AW810" s="27">
        <v>0</v>
      </c>
      <c r="AX810" s="30">
        <v>0</v>
      </c>
      <c r="AY810" s="30">
        <v>0</v>
      </c>
      <c r="AZ810" s="36" t="s">
        <v>1064</v>
      </c>
      <c r="BA810" s="29">
        <v>0</v>
      </c>
      <c r="BB810" s="31">
        <v>0</v>
      </c>
      <c r="BC810" s="31">
        <v>0</v>
      </c>
      <c r="BD810" s="31">
        <v>0</v>
      </c>
      <c r="BE810" s="31">
        <v>0</v>
      </c>
      <c r="BF810" s="31">
        <v>0</v>
      </c>
      <c r="BG810" s="12">
        <v>0</v>
      </c>
    </row>
    <row r="811" spans="3:59" s="28" customFormat="1" ht="19.5" customHeight="1">
      <c r="C811" s="31">
        <v>70502001</v>
      </c>
      <c r="D811" s="25" t="s">
        <v>914</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810</v>
      </c>
      <c r="AF811" s="32">
        <v>1</v>
      </c>
      <c r="AG811" s="32">
        <v>1</v>
      </c>
      <c r="AH811" s="32">
        <v>3</v>
      </c>
      <c r="AI811" s="29">
        <v>0</v>
      </c>
      <c r="AJ811" s="29">
        <v>0</v>
      </c>
      <c r="AK811" s="29">
        <v>0</v>
      </c>
      <c r="AL811" s="29">
        <v>3</v>
      </c>
      <c r="AM811" s="29">
        <v>5000</v>
      </c>
      <c r="AN811" s="29">
        <v>2.5</v>
      </c>
      <c r="AO811" s="29">
        <v>0</v>
      </c>
      <c r="AP811" s="32">
        <v>0</v>
      </c>
      <c r="AQ811" s="29" t="s">
        <v>420</v>
      </c>
      <c r="AR811" s="27" t="s">
        <v>488</v>
      </c>
      <c r="AS811" s="29" t="s">
        <v>633</v>
      </c>
      <c r="AT811" s="31">
        <v>10000007</v>
      </c>
      <c r="AU811" s="31">
        <v>70107001</v>
      </c>
      <c r="AV811" s="25" t="s">
        <v>415</v>
      </c>
      <c r="AW811" s="29">
        <v>0</v>
      </c>
      <c r="AX811" s="30">
        <v>0</v>
      </c>
      <c r="AY811" s="30">
        <v>0</v>
      </c>
      <c r="AZ811" s="33" t="s">
        <v>915</v>
      </c>
      <c r="BA811" s="29">
        <v>0</v>
      </c>
      <c r="BB811" s="29">
        <v>0</v>
      </c>
      <c r="BC811" s="29">
        <v>0</v>
      </c>
      <c r="BD811" s="29">
        <v>0</v>
      </c>
      <c r="BE811" s="29">
        <v>0</v>
      </c>
      <c r="BF811" s="29">
        <v>0</v>
      </c>
      <c r="BG811" s="12">
        <v>0</v>
      </c>
    </row>
    <row r="812" spans="3:59" s="28" customFormat="1" ht="20.100000000000001" customHeight="1">
      <c r="C812" s="31">
        <v>70502002</v>
      </c>
      <c r="D812" s="25" t="s">
        <v>916</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633</v>
      </c>
      <c r="AT812" s="31">
        <v>10000007</v>
      </c>
      <c r="AU812" s="31">
        <v>70103003</v>
      </c>
      <c r="AV812" s="25" t="s">
        <v>415</v>
      </c>
      <c r="AW812" s="29" t="s">
        <v>1066</v>
      </c>
      <c r="AX812" s="30">
        <v>0</v>
      </c>
      <c r="AY812" s="30">
        <v>0</v>
      </c>
      <c r="AZ812" s="33" t="s">
        <v>918</v>
      </c>
      <c r="BA812" s="29">
        <v>0</v>
      </c>
      <c r="BB812" s="29">
        <v>0</v>
      </c>
      <c r="BC812" s="29">
        <v>0</v>
      </c>
      <c r="BD812" s="29">
        <v>0</v>
      </c>
      <c r="BE812" s="29">
        <v>0</v>
      </c>
      <c r="BF812" s="29">
        <v>0</v>
      </c>
      <c r="BG812" s="12">
        <v>0</v>
      </c>
    </row>
    <row r="813" spans="3:59" s="28" customFormat="1" ht="20.100000000000001" customHeight="1">
      <c r="C813" s="31">
        <v>70502003</v>
      </c>
      <c r="D813" s="25" t="s">
        <v>919</v>
      </c>
      <c r="E813" s="29">
        <v>1</v>
      </c>
      <c r="F813" s="29">
        <v>60010100</v>
      </c>
      <c r="G813" s="31">
        <v>0</v>
      </c>
      <c r="H813" s="30">
        <v>0</v>
      </c>
      <c r="I813" s="29">
        <v>1</v>
      </c>
      <c r="J813" s="29">
        <v>5</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712</v>
      </c>
      <c r="AS813" s="29" t="s">
        <v>633</v>
      </c>
      <c r="AT813" s="31">
        <v>10000007</v>
      </c>
      <c r="AU813" s="31">
        <v>70103003</v>
      </c>
      <c r="AV813" s="25" t="s">
        <v>425</v>
      </c>
      <c r="AW813" s="29" t="s">
        <v>1067</v>
      </c>
      <c r="AX813" s="30">
        <v>0</v>
      </c>
      <c r="AY813" s="30">
        <v>0</v>
      </c>
      <c r="AZ813" s="33" t="s">
        <v>921</v>
      </c>
      <c r="BA813" s="29">
        <v>0</v>
      </c>
      <c r="BB813" s="29">
        <v>0</v>
      </c>
      <c r="BC813" s="29">
        <v>0</v>
      </c>
      <c r="BD813" s="29">
        <v>0</v>
      </c>
      <c r="BE813" s="29">
        <v>0</v>
      </c>
      <c r="BF813" s="29">
        <v>0</v>
      </c>
      <c r="BG813" s="12">
        <v>0</v>
      </c>
    </row>
    <row r="814" spans="3:59" ht="20.100000000000001" customHeight="1">
      <c r="C814" s="31">
        <v>70502004</v>
      </c>
      <c r="D814" s="27" t="s">
        <v>922</v>
      </c>
      <c r="E814" s="31">
        <v>1</v>
      </c>
      <c r="F814" s="31">
        <v>60010500</v>
      </c>
      <c r="G814" s="31">
        <v>0</v>
      </c>
      <c r="H814" s="30">
        <v>0</v>
      </c>
      <c r="I814" s="29">
        <v>1</v>
      </c>
      <c r="J814" s="31">
        <v>3</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923</v>
      </c>
      <c r="BA814" s="29">
        <v>0</v>
      </c>
      <c r="BB814" s="31">
        <v>0</v>
      </c>
      <c r="BC814" s="31">
        <v>0</v>
      </c>
      <c r="BD814" s="31">
        <v>0</v>
      </c>
      <c r="BE814" s="31">
        <v>0</v>
      </c>
      <c r="BF814" s="31">
        <v>0</v>
      </c>
      <c r="BG814" s="12">
        <v>0</v>
      </c>
    </row>
    <row r="815" spans="3:59" ht="20.100000000000001" customHeight="1">
      <c r="C815" s="31">
        <v>70502005</v>
      </c>
      <c r="D815" s="27" t="s">
        <v>924</v>
      </c>
      <c r="E815" s="31">
        <v>1</v>
      </c>
      <c r="F815" s="31">
        <v>60010500</v>
      </c>
      <c r="G815" s="31">
        <v>0</v>
      </c>
      <c r="H815" s="30">
        <v>0</v>
      </c>
      <c r="I815" s="29">
        <v>1</v>
      </c>
      <c r="J815" s="31">
        <v>3</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891</v>
      </c>
      <c r="BA815" s="29">
        <v>0</v>
      </c>
      <c r="BB815" s="31">
        <v>0</v>
      </c>
      <c r="BC815" s="31">
        <v>0</v>
      </c>
      <c r="BD815" s="31">
        <v>0</v>
      </c>
      <c r="BE815" s="31">
        <v>0</v>
      </c>
      <c r="BF815" s="31">
        <v>0</v>
      </c>
      <c r="BG815" s="12">
        <v>0</v>
      </c>
    </row>
    <row r="816" spans="3:59" s="28" customFormat="1" ht="19.5" customHeight="1">
      <c r="C816" s="31">
        <v>70503001</v>
      </c>
      <c r="D816" s="27" t="s">
        <v>1013</v>
      </c>
      <c r="E816" s="31">
        <v>1</v>
      </c>
      <c r="F816" s="31">
        <v>60010300</v>
      </c>
      <c r="G816" s="31">
        <v>0</v>
      </c>
      <c r="H816" s="30">
        <v>0</v>
      </c>
      <c r="I816" s="31">
        <v>7</v>
      </c>
      <c r="J816" s="31">
        <v>3</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956</v>
      </c>
      <c r="AR816" s="27" t="s">
        <v>447</v>
      </c>
      <c r="AS816" s="31" t="s">
        <v>678</v>
      </c>
      <c r="AT816" s="31">
        <v>10003002</v>
      </c>
      <c r="AU816" s="31">
        <v>70106005</v>
      </c>
      <c r="AV816" s="27" t="s">
        <v>709</v>
      </c>
      <c r="AW816" s="27">
        <v>0</v>
      </c>
      <c r="AX816" s="30">
        <v>0</v>
      </c>
      <c r="AY816" s="30">
        <v>0</v>
      </c>
      <c r="AZ816" s="36" t="s">
        <v>1047</v>
      </c>
      <c r="BA816" s="29">
        <v>0</v>
      </c>
      <c r="BB816" s="31">
        <v>0</v>
      </c>
      <c r="BC816" s="31">
        <v>0</v>
      </c>
      <c r="BD816" s="31">
        <v>0</v>
      </c>
      <c r="BE816" s="31">
        <v>0</v>
      </c>
      <c r="BF816" s="31">
        <v>0</v>
      </c>
      <c r="BG816" s="12">
        <v>0</v>
      </c>
    </row>
    <row r="817" spans="3:59" s="28" customFormat="1" ht="20.100000000000001" customHeight="1">
      <c r="C817" s="31">
        <v>70503002</v>
      </c>
      <c r="D817" s="25" t="s">
        <v>988</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1048</v>
      </c>
      <c r="AR817" s="27" t="s">
        <v>680</v>
      </c>
      <c r="AS817" s="29" t="s">
        <v>633</v>
      </c>
      <c r="AT817" s="31">
        <v>10000007</v>
      </c>
      <c r="AU817" s="31">
        <v>70404002</v>
      </c>
      <c r="AV817" s="25" t="s">
        <v>415</v>
      </c>
      <c r="AW817" s="29" t="s">
        <v>1068</v>
      </c>
      <c r="AX817" s="30">
        <v>0</v>
      </c>
      <c r="AY817" s="30">
        <v>0</v>
      </c>
      <c r="AZ817" s="33" t="s">
        <v>1050</v>
      </c>
      <c r="BA817" s="29">
        <v>0</v>
      </c>
      <c r="BB817" s="29">
        <v>0</v>
      </c>
      <c r="BC817" s="29">
        <v>0</v>
      </c>
      <c r="BD817" s="29">
        <v>0</v>
      </c>
      <c r="BE817" s="29">
        <v>0</v>
      </c>
      <c r="BF817" s="29">
        <v>0</v>
      </c>
      <c r="BG817" s="12">
        <v>0</v>
      </c>
    </row>
    <row r="818" spans="3:59" ht="20.100000000000001" customHeight="1">
      <c r="C818" s="31">
        <v>70503003</v>
      </c>
      <c r="D818" s="27" t="s">
        <v>572</v>
      </c>
      <c r="E818" s="31">
        <v>1</v>
      </c>
      <c r="F818" s="31">
        <v>60010500</v>
      </c>
      <c r="G818" s="31">
        <v>0</v>
      </c>
      <c r="H818" s="30">
        <v>0</v>
      </c>
      <c r="I818" s="29">
        <v>1</v>
      </c>
      <c r="J818" s="31">
        <v>3</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974</v>
      </c>
      <c r="BA818" s="29">
        <v>0</v>
      </c>
      <c r="BB818" s="31">
        <v>0</v>
      </c>
      <c r="BC818" s="31">
        <v>0</v>
      </c>
      <c r="BD818" s="31">
        <v>0</v>
      </c>
      <c r="BE818" s="31">
        <v>0</v>
      </c>
      <c r="BF818" s="31">
        <v>0</v>
      </c>
      <c r="BG818" s="12">
        <v>0</v>
      </c>
    </row>
    <row r="819" spans="3:59" ht="20.100000000000001" customHeight="1">
      <c r="C819" s="31">
        <v>70503004</v>
      </c>
      <c r="D819" s="27" t="s">
        <v>854</v>
      </c>
      <c r="E819" s="31">
        <v>1</v>
      </c>
      <c r="F819" s="31">
        <v>60010500</v>
      </c>
      <c r="G819" s="31">
        <v>0</v>
      </c>
      <c r="H819" s="30">
        <v>0</v>
      </c>
      <c r="I819" s="29">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937</v>
      </c>
      <c r="BA819" s="29">
        <v>0</v>
      </c>
      <c r="BB819" s="31">
        <v>0</v>
      </c>
      <c r="BC819" s="31">
        <v>0</v>
      </c>
      <c r="BD819" s="31">
        <v>0</v>
      </c>
      <c r="BE819" s="31">
        <v>0</v>
      </c>
      <c r="BF819" s="31">
        <v>0</v>
      </c>
      <c r="BG819" s="12">
        <v>0</v>
      </c>
    </row>
    <row r="820" spans="3:59" s="28" customFormat="1" ht="20.100000000000001" customHeight="1">
      <c r="C820" s="31">
        <v>70503005</v>
      </c>
      <c r="D820" s="25" t="s">
        <v>1053</v>
      </c>
      <c r="E820" s="29">
        <v>2</v>
      </c>
      <c r="F820" s="29">
        <v>61012301</v>
      </c>
      <c r="G820" s="29">
        <v>61012304</v>
      </c>
      <c r="H820" s="30">
        <v>2</v>
      </c>
      <c r="I820" s="29">
        <v>5</v>
      </c>
      <c r="J820" s="29">
        <v>3</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712</v>
      </c>
      <c r="AS820" s="29" t="s">
        <v>440</v>
      </c>
      <c r="AT820" s="31">
        <v>10000011</v>
      </c>
      <c r="AU820" s="31">
        <v>70404001</v>
      </c>
      <c r="AV820" s="25" t="s">
        <v>441</v>
      </c>
      <c r="AW820" s="29">
        <v>0</v>
      </c>
      <c r="AX820" s="30">
        <v>0</v>
      </c>
      <c r="AY820" s="30">
        <v>0</v>
      </c>
      <c r="AZ820" s="33" t="s">
        <v>1054</v>
      </c>
      <c r="BA820" s="29">
        <v>0</v>
      </c>
      <c r="BB820" s="29">
        <v>0</v>
      </c>
      <c r="BC820" s="29">
        <v>0</v>
      </c>
      <c r="BD820" s="29">
        <v>0</v>
      </c>
      <c r="BE820" s="29">
        <v>0</v>
      </c>
      <c r="BF820" s="29">
        <v>0</v>
      </c>
      <c r="BG820" s="12">
        <v>0</v>
      </c>
    </row>
    <row r="821" spans="3:59" s="28" customFormat="1" ht="20.100000000000001" customHeight="1">
      <c r="C821" s="31">
        <v>70503006</v>
      </c>
      <c r="D821" s="25" t="s">
        <v>944</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488</v>
      </c>
      <c r="AS821" s="29" t="s">
        <v>633</v>
      </c>
      <c r="AT821" s="31">
        <v>10000007</v>
      </c>
      <c r="AU821" s="31">
        <v>70302004</v>
      </c>
      <c r="AV821" s="25" t="s">
        <v>415</v>
      </c>
      <c r="AW821" s="29" t="s">
        <v>1069</v>
      </c>
      <c r="AX821" s="30">
        <v>0</v>
      </c>
      <c r="AY821" s="30">
        <v>0</v>
      </c>
      <c r="AZ821" s="33" t="s">
        <v>946</v>
      </c>
      <c r="BA821" s="29">
        <v>0</v>
      </c>
      <c r="BB821" s="29">
        <v>0</v>
      </c>
      <c r="BC821" s="29">
        <v>0</v>
      </c>
      <c r="BD821" s="29">
        <v>0</v>
      </c>
      <c r="BE821" s="29">
        <v>0</v>
      </c>
      <c r="BF821" s="29">
        <v>0</v>
      </c>
      <c r="BG821" s="12">
        <v>0</v>
      </c>
    </row>
    <row r="822" spans="3:59" s="28" customFormat="1" ht="20.100000000000001" customHeight="1">
      <c r="C822" s="31">
        <v>70504001</v>
      </c>
      <c r="D822" s="25" t="s">
        <v>998</v>
      </c>
      <c r="E822" s="29">
        <v>1</v>
      </c>
      <c r="F822" s="29">
        <v>60010300</v>
      </c>
      <c r="G822" s="31">
        <v>0</v>
      </c>
      <c r="H822" s="30">
        <v>0</v>
      </c>
      <c r="I822" s="29">
        <v>1</v>
      </c>
      <c r="J822" s="29">
        <v>3</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678</v>
      </c>
      <c r="AT822" s="31">
        <v>0</v>
      </c>
      <c r="AU822" s="31">
        <v>0</v>
      </c>
      <c r="AV822" s="25" t="s">
        <v>417</v>
      </c>
      <c r="AW822" s="29" t="s">
        <v>1070</v>
      </c>
      <c r="AX822" s="30">
        <v>0</v>
      </c>
      <c r="AY822" s="30">
        <v>0</v>
      </c>
      <c r="AZ822" s="33" t="s">
        <v>1000</v>
      </c>
      <c r="BA822" s="29">
        <v>0</v>
      </c>
      <c r="BB822" s="29">
        <v>0</v>
      </c>
      <c r="BC822" s="29">
        <v>0</v>
      </c>
      <c r="BD822" s="29">
        <v>0</v>
      </c>
      <c r="BE822" s="29">
        <v>0</v>
      </c>
      <c r="BF822" s="29">
        <v>0</v>
      </c>
      <c r="BG822" s="12">
        <v>0</v>
      </c>
    </row>
    <row r="823" spans="3:59" s="28" customFormat="1" ht="19.5" customHeight="1">
      <c r="C823" s="31">
        <v>70504002</v>
      </c>
      <c r="D823" s="25" t="s">
        <v>1001</v>
      </c>
      <c r="E823" s="31">
        <v>1</v>
      </c>
      <c r="F823" s="29">
        <v>60010100</v>
      </c>
      <c r="G823" s="31">
        <v>0</v>
      </c>
      <c r="H823" s="30">
        <v>0</v>
      </c>
      <c r="I823" s="29">
        <v>1</v>
      </c>
      <c r="J823" s="29">
        <v>5</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810</v>
      </c>
      <c r="AF823" s="32">
        <v>0</v>
      </c>
      <c r="AG823" s="32">
        <v>1</v>
      </c>
      <c r="AH823" s="32">
        <v>3</v>
      </c>
      <c r="AI823" s="29">
        <v>0</v>
      </c>
      <c r="AJ823" s="29">
        <v>0</v>
      </c>
      <c r="AK823" s="29">
        <v>0</v>
      </c>
      <c r="AL823" s="29">
        <v>3</v>
      </c>
      <c r="AM823" s="29">
        <v>5000</v>
      </c>
      <c r="AN823" s="29">
        <v>2.5</v>
      </c>
      <c r="AO823" s="29">
        <v>0</v>
      </c>
      <c r="AP823" s="32">
        <v>0</v>
      </c>
      <c r="AQ823" s="29">
        <v>70204001</v>
      </c>
      <c r="AR823" s="27" t="s">
        <v>488</v>
      </c>
      <c r="AS823" s="29" t="s">
        <v>633</v>
      </c>
      <c r="AT823" s="31">
        <v>10000007</v>
      </c>
      <c r="AU823" s="31">
        <v>70204001</v>
      </c>
      <c r="AV823" s="25" t="s">
        <v>415</v>
      </c>
      <c r="AW823" s="29">
        <v>0</v>
      </c>
      <c r="AX823" s="30">
        <v>0</v>
      </c>
      <c r="AY823" s="30">
        <v>0</v>
      </c>
      <c r="AZ823" s="33" t="s">
        <v>1002</v>
      </c>
      <c r="BA823" s="29">
        <v>0</v>
      </c>
      <c r="BB823" s="29">
        <v>0</v>
      </c>
      <c r="BC823" s="29">
        <v>0</v>
      </c>
      <c r="BD823" s="29">
        <v>0</v>
      </c>
      <c r="BE823" s="29">
        <v>0</v>
      </c>
      <c r="BF823" s="29">
        <v>0</v>
      </c>
      <c r="BG823" s="12">
        <v>0</v>
      </c>
    </row>
    <row r="824" spans="3:59" s="28" customFormat="1" ht="20.100000000000001" customHeight="1">
      <c r="C824" s="31">
        <v>70504003</v>
      </c>
      <c r="D824" s="25" t="s">
        <v>1003</v>
      </c>
      <c r="E824" s="31">
        <v>1</v>
      </c>
      <c r="F824" s="29">
        <v>60010100</v>
      </c>
      <c r="G824" s="31">
        <v>0</v>
      </c>
      <c r="H824" s="30">
        <v>0</v>
      </c>
      <c r="I824" s="29">
        <v>1</v>
      </c>
      <c r="J824" s="29">
        <v>5</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961</v>
      </c>
      <c r="AR824" s="27" t="s">
        <v>712</v>
      </c>
      <c r="AS824" s="29" t="s">
        <v>633</v>
      </c>
      <c r="AT824" s="31">
        <v>10000007</v>
      </c>
      <c r="AU824" s="31">
        <v>70204002</v>
      </c>
      <c r="AV824" s="25" t="s">
        <v>415</v>
      </c>
      <c r="AW824" s="29" t="s">
        <v>1071</v>
      </c>
      <c r="AX824" s="30">
        <v>0</v>
      </c>
      <c r="AY824" s="30">
        <v>0</v>
      </c>
      <c r="AZ824" s="33" t="s">
        <v>1005</v>
      </c>
      <c r="BA824" s="29">
        <v>0</v>
      </c>
      <c r="BB824" s="29">
        <v>0</v>
      </c>
      <c r="BC824" s="29">
        <v>0</v>
      </c>
      <c r="BD824" s="29">
        <v>0</v>
      </c>
      <c r="BE824" s="29">
        <v>0</v>
      </c>
      <c r="BF824" s="29">
        <v>0</v>
      </c>
      <c r="BG824" s="12">
        <v>0</v>
      </c>
    </row>
    <row r="825" spans="3:59" s="28" customFormat="1" ht="20.100000000000001" customHeight="1">
      <c r="C825" s="31">
        <v>70504004</v>
      </c>
      <c r="D825" s="25" t="s">
        <v>1006</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965</v>
      </c>
      <c r="AR825" s="27" t="s">
        <v>680</v>
      </c>
      <c r="AS825" s="29" t="s">
        <v>633</v>
      </c>
      <c r="AT825" s="31">
        <v>10000007</v>
      </c>
      <c r="AU825" s="31">
        <v>70204003</v>
      </c>
      <c r="AV825" s="25" t="s">
        <v>415</v>
      </c>
      <c r="AW825" s="29" t="s">
        <v>1072</v>
      </c>
      <c r="AX825" s="30">
        <v>0</v>
      </c>
      <c r="AY825" s="30">
        <v>0</v>
      </c>
      <c r="AZ825" s="33" t="s">
        <v>1007</v>
      </c>
      <c r="BA825" s="29">
        <v>0</v>
      </c>
      <c r="BB825" s="29">
        <v>0</v>
      </c>
      <c r="BC825" s="29">
        <v>0</v>
      </c>
      <c r="BD825" s="29">
        <v>0</v>
      </c>
      <c r="BE825" s="29">
        <v>0</v>
      </c>
      <c r="BF825" s="29">
        <v>0</v>
      </c>
      <c r="BG825" s="12">
        <v>0</v>
      </c>
    </row>
    <row r="826" spans="3:59" s="28" customFormat="1" ht="19.5" customHeight="1">
      <c r="C826" s="31">
        <v>70504005</v>
      </c>
      <c r="D826" s="25" t="s">
        <v>1057</v>
      </c>
      <c r="E826" s="31">
        <v>1</v>
      </c>
      <c r="F826" s="29">
        <v>60010100</v>
      </c>
      <c r="G826" s="31">
        <v>0</v>
      </c>
      <c r="H826" s="30">
        <v>0</v>
      </c>
      <c r="I826" s="29">
        <v>1</v>
      </c>
      <c r="J826" s="29">
        <v>5</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810</v>
      </c>
      <c r="AF826" s="32">
        <v>0</v>
      </c>
      <c r="AG826" s="32">
        <v>1</v>
      </c>
      <c r="AH826" s="32">
        <v>3</v>
      </c>
      <c r="AI826" s="29">
        <v>0</v>
      </c>
      <c r="AJ826" s="29">
        <v>0</v>
      </c>
      <c r="AK826" s="29">
        <v>0</v>
      </c>
      <c r="AL826" s="29">
        <v>2.5</v>
      </c>
      <c r="AM826" s="29">
        <v>5000</v>
      </c>
      <c r="AN826" s="29">
        <v>2</v>
      </c>
      <c r="AO826" s="29">
        <v>0</v>
      </c>
      <c r="AP826" s="32">
        <v>0</v>
      </c>
      <c r="AQ826" s="29">
        <v>70204001</v>
      </c>
      <c r="AR826" s="27" t="s">
        <v>712</v>
      </c>
      <c r="AS826" s="29" t="s">
        <v>633</v>
      </c>
      <c r="AT826" s="31">
        <v>10000007</v>
      </c>
      <c r="AU826" s="31">
        <v>70405001</v>
      </c>
      <c r="AV826" s="25" t="s">
        <v>415</v>
      </c>
      <c r="AW826" s="29">
        <v>0</v>
      </c>
      <c r="AX826" s="30">
        <v>0</v>
      </c>
      <c r="AY826" s="30">
        <v>0</v>
      </c>
      <c r="AZ826" s="33" t="s">
        <v>1058</v>
      </c>
      <c r="BA826" s="29">
        <v>0</v>
      </c>
      <c r="BB826" s="29">
        <v>0</v>
      </c>
      <c r="BC826" s="29">
        <v>0</v>
      </c>
      <c r="BD826" s="29">
        <v>0</v>
      </c>
      <c r="BE826" s="29">
        <v>0</v>
      </c>
      <c r="BF826" s="29">
        <v>0</v>
      </c>
      <c r="BG826" s="12">
        <v>0</v>
      </c>
    </row>
    <row r="827" spans="3:59" s="28" customFormat="1" ht="20.100000000000001" customHeight="1">
      <c r="C827" s="31">
        <v>70505001</v>
      </c>
      <c r="D827" s="25" t="s">
        <v>1015</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961</v>
      </c>
      <c r="AR827" s="27" t="s">
        <v>712</v>
      </c>
      <c r="AS827" s="29" t="s">
        <v>633</v>
      </c>
      <c r="AT827" s="31">
        <v>10000007</v>
      </c>
      <c r="AU827" s="31">
        <v>70204002</v>
      </c>
      <c r="AV827" s="25" t="s">
        <v>415</v>
      </c>
      <c r="AW827" s="29" t="s">
        <v>1073</v>
      </c>
      <c r="AX827" s="30">
        <v>0</v>
      </c>
      <c r="AY827" s="30">
        <v>0</v>
      </c>
      <c r="AZ827" s="33" t="s">
        <v>963</v>
      </c>
      <c r="BA827" s="29">
        <v>0</v>
      </c>
      <c r="BB827" s="29">
        <v>0</v>
      </c>
      <c r="BC827" s="29">
        <v>0</v>
      </c>
      <c r="BD827" s="29">
        <v>0</v>
      </c>
      <c r="BE827" s="29">
        <v>0</v>
      </c>
      <c r="BF827" s="29">
        <v>0</v>
      </c>
      <c r="BG827" s="12">
        <v>0</v>
      </c>
    </row>
    <row r="828" spans="3:59" s="28" customFormat="1" ht="20.100000000000001" customHeight="1">
      <c r="C828" s="31">
        <v>70505002</v>
      </c>
      <c r="D828" s="25" t="s">
        <v>755</v>
      </c>
      <c r="E828" s="31">
        <v>1</v>
      </c>
      <c r="F828" s="29">
        <v>60010100</v>
      </c>
      <c r="G828" s="31">
        <v>0</v>
      </c>
      <c r="H828" s="30">
        <v>0</v>
      </c>
      <c r="I828" s="29">
        <v>1</v>
      </c>
      <c r="J828" s="29">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724</v>
      </c>
      <c r="AF828" s="32">
        <v>0</v>
      </c>
      <c r="AG828" s="32">
        <v>2</v>
      </c>
      <c r="AH828" s="32">
        <v>1.5</v>
      </c>
      <c r="AI828" s="29">
        <v>0</v>
      </c>
      <c r="AJ828" s="29">
        <v>0</v>
      </c>
      <c r="AK828" s="29">
        <v>0</v>
      </c>
      <c r="AL828" s="29">
        <v>1.5</v>
      </c>
      <c r="AM828" s="29">
        <v>10000</v>
      </c>
      <c r="AN828" s="29">
        <v>1</v>
      </c>
      <c r="AO828" s="29">
        <v>5</v>
      </c>
      <c r="AP828" s="32">
        <v>0</v>
      </c>
      <c r="AQ828" s="29" t="s">
        <v>420</v>
      </c>
      <c r="AR828" s="27" t="s">
        <v>680</v>
      </c>
      <c r="AS828" s="29" t="s">
        <v>633</v>
      </c>
      <c r="AT828" s="31">
        <v>10000007</v>
      </c>
      <c r="AU828" s="31">
        <v>70302003</v>
      </c>
      <c r="AV828" s="27" t="s">
        <v>709</v>
      </c>
      <c r="AW828" s="29">
        <v>0</v>
      </c>
      <c r="AX828" s="30">
        <v>0</v>
      </c>
      <c r="AY828" s="30">
        <v>0</v>
      </c>
      <c r="AZ828" s="33" t="s">
        <v>1017</v>
      </c>
      <c r="BA828" s="29">
        <v>0</v>
      </c>
      <c r="BB828" s="29">
        <v>0</v>
      </c>
      <c r="BC828" s="29">
        <v>0</v>
      </c>
      <c r="BD828" s="29">
        <v>0</v>
      </c>
      <c r="BE828" s="29">
        <v>0</v>
      </c>
      <c r="BF828" s="29">
        <v>0</v>
      </c>
      <c r="BG828" s="12">
        <v>0</v>
      </c>
    </row>
    <row r="829" spans="3:59" ht="20.100000000000001" customHeight="1">
      <c r="C829" s="31">
        <v>70505003</v>
      </c>
      <c r="D829" s="27" t="s">
        <v>860</v>
      </c>
      <c r="E829" s="31">
        <v>1</v>
      </c>
      <c r="F829" s="31">
        <v>60010500</v>
      </c>
      <c r="G829" s="31">
        <v>0</v>
      </c>
      <c r="H829" s="30">
        <v>0</v>
      </c>
      <c r="I829" s="29">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968</v>
      </c>
      <c r="BA829" s="29">
        <v>0</v>
      </c>
      <c r="BB829" s="31">
        <v>0</v>
      </c>
      <c r="BC829" s="31">
        <v>0</v>
      </c>
      <c r="BD829" s="31">
        <v>0</v>
      </c>
      <c r="BE829" s="31">
        <v>0</v>
      </c>
      <c r="BF829" s="31">
        <v>0</v>
      </c>
      <c r="BG829" s="12">
        <v>0</v>
      </c>
    </row>
    <row r="830" spans="3:59" ht="19.5" customHeight="1">
      <c r="C830" s="31">
        <v>70505004</v>
      </c>
      <c r="D830" s="27" t="s">
        <v>1011</v>
      </c>
      <c r="E830" s="31">
        <v>1</v>
      </c>
      <c r="F830" s="31">
        <v>60010500</v>
      </c>
      <c r="G830" s="31">
        <v>0</v>
      </c>
      <c r="H830" s="30">
        <v>0</v>
      </c>
      <c r="I830" s="29">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936</v>
      </c>
      <c r="AQ830" s="31" t="s">
        <v>420</v>
      </c>
      <c r="AR830" s="27" t="s">
        <v>447</v>
      </c>
      <c r="AS830" s="31" t="s">
        <v>448</v>
      </c>
      <c r="AT830" s="31">
        <v>0</v>
      </c>
      <c r="AU830" s="31">
        <v>0</v>
      </c>
      <c r="AV830" s="27" t="s">
        <v>415</v>
      </c>
      <c r="AW830" s="27" t="s">
        <v>420</v>
      </c>
      <c r="AX830" s="30">
        <v>0</v>
      </c>
      <c r="AY830" s="30">
        <v>0</v>
      </c>
      <c r="AZ830" s="36" t="s">
        <v>1018</v>
      </c>
      <c r="BA830" s="29">
        <v>0</v>
      </c>
      <c r="BB830" s="31">
        <v>0</v>
      </c>
      <c r="BC830" s="31">
        <v>0</v>
      </c>
      <c r="BD830" s="31">
        <v>0</v>
      </c>
      <c r="BE830" s="31">
        <v>0</v>
      </c>
      <c r="BF830" s="31">
        <v>0</v>
      </c>
      <c r="BG830" s="12">
        <v>0</v>
      </c>
    </row>
    <row r="831" spans="3:59" s="28" customFormat="1" ht="19.5" customHeight="1">
      <c r="C831" s="31">
        <v>70505005</v>
      </c>
      <c r="D831" s="25" t="s">
        <v>1019</v>
      </c>
      <c r="E831" s="31">
        <v>1</v>
      </c>
      <c r="F831" s="29">
        <v>60010100</v>
      </c>
      <c r="G831" s="31">
        <v>0</v>
      </c>
      <c r="H831" s="30">
        <v>0</v>
      </c>
      <c r="I831" s="29">
        <v>1</v>
      </c>
      <c r="J831" s="29">
        <v>5</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810</v>
      </c>
      <c r="AF831" s="32">
        <v>0</v>
      </c>
      <c r="AG831" s="32">
        <v>1</v>
      </c>
      <c r="AH831" s="32">
        <v>3</v>
      </c>
      <c r="AI831" s="29">
        <v>0</v>
      </c>
      <c r="AJ831" s="29">
        <v>0</v>
      </c>
      <c r="AK831" s="29">
        <v>0</v>
      </c>
      <c r="AL831" s="29">
        <v>3</v>
      </c>
      <c r="AM831" s="29">
        <v>5000</v>
      </c>
      <c r="AN831" s="29">
        <v>2.5</v>
      </c>
      <c r="AO831" s="29">
        <v>0</v>
      </c>
      <c r="AP831" s="32">
        <v>0</v>
      </c>
      <c r="AQ831" s="29" t="s">
        <v>956</v>
      </c>
      <c r="AR831" s="27" t="s">
        <v>488</v>
      </c>
      <c r="AS831" s="29" t="s">
        <v>633</v>
      </c>
      <c r="AT831" s="31">
        <v>10000007</v>
      </c>
      <c r="AU831" s="31">
        <v>70305005</v>
      </c>
      <c r="AV831" s="25" t="s">
        <v>415</v>
      </c>
      <c r="AW831" s="29">
        <v>0</v>
      </c>
      <c r="AX831" s="30">
        <v>0</v>
      </c>
      <c r="AY831" s="30">
        <v>0</v>
      </c>
      <c r="AZ831" s="33" t="s">
        <v>1020</v>
      </c>
      <c r="BA831" s="29">
        <v>0</v>
      </c>
      <c r="BB831" s="29">
        <v>0</v>
      </c>
      <c r="BC831" s="29">
        <v>0</v>
      </c>
      <c r="BD831" s="29">
        <v>0</v>
      </c>
      <c r="BE831" s="29">
        <v>0</v>
      </c>
      <c r="BF831" s="29">
        <v>0</v>
      </c>
      <c r="BG831" s="12">
        <v>0</v>
      </c>
    </row>
    <row r="832" spans="3:59" s="28" customFormat="1" ht="19.5" customHeight="1">
      <c r="C832" s="31">
        <v>70505006</v>
      </c>
      <c r="D832" s="25" t="s">
        <v>1024</v>
      </c>
      <c r="E832" s="31">
        <v>1</v>
      </c>
      <c r="F832" s="29">
        <v>60010100</v>
      </c>
      <c r="G832" s="31">
        <v>0</v>
      </c>
      <c r="H832" s="30">
        <v>0</v>
      </c>
      <c r="I832" s="29">
        <v>1</v>
      </c>
      <c r="J832" s="29">
        <v>5</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810</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633</v>
      </c>
      <c r="AT832" s="31">
        <v>10000007</v>
      </c>
      <c r="AU832" s="31">
        <v>70305007</v>
      </c>
      <c r="AV832" s="25" t="s">
        <v>415</v>
      </c>
      <c r="AW832" s="29">
        <v>0</v>
      </c>
      <c r="AX832" s="30">
        <v>0</v>
      </c>
      <c r="AY832" s="30">
        <v>0</v>
      </c>
      <c r="AZ832" s="33" t="s">
        <v>906</v>
      </c>
      <c r="BA832" s="29">
        <v>0</v>
      </c>
      <c r="BB832" s="29">
        <v>0</v>
      </c>
      <c r="BC832" s="29">
        <v>0</v>
      </c>
      <c r="BD832" s="29">
        <v>0</v>
      </c>
      <c r="BE832" s="29">
        <v>0</v>
      </c>
      <c r="BF832" s="29">
        <v>0</v>
      </c>
      <c r="BG832" s="12">
        <v>0</v>
      </c>
    </row>
    <row r="833" spans="2:59" s="28" customFormat="1" ht="19.5" customHeight="1">
      <c r="C833" s="31">
        <v>70505007</v>
      </c>
      <c r="D833" s="25" t="s">
        <v>1035</v>
      </c>
      <c r="E833" s="31">
        <v>1</v>
      </c>
      <c r="F833" s="29">
        <v>60010100</v>
      </c>
      <c r="G833" s="31">
        <v>0</v>
      </c>
      <c r="H833" s="30">
        <v>0</v>
      </c>
      <c r="I833" s="29">
        <v>1</v>
      </c>
      <c r="J833" s="29">
        <v>5</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692</v>
      </c>
      <c r="AF833" s="32">
        <v>0</v>
      </c>
      <c r="AG833" s="32">
        <v>0</v>
      </c>
      <c r="AH833" s="32">
        <v>0</v>
      </c>
      <c r="AI833" s="29">
        <v>0</v>
      </c>
      <c r="AJ833" s="29">
        <v>0</v>
      </c>
      <c r="AK833" s="29">
        <v>0</v>
      </c>
      <c r="AL833" s="29">
        <v>0.5</v>
      </c>
      <c r="AM833" s="29">
        <v>999999</v>
      </c>
      <c r="AN833" s="29">
        <v>0.5</v>
      </c>
      <c r="AO833" s="29">
        <v>0</v>
      </c>
      <c r="AP833" s="32">
        <v>0</v>
      </c>
      <c r="AQ833" s="63" t="s">
        <v>945</v>
      </c>
      <c r="AR833" s="27" t="s">
        <v>488</v>
      </c>
      <c r="AS833" s="29" t="s">
        <v>633</v>
      </c>
      <c r="AT833" s="31">
        <v>10000007</v>
      </c>
      <c r="AU833" s="31">
        <v>70202004</v>
      </c>
      <c r="AV833" s="27" t="s">
        <v>480</v>
      </c>
      <c r="AW833" s="27" t="s">
        <v>453</v>
      </c>
      <c r="AX833" s="30">
        <v>0</v>
      </c>
      <c r="AY833" s="30">
        <v>0</v>
      </c>
      <c r="AZ833" s="33" t="s">
        <v>981</v>
      </c>
      <c r="BA833" s="29">
        <v>0</v>
      </c>
      <c r="BB833" s="29">
        <v>0</v>
      </c>
      <c r="BC833" s="29">
        <v>0</v>
      </c>
      <c r="BD833" s="29">
        <v>0</v>
      </c>
      <c r="BE833" s="29">
        <v>0</v>
      </c>
      <c r="BF833" s="29">
        <v>0</v>
      </c>
      <c r="BG833" s="12">
        <v>0</v>
      </c>
    </row>
    <row r="834" spans="2:59" s="28" customFormat="1" ht="19.5" customHeight="1">
      <c r="C834" s="31">
        <v>70505008</v>
      </c>
      <c r="D834" s="25" t="s">
        <v>1001</v>
      </c>
      <c r="E834" s="31">
        <v>1</v>
      </c>
      <c r="F834" s="29">
        <v>60010100</v>
      </c>
      <c r="G834" s="31">
        <v>0</v>
      </c>
      <c r="H834" s="30">
        <v>0</v>
      </c>
      <c r="I834" s="29">
        <v>1</v>
      </c>
      <c r="J834" s="29">
        <v>5</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810</v>
      </c>
      <c r="AF834" s="32">
        <v>0</v>
      </c>
      <c r="AG834" s="32">
        <v>1</v>
      </c>
      <c r="AH834" s="32">
        <v>3</v>
      </c>
      <c r="AI834" s="29">
        <v>0</v>
      </c>
      <c r="AJ834" s="29">
        <v>0</v>
      </c>
      <c r="AK834" s="29">
        <v>0</v>
      </c>
      <c r="AL834" s="29">
        <v>3</v>
      </c>
      <c r="AM834" s="29">
        <v>5000</v>
      </c>
      <c r="AN834" s="29">
        <v>2.5</v>
      </c>
      <c r="AO834" s="29">
        <v>0</v>
      </c>
      <c r="AP834" s="32">
        <v>0</v>
      </c>
      <c r="AQ834" s="29" t="s">
        <v>956</v>
      </c>
      <c r="AR834" s="27" t="s">
        <v>712</v>
      </c>
      <c r="AS834" s="29" t="s">
        <v>633</v>
      </c>
      <c r="AT834" s="31">
        <v>10000007</v>
      </c>
      <c r="AU834" s="31">
        <v>70403003</v>
      </c>
      <c r="AV834" s="25" t="s">
        <v>415</v>
      </c>
      <c r="AW834" s="29">
        <v>0</v>
      </c>
      <c r="AX834" s="30">
        <v>0</v>
      </c>
      <c r="AY834" s="30">
        <v>0</v>
      </c>
      <c r="AZ834" s="33" t="s">
        <v>1020</v>
      </c>
      <c r="BA834" s="29">
        <v>0</v>
      </c>
      <c r="BB834" s="29">
        <v>0</v>
      </c>
      <c r="BC834" s="29">
        <v>0</v>
      </c>
      <c r="BD834" s="29">
        <v>0</v>
      </c>
      <c r="BE834" s="29">
        <v>0</v>
      </c>
      <c r="BF834" s="29">
        <v>0</v>
      </c>
      <c r="BG834" s="12">
        <v>0</v>
      </c>
    </row>
    <row r="835" spans="2:59" s="28" customFormat="1" ht="19.5" customHeight="1">
      <c r="C835" s="31">
        <v>71000001</v>
      </c>
      <c r="D835" s="27" t="s">
        <v>1074</v>
      </c>
      <c r="E835" s="31">
        <v>1</v>
      </c>
      <c r="F835" s="31">
        <v>60010100</v>
      </c>
      <c r="G835" s="31">
        <v>0</v>
      </c>
      <c r="H835" s="30">
        <v>0</v>
      </c>
      <c r="I835" s="31">
        <v>0</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1075</v>
      </c>
      <c r="AR835" s="27" t="s">
        <v>712</v>
      </c>
      <c r="AS835" s="31" t="s">
        <v>633</v>
      </c>
      <c r="AT835" s="31" t="s">
        <v>420</v>
      </c>
      <c r="AU835" s="31" t="s">
        <v>420</v>
      </c>
      <c r="AV835" s="27" t="s">
        <v>425</v>
      </c>
      <c r="AW835" s="27">
        <v>0</v>
      </c>
      <c r="AX835" s="30">
        <v>0</v>
      </c>
      <c r="AY835" s="30">
        <v>0</v>
      </c>
      <c r="AZ835" s="36" t="s">
        <v>1076</v>
      </c>
      <c r="BA835" s="29">
        <v>0</v>
      </c>
      <c r="BB835" s="31">
        <v>0</v>
      </c>
      <c r="BC835" s="31">
        <v>0</v>
      </c>
      <c r="BD835" s="31">
        <v>0</v>
      </c>
      <c r="BE835" s="31">
        <v>0</v>
      </c>
      <c r="BF835" s="31">
        <v>0</v>
      </c>
      <c r="BG835" s="12">
        <v>0</v>
      </c>
    </row>
    <row r="836" spans="2:59" s="28" customFormat="1" ht="20.100000000000001" customHeight="1">
      <c r="B836" s="52"/>
      <c r="C836" s="31">
        <v>80000001</v>
      </c>
      <c r="D836" s="25" t="s">
        <v>563</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571</v>
      </c>
      <c r="BA836" s="29">
        <v>0</v>
      </c>
      <c r="BB836" s="29">
        <v>0</v>
      </c>
      <c r="BC836" s="29">
        <v>0</v>
      </c>
      <c r="BD836" s="29">
        <v>0</v>
      </c>
      <c r="BE836" s="29">
        <v>0</v>
      </c>
      <c r="BF836" s="29">
        <v>0</v>
      </c>
      <c r="BG836" s="12">
        <v>0</v>
      </c>
    </row>
    <row r="837" spans="2:59" s="28" customFormat="1" ht="20.100000000000001" customHeight="1">
      <c r="B837" s="52"/>
      <c r="C837" s="31">
        <v>80000002</v>
      </c>
      <c r="D837" s="25" t="s">
        <v>564</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572</v>
      </c>
      <c r="BA837" s="29">
        <v>0</v>
      </c>
      <c r="BB837" s="29">
        <v>0</v>
      </c>
      <c r="BC837" s="29">
        <v>0</v>
      </c>
      <c r="BD837" s="29">
        <v>0</v>
      </c>
      <c r="BE837" s="29">
        <v>0</v>
      </c>
      <c r="BF837" s="29">
        <v>0</v>
      </c>
      <c r="BG837" s="12">
        <v>0</v>
      </c>
    </row>
    <row r="838" spans="2:59" s="28" customFormat="1" ht="20.100000000000001" customHeight="1">
      <c r="B838" s="52"/>
      <c r="C838" s="31">
        <v>80000003</v>
      </c>
      <c r="D838" s="25" t="s">
        <v>565</v>
      </c>
      <c r="E838" s="29">
        <v>1</v>
      </c>
      <c r="F838" s="29">
        <v>80000001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489</v>
      </c>
      <c r="AX838" s="30">
        <v>0</v>
      </c>
      <c r="AY838" s="30">
        <v>0</v>
      </c>
      <c r="AZ838" s="33" t="s">
        <v>573</v>
      </c>
      <c r="BA838" s="29">
        <v>0</v>
      </c>
      <c r="BB838" s="29">
        <v>0</v>
      </c>
      <c r="BC838" s="29">
        <v>0</v>
      </c>
      <c r="BD838" s="29">
        <v>0</v>
      </c>
      <c r="BE838" s="29">
        <v>0</v>
      </c>
      <c r="BF838" s="29">
        <v>0</v>
      </c>
      <c r="BG838" s="12">
        <v>0</v>
      </c>
    </row>
    <row r="839" spans="2:59" s="28" customFormat="1" ht="20.100000000000001" customHeight="1">
      <c r="B839" s="52"/>
      <c r="C839" s="31">
        <v>80000004</v>
      </c>
      <c r="D839" s="25" t="s">
        <v>566</v>
      </c>
      <c r="E839" s="29">
        <v>1</v>
      </c>
      <c r="F839" s="29">
        <v>80000001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489</v>
      </c>
      <c r="AX839" s="30">
        <v>0</v>
      </c>
      <c r="AY839" s="30">
        <v>0</v>
      </c>
      <c r="AZ839" s="33" t="s">
        <v>574</v>
      </c>
      <c r="BA839" s="29">
        <v>0</v>
      </c>
      <c r="BB839" s="29">
        <v>0</v>
      </c>
      <c r="BC839" s="29">
        <v>0</v>
      </c>
      <c r="BD839" s="29">
        <v>0</v>
      </c>
      <c r="BE839" s="29">
        <v>0</v>
      </c>
      <c r="BF839" s="29">
        <v>0</v>
      </c>
      <c r="BG839" s="12">
        <v>0</v>
      </c>
    </row>
    <row r="840" spans="2:59" s="28" customFormat="1" ht="20.100000000000001" customHeight="1">
      <c r="B840" s="52"/>
      <c r="C840" s="31">
        <v>80000005</v>
      </c>
      <c r="D840" s="25" t="s">
        <v>567</v>
      </c>
      <c r="E840" s="29">
        <v>1</v>
      </c>
      <c r="F840" s="29">
        <v>80000001</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489</v>
      </c>
      <c r="AX840" s="30">
        <v>0</v>
      </c>
      <c r="AY840" s="30">
        <v>0</v>
      </c>
      <c r="AZ840" s="33" t="s">
        <v>575</v>
      </c>
      <c r="BA840" s="29">
        <v>0</v>
      </c>
      <c r="BB840" s="29">
        <v>0</v>
      </c>
      <c r="BC840" s="29">
        <v>0</v>
      </c>
      <c r="BD840" s="29">
        <v>0</v>
      </c>
      <c r="BE840" s="29">
        <v>0</v>
      </c>
      <c r="BF840" s="29">
        <v>0</v>
      </c>
      <c r="BG840" s="12">
        <v>0</v>
      </c>
    </row>
    <row r="841" spans="2:59" s="28" customFormat="1" ht="20.100000000000001" customHeight="1">
      <c r="B841" s="52"/>
      <c r="C841" s="31">
        <v>80000006</v>
      </c>
      <c r="D841" s="25" t="s">
        <v>568</v>
      </c>
      <c r="E841" s="29">
        <v>1</v>
      </c>
      <c r="F841" s="29">
        <v>80000001</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489</v>
      </c>
      <c r="AX841" s="30">
        <v>0</v>
      </c>
      <c r="AY841" s="30">
        <v>0</v>
      </c>
      <c r="AZ841" s="33" t="s">
        <v>576</v>
      </c>
      <c r="BA841" s="29">
        <v>0</v>
      </c>
      <c r="BB841" s="29">
        <v>0</v>
      </c>
      <c r="BC841" s="29">
        <v>0</v>
      </c>
      <c r="BD841" s="29">
        <v>0</v>
      </c>
      <c r="BE841" s="29">
        <v>0</v>
      </c>
      <c r="BF841" s="29">
        <v>0</v>
      </c>
      <c r="BG841" s="12">
        <v>0</v>
      </c>
    </row>
    <row r="842" spans="2:59" s="28" customFormat="1" ht="20.100000000000001" customHeight="1">
      <c r="B842" s="52"/>
      <c r="C842" s="31">
        <v>80000007</v>
      </c>
      <c r="D842" s="25" t="s">
        <v>569</v>
      </c>
      <c r="E842" s="29">
        <v>1</v>
      </c>
      <c r="F842" s="29">
        <v>80000001</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489</v>
      </c>
      <c r="AX842" s="30">
        <v>0</v>
      </c>
      <c r="AY842" s="30">
        <v>0</v>
      </c>
      <c r="AZ842" s="33" t="s">
        <v>577</v>
      </c>
      <c r="BA842" s="29">
        <v>0</v>
      </c>
      <c r="BB842" s="29">
        <v>0</v>
      </c>
      <c r="BC842" s="29">
        <v>0</v>
      </c>
      <c r="BD842" s="29">
        <v>0</v>
      </c>
      <c r="BE842" s="29">
        <v>0</v>
      </c>
      <c r="BF842" s="29">
        <v>0</v>
      </c>
      <c r="BG842" s="12">
        <v>0</v>
      </c>
    </row>
    <row r="843" spans="2:59" s="28" customFormat="1" ht="20.100000000000001" customHeight="1">
      <c r="B843" s="52"/>
      <c r="C843" s="31">
        <v>80000008</v>
      </c>
      <c r="D843" s="25" t="s">
        <v>570</v>
      </c>
      <c r="E843" s="29">
        <v>1</v>
      </c>
      <c r="F843" s="29">
        <v>80000001</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488</v>
      </c>
      <c r="AS843" s="29">
        <v>0</v>
      </c>
      <c r="AT843" s="31">
        <v>0</v>
      </c>
      <c r="AU843" s="31">
        <v>0</v>
      </c>
      <c r="AV843" s="25" t="s">
        <v>425</v>
      </c>
      <c r="AW843" s="29" t="s">
        <v>489</v>
      </c>
      <c r="AX843" s="30">
        <v>0</v>
      </c>
      <c r="AY843" s="30">
        <v>0</v>
      </c>
      <c r="AZ843" s="33" t="s">
        <v>578</v>
      </c>
      <c r="BA843" s="29">
        <v>0</v>
      </c>
      <c r="BB843" s="29">
        <v>0</v>
      </c>
      <c r="BC843" s="29">
        <v>0</v>
      </c>
      <c r="BD843" s="29">
        <v>0</v>
      </c>
      <c r="BE843" s="29">
        <v>0</v>
      </c>
      <c r="BF843" s="29">
        <v>0</v>
      </c>
      <c r="BG843" s="12">
        <v>0</v>
      </c>
    </row>
    <row r="844" spans="2:59" s="28" customFormat="1" ht="20.100000000000001" customHeight="1">
      <c r="C844" s="31">
        <v>80001001</v>
      </c>
      <c r="D844" s="25" t="s">
        <v>490</v>
      </c>
      <c r="E844" s="29">
        <v>1</v>
      </c>
      <c r="F844" s="29">
        <v>80001001</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t="s">
        <v>1216</v>
      </c>
      <c r="AX844" s="30">
        <v>0</v>
      </c>
      <c r="AY844" s="30">
        <v>0</v>
      </c>
      <c r="AZ844" s="33" t="s">
        <v>509</v>
      </c>
      <c r="BA844" s="29">
        <v>0</v>
      </c>
      <c r="BB844" s="29">
        <v>0</v>
      </c>
      <c r="BC844" s="29">
        <v>0</v>
      </c>
      <c r="BD844" s="29">
        <v>0</v>
      </c>
      <c r="BE844" s="29">
        <v>0</v>
      </c>
      <c r="BF844" s="29">
        <v>0</v>
      </c>
      <c r="BG844" s="12">
        <v>0</v>
      </c>
    </row>
    <row r="845" spans="2:59" s="28" customFormat="1" ht="20.100000000000001" customHeight="1">
      <c r="C845" s="31">
        <v>80001002</v>
      </c>
      <c r="D845" s="25" t="s">
        <v>491</v>
      </c>
      <c r="E845" s="29">
        <v>1</v>
      </c>
      <c r="F845" s="29">
        <v>80001002</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t="s">
        <v>1217</v>
      </c>
      <c r="AX845" s="30">
        <v>0</v>
      </c>
      <c r="AY845" s="30">
        <v>0</v>
      </c>
      <c r="AZ845" s="33" t="s">
        <v>510</v>
      </c>
      <c r="BA845" s="29">
        <v>0</v>
      </c>
      <c r="BB845" s="29"/>
      <c r="BC845" s="29"/>
      <c r="BD845" s="29"/>
      <c r="BE845" s="29"/>
      <c r="BF845" s="29"/>
      <c r="BG845" s="29">
        <v>0</v>
      </c>
    </row>
    <row r="846" spans="2:59" s="28" customFormat="1" ht="20.100000000000001" customHeight="1">
      <c r="C846" s="31">
        <v>80001003</v>
      </c>
      <c r="D846" s="25" t="s">
        <v>492</v>
      </c>
      <c r="E846" s="29">
        <v>1</v>
      </c>
      <c r="F846" s="29">
        <v>80001003</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1218</v>
      </c>
      <c r="AX846" s="30">
        <v>0</v>
      </c>
      <c r="AY846" s="30">
        <v>0</v>
      </c>
      <c r="AZ846" s="33" t="s">
        <v>511</v>
      </c>
      <c r="BA846" s="29">
        <v>0</v>
      </c>
      <c r="BB846" s="29"/>
      <c r="BC846" s="29"/>
      <c r="BD846" s="29"/>
      <c r="BE846" s="29"/>
      <c r="BF846" s="29"/>
      <c r="BG846" s="29">
        <v>0</v>
      </c>
    </row>
    <row r="847" spans="2:59" s="28" customFormat="1" ht="20.100000000000001" customHeight="1">
      <c r="C847" s="31">
        <v>80001004</v>
      </c>
      <c r="D847" s="25" t="s">
        <v>493</v>
      </c>
      <c r="E847" s="29">
        <v>1</v>
      </c>
      <c r="F847" s="29">
        <v>80001004</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1219</v>
      </c>
      <c r="AX847" s="30">
        <v>0</v>
      </c>
      <c r="AY847" s="30">
        <v>0</v>
      </c>
      <c r="AZ847" s="33" t="s">
        <v>512</v>
      </c>
      <c r="BA847" s="29">
        <v>0</v>
      </c>
      <c r="BB847" s="29"/>
      <c r="BC847" s="29"/>
      <c r="BD847" s="29"/>
      <c r="BE847" s="29"/>
      <c r="BF847" s="29"/>
      <c r="BG847" s="29">
        <v>0</v>
      </c>
    </row>
    <row r="848" spans="2:59" s="28" customFormat="1" ht="20.100000000000001" customHeight="1">
      <c r="C848" s="31">
        <v>80001005</v>
      </c>
      <c r="D848" s="25" t="s">
        <v>494</v>
      </c>
      <c r="E848" s="29">
        <v>1</v>
      </c>
      <c r="F848" s="29">
        <v>80001005</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1220</v>
      </c>
      <c r="AX848" s="30">
        <v>0</v>
      </c>
      <c r="AY848" s="30">
        <v>0</v>
      </c>
      <c r="AZ848" s="33" t="s">
        <v>513</v>
      </c>
      <c r="BA848" s="29">
        <v>0</v>
      </c>
      <c r="BB848" s="29"/>
      <c r="BC848" s="29"/>
      <c r="BD848" s="29"/>
      <c r="BE848" s="29"/>
      <c r="BF848" s="29"/>
      <c r="BG848" s="29">
        <v>0</v>
      </c>
    </row>
    <row r="849" spans="2:59" s="83" customFormat="1" ht="20.100000000000001" customHeight="1">
      <c r="C849" s="84">
        <v>80001006</v>
      </c>
      <c r="D849" s="85" t="s">
        <v>495</v>
      </c>
      <c r="E849" s="84">
        <v>1</v>
      </c>
      <c r="F849" s="84">
        <v>80001006</v>
      </c>
      <c r="G849" s="84">
        <v>0</v>
      </c>
      <c r="H849" s="84">
        <v>0</v>
      </c>
      <c r="I849" s="84">
        <v>1</v>
      </c>
      <c r="J849" s="84">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488</v>
      </c>
      <c r="AS849" s="84">
        <v>0</v>
      </c>
      <c r="AT849" s="84">
        <v>0</v>
      </c>
      <c r="AU849" s="84">
        <v>0</v>
      </c>
      <c r="AV849" s="85" t="s">
        <v>425</v>
      </c>
      <c r="AW849" s="84"/>
      <c r="AX849" s="84">
        <v>0</v>
      </c>
      <c r="AY849" s="84">
        <v>0</v>
      </c>
      <c r="AZ849" s="86" t="s">
        <v>514</v>
      </c>
      <c r="BA849" s="29">
        <v>0</v>
      </c>
      <c r="BB849" s="84"/>
      <c r="BC849" s="84"/>
      <c r="BD849" s="84"/>
      <c r="BE849" s="84"/>
      <c r="BF849" s="84"/>
      <c r="BG849" s="29">
        <v>0</v>
      </c>
    </row>
    <row r="850" spans="2:59" s="28" customFormat="1" ht="20.100000000000001" customHeight="1">
      <c r="C850" s="31">
        <v>80001007</v>
      </c>
      <c r="D850" s="25" t="s">
        <v>496</v>
      </c>
      <c r="E850" s="29">
        <v>1</v>
      </c>
      <c r="F850" s="29">
        <v>80001007</v>
      </c>
      <c r="G850" s="31">
        <v>0</v>
      </c>
      <c r="H850" s="30">
        <v>0</v>
      </c>
      <c r="I850" s="29">
        <v>1</v>
      </c>
      <c r="J850" s="29">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c r="AX850" s="30">
        <v>0</v>
      </c>
      <c r="AY850" s="30">
        <v>0</v>
      </c>
      <c r="AZ850" s="33" t="s">
        <v>515</v>
      </c>
      <c r="BA850" s="29">
        <v>0</v>
      </c>
      <c r="BB850" s="29"/>
      <c r="BC850" s="29"/>
      <c r="BD850" s="29"/>
      <c r="BE850" s="29"/>
      <c r="BF850" s="29"/>
      <c r="BG850" s="29">
        <v>0</v>
      </c>
    </row>
    <row r="851" spans="2:59" s="28" customFormat="1" ht="20.100000000000001" customHeight="1">
      <c r="C851" s="31">
        <v>80001008</v>
      </c>
      <c r="D851" s="25" t="s">
        <v>497</v>
      </c>
      <c r="E851" s="29">
        <v>1</v>
      </c>
      <c r="F851" s="29">
        <v>80001008</v>
      </c>
      <c r="G851" s="31">
        <v>0</v>
      </c>
      <c r="H851" s="30">
        <v>0</v>
      </c>
      <c r="I851" s="29">
        <v>1</v>
      </c>
      <c r="J851" s="29">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c r="AX851" s="30">
        <v>0</v>
      </c>
      <c r="AY851" s="30">
        <v>0</v>
      </c>
      <c r="AZ851" s="33" t="s">
        <v>516</v>
      </c>
      <c r="BA851" s="29">
        <v>0</v>
      </c>
      <c r="BB851" s="29"/>
      <c r="BC851" s="29"/>
      <c r="BD851" s="29"/>
      <c r="BE851" s="29"/>
      <c r="BF851" s="29"/>
      <c r="BG851" s="29">
        <v>0</v>
      </c>
    </row>
    <row r="852" spans="2:59" s="28" customFormat="1" ht="20.100000000000001" customHeight="1">
      <c r="C852" s="31">
        <v>80001009</v>
      </c>
      <c r="D852" s="25" t="s">
        <v>498</v>
      </c>
      <c r="E852" s="29">
        <v>1</v>
      </c>
      <c r="F852" s="29">
        <v>80001009</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488</v>
      </c>
      <c r="AS852" s="29">
        <v>0</v>
      </c>
      <c r="AT852" s="31">
        <v>0</v>
      </c>
      <c r="AU852" s="31">
        <v>0</v>
      </c>
      <c r="AV852" s="25" t="s">
        <v>425</v>
      </c>
      <c r="AW852" s="29" t="s">
        <v>1225</v>
      </c>
      <c r="AX852" s="30">
        <v>0</v>
      </c>
      <c r="AY852" s="30">
        <v>0</v>
      </c>
      <c r="AZ852" s="33" t="s">
        <v>1226</v>
      </c>
      <c r="BA852" s="29">
        <v>0</v>
      </c>
      <c r="BB852" s="29"/>
      <c r="BC852" s="29"/>
      <c r="BD852" s="29"/>
      <c r="BE852" s="29"/>
      <c r="BF852" s="29"/>
      <c r="BG852" s="29">
        <v>0</v>
      </c>
    </row>
    <row r="853" spans="2:59" s="28" customFormat="1" ht="20.100000000000001" customHeight="1">
      <c r="C853" s="31">
        <v>80001010</v>
      </c>
      <c r="D853" s="25" t="s">
        <v>499</v>
      </c>
      <c r="E853" s="29">
        <v>1</v>
      </c>
      <c r="F853" s="29">
        <v>80001010</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1221</v>
      </c>
      <c r="AX853" s="30">
        <v>0</v>
      </c>
      <c r="AY853" s="30">
        <v>0</v>
      </c>
      <c r="AZ853" s="33" t="s">
        <v>517</v>
      </c>
      <c r="BA853" s="29">
        <v>0</v>
      </c>
      <c r="BB853" s="29"/>
      <c r="BC853" s="29"/>
      <c r="BD853" s="29"/>
      <c r="BE853" s="29"/>
      <c r="BF853" s="29"/>
      <c r="BG853" s="29">
        <v>0</v>
      </c>
    </row>
    <row r="854" spans="2:59" s="28" customFormat="1" ht="20.100000000000001" customHeight="1">
      <c r="C854" s="31">
        <v>80001011</v>
      </c>
      <c r="D854" s="25" t="s">
        <v>500</v>
      </c>
      <c r="E854" s="29">
        <v>1</v>
      </c>
      <c r="F854" s="29">
        <v>80001011</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488</v>
      </c>
      <c r="AS854" s="29">
        <v>0</v>
      </c>
      <c r="AT854" s="31">
        <v>0</v>
      </c>
      <c r="AU854" s="31">
        <v>0</v>
      </c>
      <c r="AV854" s="25" t="s">
        <v>425</v>
      </c>
      <c r="AW854" s="29" t="s">
        <v>1222</v>
      </c>
      <c r="AX854" s="30">
        <v>0</v>
      </c>
      <c r="AY854" s="30">
        <v>0</v>
      </c>
      <c r="AZ854" s="33" t="s">
        <v>518</v>
      </c>
      <c r="BA854" s="29">
        <v>0</v>
      </c>
      <c r="BB854" s="29"/>
      <c r="BC854" s="29"/>
      <c r="BD854" s="29"/>
      <c r="BE854" s="29"/>
      <c r="BF854" s="29"/>
      <c r="BG854" s="29">
        <v>0</v>
      </c>
    </row>
    <row r="855" spans="2:59" s="28" customFormat="1" ht="20.100000000000001" customHeight="1">
      <c r="C855" s="31">
        <v>80001012</v>
      </c>
      <c r="D855" s="25" t="s">
        <v>501</v>
      </c>
      <c r="E855" s="29">
        <v>1</v>
      </c>
      <c r="F855" s="29">
        <v>80001012</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1258</v>
      </c>
      <c r="AX855" s="30">
        <v>0</v>
      </c>
      <c r="AY855" s="30">
        <v>0</v>
      </c>
      <c r="AZ855" s="33" t="s">
        <v>1257</v>
      </c>
      <c r="BA855" s="29">
        <v>0</v>
      </c>
      <c r="BB855" s="29"/>
      <c r="BC855" s="29"/>
      <c r="BD855" s="29"/>
      <c r="BE855" s="29"/>
      <c r="BF855" s="29"/>
      <c r="BG855" s="29">
        <v>0</v>
      </c>
    </row>
    <row r="856" spans="2:59" s="28" customFormat="1" ht="20.100000000000001" customHeight="1">
      <c r="C856" s="31">
        <v>80001013</v>
      </c>
      <c r="D856" s="25" t="s">
        <v>502</v>
      </c>
      <c r="E856" s="29">
        <v>1</v>
      </c>
      <c r="F856" s="29">
        <v>80001013</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1224</v>
      </c>
      <c r="AX856" s="30">
        <v>0</v>
      </c>
      <c r="AY856" s="30">
        <v>0</v>
      </c>
      <c r="AZ856" s="33" t="s">
        <v>520</v>
      </c>
      <c r="BA856" s="29">
        <v>0</v>
      </c>
      <c r="BB856" s="29"/>
      <c r="BC856" s="29"/>
      <c r="BD856" s="29"/>
      <c r="BE856" s="29"/>
      <c r="BF856" s="29"/>
      <c r="BG856" s="29">
        <v>0</v>
      </c>
    </row>
    <row r="857" spans="2:59" s="28" customFormat="1" ht="20.100000000000001" customHeight="1">
      <c r="C857" s="31">
        <v>80001014</v>
      </c>
      <c r="D857" s="25" t="s">
        <v>503</v>
      </c>
      <c r="E857" s="29">
        <v>1</v>
      </c>
      <c r="F857" s="29">
        <v>80001014</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1263</v>
      </c>
      <c r="AX857" s="30">
        <v>0</v>
      </c>
      <c r="AY857" s="30">
        <v>0</v>
      </c>
      <c r="AZ857" s="33" t="s">
        <v>521</v>
      </c>
      <c r="BA857" s="29">
        <v>0</v>
      </c>
      <c r="BB857" s="29"/>
      <c r="BC857" s="29"/>
      <c r="BD857" s="29"/>
      <c r="BE857" s="29"/>
      <c r="BF857" s="29"/>
      <c r="BG857" s="29">
        <v>0</v>
      </c>
    </row>
    <row r="858" spans="2:59" s="83" customFormat="1" ht="20.100000000000001" customHeight="1">
      <c r="C858" s="84">
        <v>80001015</v>
      </c>
      <c r="D858" s="85" t="s">
        <v>504</v>
      </c>
      <c r="E858" s="84">
        <v>1</v>
      </c>
      <c r="F858" s="84">
        <v>80001015</v>
      </c>
      <c r="G858" s="84">
        <v>0</v>
      </c>
      <c r="H858" s="84">
        <v>0</v>
      </c>
      <c r="I858" s="84">
        <v>1</v>
      </c>
      <c r="J858" s="84">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488</v>
      </c>
      <c r="AS858" s="84">
        <v>0</v>
      </c>
      <c r="AT858" s="84">
        <v>0</v>
      </c>
      <c r="AU858" s="84">
        <v>0</v>
      </c>
      <c r="AV858" s="85" t="s">
        <v>425</v>
      </c>
      <c r="AW858" s="84"/>
      <c r="AX858" s="84">
        <v>0</v>
      </c>
      <c r="AY858" s="84">
        <v>0</v>
      </c>
      <c r="AZ858" s="86" t="s">
        <v>522</v>
      </c>
      <c r="BA858" s="29">
        <v>0</v>
      </c>
      <c r="BB858" s="84"/>
      <c r="BC858" s="84"/>
      <c r="BD858" s="84"/>
      <c r="BE858" s="84"/>
      <c r="BF858" s="84"/>
      <c r="BG858" s="29">
        <v>0</v>
      </c>
    </row>
    <row r="859" spans="2:59" s="28" customFormat="1" ht="20.100000000000001" customHeight="1">
      <c r="C859" s="31">
        <v>80001016</v>
      </c>
      <c r="D859" s="25" t="s">
        <v>505</v>
      </c>
      <c r="E859" s="29">
        <v>1</v>
      </c>
      <c r="F859" s="29">
        <v>80001016</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1227</v>
      </c>
      <c r="AX859" s="30">
        <v>0</v>
      </c>
      <c r="AY859" s="30">
        <v>0</v>
      </c>
      <c r="AZ859" s="33" t="s">
        <v>523</v>
      </c>
      <c r="BA859" s="29">
        <v>0</v>
      </c>
      <c r="BB859" s="29"/>
      <c r="BC859" s="29"/>
      <c r="BD859" s="29"/>
      <c r="BE859" s="29"/>
      <c r="BF859" s="29"/>
      <c r="BG859" s="29">
        <v>0</v>
      </c>
    </row>
    <row r="860" spans="2:59" s="28" customFormat="1" ht="20.100000000000001" customHeight="1">
      <c r="C860" s="31">
        <v>80001017</v>
      </c>
      <c r="D860" s="25" t="s">
        <v>506</v>
      </c>
      <c r="E860" s="29">
        <v>1</v>
      </c>
      <c r="F860" s="29">
        <v>80001017</v>
      </c>
      <c r="G860" s="31">
        <v>0</v>
      </c>
      <c r="H860" s="30">
        <v>0</v>
      </c>
      <c r="I860" s="29">
        <v>1</v>
      </c>
      <c r="J860" s="29">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488</v>
      </c>
      <c r="AS860" s="29">
        <v>0</v>
      </c>
      <c r="AT860" s="31">
        <v>0</v>
      </c>
      <c r="AU860" s="31">
        <v>0</v>
      </c>
      <c r="AV860" s="25" t="s">
        <v>425</v>
      </c>
      <c r="AW860" s="29"/>
      <c r="AX860" s="30">
        <v>0</v>
      </c>
      <c r="AY860" s="30">
        <v>0</v>
      </c>
      <c r="AZ860" s="86" t="s">
        <v>1228</v>
      </c>
      <c r="BA860" s="29">
        <v>0</v>
      </c>
      <c r="BB860" s="29"/>
      <c r="BC860" s="29"/>
      <c r="BD860" s="29"/>
      <c r="BE860" s="29"/>
      <c r="BF860" s="29"/>
      <c r="BG860" s="29">
        <v>0</v>
      </c>
    </row>
    <row r="861" spans="2:59" s="28" customFormat="1" ht="20.100000000000001" customHeight="1">
      <c r="C861" s="31">
        <v>80001018</v>
      </c>
      <c r="D861" s="25" t="s">
        <v>507</v>
      </c>
      <c r="E861" s="29">
        <v>1</v>
      </c>
      <c r="F861" s="29">
        <v>80001018</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1229</v>
      </c>
      <c r="AX861" s="30">
        <v>0</v>
      </c>
      <c r="AY861" s="30">
        <v>0</v>
      </c>
      <c r="AZ861" s="33" t="s">
        <v>524</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1230</v>
      </c>
      <c r="AX862" s="30">
        <v>0</v>
      </c>
      <c r="AY862" s="30">
        <v>0</v>
      </c>
      <c r="AZ862" s="33" t="s">
        <v>525</v>
      </c>
      <c r="BA862" s="29">
        <v>0</v>
      </c>
      <c r="BB862" s="29"/>
      <c r="BC862" s="29"/>
      <c r="BD862" s="29"/>
      <c r="BE862" s="29"/>
      <c r="BF862" s="29"/>
      <c r="BG862" s="29">
        <v>0</v>
      </c>
    </row>
    <row r="863" spans="2:59" s="28" customFormat="1" ht="20.100000000000001" customHeight="1">
      <c r="C863" s="31">
        <v>80001020</v>
      </c>
      <c r="D863" s="25" t="s">
        <v>508</v>
      </c>
      <c r="E863" s="29">
        <v>1</v>
      </c>
      <c r="F863" s="29">
        <v>80001020</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29" t="s">
        <v>1231</v>
      </c>
      <c r="AX863" s="30">
        <v>0</v>
      </c>
      <c r="AY863" s="30">
        <v>0</v>
      </c>
      <c r="AZ863" s="33" t="s">
        <v>526</v>
      </c>
      <c r="BA863" s="29">
        <v>0</v>
      </c>
      <c r="BB863" s="29"/>
      <c r="BC863" s="29"/>
      <c r="BD863" s="29"/>
      <c r="BE863" s="29"/>
      <c r="BF863" s="29"/>
      <c r="BG863" s="29">
        <v>0</v>
      </c>
    </row>
    <row r="864" spans="2:59" s="28" customFormat="1" ht="20.100000000000001" customHeight="1">
      <c r="B864" s="52"/>
      <c r="C864" s="31">
        <f>C844+1000</f>
        <v>80002001</v>
      </c>
      <c r="D864" s="25" t="s">
        <v>527</v>
      </c>
      <c r="E864" s="29">
        <v>1</v>
      </c>
      <c r="F864" s="29">
        <v>80002001</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t="s">
        <v>1232</v>
      </c>
      <c r="AX864" s="30">
        <v>0</v>
      </c>
      <c r="AY864" s="30">
        <v>0</v>
      </c>
      <c r="AZ864" s="33" t="s">
        <v>1243</v>
      </c>
      <c r="BA864" s="29">
        <v>0</v>
      </c>
      <c r="BB864" s="29">
        <v>0</v>
      </c>
      <c r="BC864" s="29">
        <v>0</v>
      </c>
      <c r="BD864" s="29">
        <v>0</v>
      </c>
      <c r="BE864" s="29">
        <v>0</v>
      </c>
      <c r="BF864" s="29">
        <v>0</v>
      </c>
      <c r="BG864" s="29">
        <v>0</v>
      </c>
    </row>
    <row r="865" spans="2:59" s="28" customFormat="1" ht="20.100000000000001" customHeight="1">
      <c r="B865" s="52"/>
      <c r="C865" s="31">
        <f t="shared" ref="C865:C893" si="84">C845+1000</f>
        <v>80002002</v>
      </c>
      <c r="D865" s="25" t="s">
        <v>528</v>
      </c>
      <c r="E865" s="29">
        <v>1</v>
      </c>
      <c r="F865" s="29">
        <v>80002002</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t="s">
        <v>1233</v>
      </c>
      <c r="AX865" s="30">
        <v>0</v>
      </c>
      <c r="AY865" s="30">
        <v>0</v>
      </c>
      <c r="AZ865" s="33" t="s">
        <v>1244</v>
      </c>
      <c r="BA865" s="29">
        <v>0</v>
      </c>
      <c r="BB865" s="29"/>
      <c r="BC865" s="29"/>
      <c r="BD865" s="29"/>
      <c r="BE865" s="29"/>
      <c r="BF865" s="29"/>
      <c r="BG865" s="29">
        <v>0</v>
      </c>
    </row>
    <row r="866" spans="2:59" s="28" customFormat="1" ht="20.100000000000001" customHeight="1">
      <c r="B866" s="52"/>
      <c r="C866" s="31">
        <f t="shared" si="84"/>
        <v>80002003</v>
      </c>
      <c r="D866" s="25" t="s">
        <v>529</v>
      </c>
      <c r="E866" s="29">
        <v>1</v>
      </c>
      <c r="F866" s="29">
        <v>80002003</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1234</v>
      </c>
      <c r="AX866" s="30">
        <v>0</v>
      </c>
      <c r="AY866" s="30">
        <v>0</v>
      </c>
      <c r="AZ866" s="33" t="s">
        <v>1245</v>
      </c>
      <c r="BA866" s="29">
        <v>0</v>
      </c>
      <c r="BB866" s="29"/>
      <c r="BC866" s="29"/>
      <c r="BD866" s="29"/>
      <c r="BE866" s="29"/>
      <c r="BF866" s="29"/>
      <c r="BG866" s="29">
        <v>0</v>
      </c>
    </row>
    <row r="867" spans="2:59" s="28" customFormat="1" ht="20.100000000000001" customHeight="1">
      <c r="B867" s="52"/>
      <c r="C867" s="31">
        <f t="shared" si="84"/>
        <v>80002004</v>
      </c>
      <c r="D867" s="25" t="s">
        <v>530</v>
      </c>
      <c r="E867" s="29">
        <v>1</v>
      </c>
      <c r="F867" s="29">
        <v>80002004</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1235</v>
      </c>
      <c r="AX867" s="30">
        <v>0</v>
      </c>
      <c r="AY867" s="30">
        <v>0</v>
      </c>
      <c r="AZ867" s="33" t="s">
        <v>1246</v>
      </c>
      <c r="BA867" s="29">
        <v>0</v>
      </c>
      <c r="BB867" s="29"/>
      <c r="BC867" s="29"/>
      <c r="BD867" s="29"/>
      <c r="BE867" s="29"/>
      <c r="BF867" s="29"/>
      <c r="BG867" s="29">
        <v>0</v>
      </c>
    </row>
    <row r="868" spans="2:59" s="28" customFormat="1" ht="20.100000000000001" customHeight="1">
      <c r="B868" s="52"/>
      <c r="C868" s="31">
        <f t="shared" si="84"/>
        <v>80002005</v>
      </c>
      <c r="D868" s="25" t="s">
        <v>531</v>
      </c>
      <c r="E868" s="29">
        <v>1</v>
      </c>
      <c r="F868" s="29">
        <v>80002005</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1236</v>
      </c>
      <c r="AX868" s="30">
        <v>0</v>
      </c>
      <c r="AY868" s="30">
        <v>0</v>
      </c>
      <c r="AZ868" s="33" t="s">
        <v>1247</v>
      </c>
      <c r="BA868" s="29">
        <v>0</v>
      </c>
      <c r="BB868" s="29"/>
      <c r="BC868" s="29"/>
      <c r="BD868" s="29"/>
      <c r="BE868" s="29"/>
      <c r="BF868" s="29"/>
      <c r="BG868" s="29">
        <v>0</v>
      </c>
    </row>
    <row r="869" spans="2:59" s="28" customFormat="1" ht="20.100000000000001" customHeight="1">
      <c r="B869" s="52"/>
      <c r="C869" s="31">
        <f t="shared" si="84"/>
        <v>80002006</v>
      </c>
      <c r="D869" s="25" t="s">
        <v>532</v>
      </c>
      <c r="E869" s="29">
        <v>1</v>
      </c>
      <c r="F869" s="29">
        <v>80002006</v>
      </c>
      <c r="G869" s="31">
        <v>0</v>
      </c>
      <c r="H869" s="30">
        <v>0</v>
      </c>
      <c r="I869" s="29">
        <v>1</v>
      </c>
      <c r="J869" s="29">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84"/>
      <c r="AX869" s="30">
        <v>0</v>
      </c>
      <c r="AY869" s="30">
        <v>0</v>
      </c>
      <c r="AZ869" s="33" t="s">
        <v>514</v>
      </c>
      <c r="BA869" s="29">
        <v>0</v>
      </c>
      <c r="BB869" s="29"/>
      <c r="BC869" s="29"/>
      <c r="BD869" s="29"/>
      <c r="BE869" s="29"/>
      <c r="BF869" s="29"/>
      <c r="BG869" s="29">
        <v>0</v>
      </c>
    </row>
    <row r="870" spans="2:59" s="28" customFormat="1" ht="20.100000000000001" customHeight="1">
      <c r="B870" s="52"/>
      <c r="C870" s="31">
        <f t="shared" si="84"/>
        <v>80002007</v>
      </c>
      <c r="D870" s="25" t="s">
        <v>533</v>
      </c>
      <c r="E870" s="29">
        <v>1</v>
      </c>
      <c r="F870" s="29">
        <v>80002007</v>
      </c>
      <c r="G870" s="31">
        <v>0</v>
      </c>
      <c r="H870" s="30">
        <v>0</v>
      </c>
      <c r="I870" s="29">
        <v>1</v>
      </c>
      <c r="J870" s="29">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c r="AX870" s="30">
        <v>0</v>
      </c>
      <c r="AY870" s="30">
        <v>0</v>
      </c>
      <c r="AZ870" s="33" t="s">
        <v>515</v>
      </c>
      <c r="BA870" s="29">
        <v>0</v>
      </c>
      <c r="BB870" s="29"/>
      <c r="BC870" s="29"/>
      <c r="BD870" s="29"/>
      <c r="BE870" s="29"/>
      <c r="BF870" s="29"/>
      <c r="BG870" s="29">
        <v>0</v>
      </c>
    </row>
    <row r="871" spans="2:59" s="28" customFormat="1" ht="20.100000000000001" customHeight="1">
      <c r="B871" s="52"/>
      <c r="C871" s="31">
        <f t="shared" si="84"/>
        <v>80002008</v>
      </c>
      <c r="D871" s="25" t="s">
        <v>534</v>
      </c>
      <c r="E871" s="29">
        <v>1</v>
      </c>
      <c r="F871" s="29">
        <v>80002008</v>
      </c>
      <c r="G871" s="31">
        <v>0</v>
      </c>
      <c r="H871" s="30">
        <v>0</v>
      </c>
      <c r="I871" s="29">
        <v>1</v>
      </c>
      <c r="J871" s="29">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c r="AX871" s="30">
        <v>0</v>
      </c>
      <c r="AY871" s="30">
        <v>0</v>
      </c>
      <c r="AZ871" s="33" t="s">
        <v>1254</v>
      </c>
      <c r="BA871" s="29">
        <v>0</v>
      </c>
      <c r="BB871" s="29"/>
      <c r="BC871" s="29"/>
      <c r="BD871" s="29"/>
      <c r="BE871" s="29"/>
      <c r="BF871" s="29"/>
      <c r="BG871" s="29">
        <v>0</v>
      </c>
    </row>
    <row r="872" spans="2:59" s="28" customFormat="1" ht="20.100000000000001" customHeight="1">
      <c r="B872" s="52"/>
      <c r="C872" s="31">
        <f t="shared" si="84"/>
        <v>80002009</v>
      </c>
      <c r="D872" s="25" t="s">
        <v>535</v>
      </c>
      <c r="E872" s="29">
        <v>1</v>
      </c>
      <c r="F872" s="29">
        <v>80002009</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488</v>
      </c>
      <c r="AS872" s="29">
        <v>0</v>
      </c>
      <c r="AT872" s="31">
        <v>0</v>
      </c>
      <c r="AU872" s="31">
        <v>0</v>
      </c>
      <c r="AV872" s="25" t="s">
        <v>425</v>
      </c>
      <c r="AW872" s="29" t="s">
        <v>1237</v>
      </c>
      <c r="AX872" s="30">
        <v>0</v>
      </c>
      <c r="AY872" s="30">
        <v>0</v>
      </c>
      <c r="AZ872" s="33" t="s">
        <v>1248</v>
      </c>
      <c r="BA872" s="29">
        <v>0</v>
      </c>
      <c r="BB872" s="29"/>
      <c r="BC872" s="29"/>
      <c r="BD872" s="29"/>
      <c r="BE872" s="29"/>
      <c r="BF872" s="29"/>
      <c r="BG872" s="29">
        <v>0</v>
      </c>
    </row>
    <row r="873" spans="2:59" s="28" customFormat="1" ht="20.100000000000001" customHeight="1">
      <c r="B873" s="52"/>
      <c r="C873" s="31">
        <f t="shared" si="84"/>
        <v>80002010</v>
      </c>
      <c r="D873" s="25" t="s">
        <v>536</v>
      </c>
      <c r="E873" s="29">
        <v>1</v>
      </c>
      <c r="F873" s="29">
        <v>80002010</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1238</v>
      </c>
      <c r="AX873" s="30">
        <v>0</v>
      </c>
      <c r="AY873" s="30">
        <v>0</v>
      </c>
      <c r="AZ873" s="33" t="s">
        <v>1249</v>
      </c>
      <c r="BA873" s="29">
        <v>0</v>
      </c>
      <c r="BB873" s="29"/>
      <c r="BC873" s="29"/>
      <c r="BD873" s="29"/>
      <c r="BE873" s="29"/>
      <c r="BF873" s="29"/>
      <c r="BG873" s="29">
        <v>0</v>
      </c>
    </row>
    <row r="874" spans="2:59" s="28" customFormat="1" ht="20.100000000000001" customHeight="1">
      <c r="B874" s="52"/>
      <c r="C874" s="31">
        <f t="shared" si="84"/>
        <v>80002011</v>
      </c>
      <c r="D874" s="25" t="s">
        <v>537</v>
      </c>
      <c r="E874" s="29">
        <v>1</v>
      </c>
      <c r="F874" s="29">
        <v>80002011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488</v>
      </c>
      <c r="AS874" s="29">
        <v>0</v>
      </c>
      <c r="AT874" s="31">
        <v>0</v>
      </c>
      <c r="AU874" s="31">
        <v>0</v>
      </c>
      <c r="AV874" s="25" t="s">
        <v>425</v>
      </c>
      <c r="AW874" s="29" t="s">
        <v>1255</v>
      </c>
      <c r="AX874" s="30">
        <v>0</v>
      </c>
      <c r="AY874" s="30">
        <v>0</v>
      </c>
      <c r="AZ874" s="33" t="s">
        <v>1256</v>
      </c>
      <c r="BA874" s="29">
        <v>0</v>
      </c>
      <c r="BB874" s="29"/>
      <c r="BC874" s="29"/>
      <c r="BD874" s="29"/>
      <c r="BE874" s="29"/>
      <c r="BF874" s="29"/>
      <c r="BG874" s="29">
        <v>0</v>
      </c>
    </row>
    <row r="875" spans="2:59" s="28" customFormat="1" ht="20.100000000000001" customHeight="1">
      <c r="B875" s="52"/>
      <c r="C875" s="31">
        <f t="shared" si="84"/>
        <v>80002012</v>
      </c>
      <c r="D875" s="25" t="s">
        <v>538</v>
      </c>
      <c r="E875" s="29">
        <v>1</v>
      </c>
      <c r="F875" s="29">
        <v>80002012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1223</v>
      </c>
      <c r="AX875" s="30">
        <v>0</v>
      </c>
      <c r="AY875" s="30">
        <v>0</v>
      </c>
      <c r="AZ875" s="33" t="s">
        <v>519</v>
      </c>
      <c r="BA875" s="29">
        <v>0</v>
      </c>
      <c r="BB875" s="29"/>
      <c r="BC875" s="29"/>
      <c r="BD875" s="29"/>
      <c r="BE875" s="29"/>
      <c r="BF875" s="29"/>
      <c r="BG875" s="29">
        <v>0</v>
      </c>
    </row>
    <row r="876" spans="2:59" s="28" customFormat="1" ht="20.100000000000001" customHeight="1">
      <c r="B876" s="52"/>
      <c r="C876" s="31">
        <f t="shared" si="84"/>
        <v>80002013</v>
      </c>
      <c r="D876" s="25" t="s">
        <v>539</v>
      </c>
      <c r="E876" s="29">
        <v>1</v>
      </c>
      <c r="F876" s="29">
        <v>80002013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1224</v>
      </c>
      <c r="AX876" s="30">
        <v>0</v>
      </c>
      <c r="AY876" s="30">
        <v>0</v>
      </c>
      <c r="AZ876" s="33" t="s">
        <v>520</v>
      </c>
      <c r="BA876" s="29">
        <v>0</v>
      </c>
      <c r="BB876" s="29"/>
      <c r="BC876" s="29"/>
      <c r="BD876" s="29"/>
      <c r="BE876" s="29"/>
      <c r="BF876" s="29"/>
      <c r="BG876" s="29">
        <v>0</v>
      </c>
    </row>
    <row r="877" spans="2:59" s="28" customFormat="1" ht="20.100000000000001" customHeight="1">
      <c r="B877" s="52"/>
      <c r="C877" s="31">
        <f t="shared" si="84"/>
        <v>80002014</v>
      </c>
      <c r="D877" s="25" t="s">
        <v>540</v>
      </c>
      <c r="E877" s="29">
        <v>1</v>
      </c>
      <c r="F877" s="29">
        <v>80002014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1262</v>
      </c>
      <c r="AX877" s="30">
        <v>0</v>
      </c>
      <c r="AY877" s="30">
        <v>0</v>
      </c>
      <c r="AZ877" s="33" t="s">
        <v>1260</v>
      </c>
      <c r="BA877" s="29">
        <v>0</v>
      </c>
      <c r="BB877" s="29"/>
      <c r="BC877" s="29"/>
      <c r="BD877" s="29"/>
      <c r="BE877" s="29"/>
      <c r="BF877" s="29"/>
      <c r="BG877" s="29">
        <v>0</v>
      </c>
    </row>
    <row r="878" spans="2:59" s="83" customFormat="1" ht="20.100000000000001" customHeight="1">
      <c r="B878" s="87"/>
      <c r="C878" s="84">
        <f t="shared" si="84"/>
        <v>80002015</v>
      </c>
      <c r="D878" s="85" t="s">
        <v>541</v>
      </c>
      <c r="E878" s="84">
        <v>1</v>
      </c>
      <c r="F878" s="84">
        <v>80002015</v>
      </c>
      <c r="G878" s="84">
        <v>0</v>
      </c>
      <c r="H878" s="84">
        <v>0</v>
      </c>
      <c r="I878" s="84">
        <v>1</v>
      </c>
      <c r="J878" s="84">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488</v>
      </c>
      <c r="AS878" s="84">
        <v>0</v>
      </c>
      <c r="AT878" s="84">
        <v>0</v>
      </c>
      <c r="AU878" s="84">
        <v>0</v>
      </c>
      <c r="AV878" s="85" t="s">
        <v>425</v>
      </c>
      <c r="AW878" s="84"/>
      <c r="AX878" s="84">
        <v>0</v>
      </c>
      <c r="AY878" s="84">
        <v>0</v>
      </c>
      <c r="AZ878" s="86" t="s">
        <v>1259</v>
      </c>
      <c r="BA878" s="29">
        <v>0</v>
      </c>
      <c r="BB878" s="84"/>
      <c r="BC878" s="84"/>
      <c r="BD878" s="84"/>
      <c r="BE878" s="84"/>
      <c r="BF878" s="84"/>
      <c r="BG878" s="29">
        <v>0</v>
      </c>
    </row>
    <row r="879" spans="2:59" s="28" customFormat="1" ht="20.100000000000001" customHeight="1">
      <c r="B879" s="52"/>
      <c r="C879" s="31">
        <f t="shared" si="84"/>
        <v>80002016</v>
      </c>
      <c r="D879" s="25" t="s">
        <v>542</v>
      </c>
      <c r="E879" s="29">
        <v>1</v>
      </c>
      <c r="F879" s="29">
        <v>80002016</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t="s">
        <v>1239</v>
      </c>
      <c r="AX879" s="30">
        <v>0</v>
      </c>
      <c r="AY879" s="30">
        <v>0</v>
      </c>
      <c r="AZ879" s="33" t="s">
        <v>1250</v>
      </c>
      <c r="BA879" s="29">
        <v>0</v>
      </c>
      <c r="BB879" s="29"/>
      <c r="BC879" s="29"/>
      <c r="BD879" s="29"/>
      <c r="BE879" s="29"/>
      <c r="BF879" s="29"/>
      <c r="BG879" s="29">
        <v>0</v>
      </c>
    </row>
    <row r="880" spans="2:59" s="28" customFormat="1" ht="20.100000000000001" customHeight="1">
      <c r="B880" s="52"/>
      <c r="C880" s="31">
        <f t="shared" si="84"/>
        <v>80002017</v>
      </c>
      <c r="D880" s="25" t="s">
        <v>543</v>
      </c>
      <c r="E880" s="29">
        <v>1</v>
      </c>
      <c r="F880" s="29">
        <v>80002017</v>
      </c>
      <c r="G880" s="31">
        <v>0</v>
      </c>
      <c r="H880" s="30">
        <v>0</v>
      </c>
      <c r="I880" s="29">
        <v>1</v>
      </c>
      <c r="J880" s="29">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488</v>
      </c>
      <c r="AS880" s="29">
        <v>0</v>
      </c>
      <c r="AT880" s="31">
        <v>0</v>
      </c>
      <c r="AU880" s="31">
        <v>0</v>
      </c>
      <c r="AV880" s="25" t="s">
        <v>425</v>
      </c>
      <c r="AW880" s="29"/>
      <c r="AX880" s="30">
        <v>0</v>
      </c>
      <c r="AY880" s="30">
        <v>0</v>
      </c>
      <c r="AZ880" s="86" t="s">
        <v>1261</v>
      </c>
      <c r="BA880" s="29">
        <v>0</v>
      </c>
      <c r="BB880" s="29"/>
      <c r="BC880" s="29"/>
      <c r="BD880" s="29"/>
      <c r="BE880" s="29"/>
      <c r="BF880" s="29"/>
      <c r="BG880" s="29">
        <v>0</v>
      </c>
    </row>
    <row r="881" spans="1:59" s="28" customFormat="1" ht="20.100000000000001" customHeight="1">
      <c r="B881" s="52"/>
      <c r="C881" s="31">
        <f t="shared" si="84"/>
        <v>80002018</v>
      </c>
      <c r="D881" s="25" t="s">
        <v>544</v>
      </c>
      <c r="E881" s="29">
        <v>1</v>
      </c>
      <c r="F881" s="29">
        <v>80002018</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t="s">
        <v>1240</v>
      </c>
      <c r="AX881" s="30">
        <v>0</v>
      </c>
      <c r="AY881" s="30">
        <v>0</v>
      </c>
      <c r="AZ881" s="33" t="s">
        <v>1251</v>
      </c>
      <c r="BA881" s="29">
        <v>0</v>
      </c>
      <c r="BB881" s="29"/>
      <c r="BC881" s="29"/>
      <c r="BD881" s="29"/>
      <c r="BE881" s="29"/>
      <c r="BF881" s="29"/>
      <c r="BG881" s="29">
        <v>0</v>
      </c>
    </row>
    <row r="882" spans="1:59" s="28" customFormat="1" ht="20.100000000000001" customHeight="1">
      <c r="B882" s="52"/>
      <c r="C882" s="31">
        <f t="shared" si="84"/>
        <v>80002019</v>
      </c>
      <c r="D882" s="25" t="s">
        <v>545</v>
      </c>
      <c r="E882" s="29">
        <v>1</v>
      </c>
      <c r="F882" s="29">
        <v>80002019</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t="s">
        <v>1241</v>
      </c>
      <c r="AX882" s="30">
        <v>0</v>
      </c>
      <c r="AY882" s="30">
        <v>0</v>
      </c>
      <c r="AZ882" s="33" t="s">
        <v>1252</v>
      </c>
      <c r="BA882" s="29">
        <v>0</v>
      </c>
      <c r="BB882" s="29"/>
      <c r="BC882" s="29"/>
      <c r="BD882" s="29"/>
      <c r="BE882" s="29"/>
      <c r="BF882" s="29"/>
      <c r="BG882" s="29">
        <v>0</v>
      </c>
    </row>
    <row r="883" spans="1:59" s="28" customFormat="1" ht="20.100000000000001" customHeight="1">
      <c r="B883" s="52"/>
      <c r="C883" s="31">
        <f t="shared" si="84"/>
        <v>80002020</v>
      </c>
      <c r="D883" s="25" t="s">
        <v>546</v>
      </c>
      <c r="E883" s="29">
        <v>1</v>
      </c>
      <c r="F883" s="29">
        <v>80002020</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t="s">
        <v>1242</v>
      </c>
      <c r="AX883" s="30">
        <v>0</v>
      </c>
      <c r="AY883" s="30">
        <v>0</v>
      </c>
      <c r="AZ883" s="33" t="s">
        <v>1253</v>
      </c>
      <c r="BA883" s="29">
        <v>0</v>
      </c>
      <c r="BB883" s="29"/>
      <c r="BC883" s="29"/>
      <c r="BD883" s="29"/>
      <c r="BE883" s="29"/>
      <c r="BF883" s="29"/>
      <c r="BG883" s="29">
        <v>0</v>
      </c>
    </row>
    <row r="884" spans="1:59" s="28" customFormat="1" ht="20.100000000000001" customHeight="1">
      <c r="B884" s="52"/>
      <c r="C884" s="31">
        <f t="shared" si="84"/>
        <v>80003001</v>
      </c>
      <c r="D884" s="25" t="s">
        <v>547</v>
      </c>
      <c r="E884" s="29">
        <v>1</v>
      </c>
      <c r="F884" s="29">
        <v>80003001</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557</v>
      </c>
      <c r="BA884" s="29">
        <v>0</v>
      </c>
      <c r="BB884" s="29"/>
      <c r="BC884" s="29"/>
      <c r="BD884" s="29"/>
      <c r="BE884" s="29"/>
      <c r="BF884" s="29"/>
      <c r="BG884" s="29">
        <v>0</v>
      </c>
    </row>
    <row r="885" spans="1:59" s="28" customFormat="1" ht="20.100000000000001" customHeight="1">
      <c r="B885" s="52"/>
      <c r="C885" s="31">
        <f t="shared" si="84"/>
        <v>80003002</v>
      </c>
      <c r="D885" s="25" t="s">
        <v>548</v>
      </c>
      <c r="E885" s="29">
        <v>1</v>
      </c>
      <c r="F885" s="29">
        <v>80003002</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557</v>
      </c>
      <c r="BA885" s="29">
        <v>0</v>
      </c>
      <c r="BB885" s="29"/>
      <c r="BC885" s="29"/>
      <c r="BD885" s="29"/>
      <c r="BE885" s="29"/>
      <c r="BF885" s="29"/>
      <c r="BG885" s="29">
        <v>0</v>
      </c>
    </row>
    <row r="886" spans="1:59" s="28" customFormat="1" ht="20.100000000000001" customHeight="1">
      <c r="B886" s="52"/>
      <c r="C886" s="31">
        <f t="shared" si="84"/>
        <v>80003003</v>
      </c>
      <c r="D886" s="25" t="s">
        <v>549</v>
      </c>
      <c r="E886" s="29">
        <v>1</v>
      </c>
      <c r="F886" s="29">
        <v>80003003</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557</v>
      </c>
      <c r="BA886" s="29">
        <v>0</v>
      </c>
      <c r="BB886" s="29"/>
      <c r="BC886" s="29"/>
      <c r="BD886" s="29"/>
      <c r="BE886" s="29"/>
      <c r="BF886" s="29"/>
      <c r="BG886" s="29">
        <v>0</v>
      </c>
    </row>
    <row r="887" spans="1:59" s="28" customFormat="1" ht="20.100000000000001" customHeight="1">
      <c r="B887" s="52"/>
      <c r="C887" s="31">
        <f t="shared" si="84"/>
        <v>80003004</v>
      </c>
      <c r="D887" s="25" t="s">
        <v>550</v>
      </c>
      <c r="E887" s="29">
        <v>1</v>
      </c>
      <c r="F887" s="29">
        <v>80003004</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557</v>
      </c>
      <c r="BA887" s="29">
        <v>0</v>
      </c>
      <c r="BB887" s="29"/>
      <c r="BC887" s="29"/>
      <c r="BD887" s="29"/>
      <c r="BE887" s="29"/>
      <c r="BF887" s="29"/>
      <c r="BG887" s="29">
        <v>0</v>
      </c>
    </row>
    <row r="888" spans="1:59" s="28" customFormat="1" ht="20.100000000000001" customHeight="1">
      <c r="B888" s="52"/>
      <c r="C888" s="31">
        <f t="shared" si="84"/>
        <v>80003005</v>
      </c>
      <c r="D888" s="25" t="s">
        <v>551</v>
      </c>
      <c r="E888" s="29">
        <v>1</v>
      </c>
      <c r="F888" s="29">
        <v>80003005</v>
      </c>
      <c r="G888" s="31">
        <v>0</v>
      </c>
      <c r="H888" s="30">
        <v>0</v>
      </c>
      <c r="I888" s="29">
        <v>1</v>
      </c>
      <c r="J888" s="29">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488</v>
      </c>
      <c r="AS888" s="29">
        <v>0</v>
      </c>
      <c r="AT888" s="31">
        <v>0</v>
      </c>
      <c r="AU888" s="31">
        <v>0</v>
      </c>
      <c r="AV888" s="25" t="s">
        <v>425</v>
      </c>
      <c r="AW888" s="29">
        <v>0</v>
      </c>
      <c r="AX888" s="30">
        <v>0</v>
      </c>
      <c r="AY888" s="30">
        <v>0</v>
      </c>
      <c r="AZ888" s="33" t="s">
        <v>557</v>
      </c>
      <c r="BA888" s="29">
        <v>0</v>
      </c>
      <c r="BB888" s="29"/>
      <c r="BC888" s="29"/>
      <c r="BD888" s="29"/>
      <c r="BE888" s="29"/>
      <c r="BF888" s="29"/>
      <c r="BG888" s="29">
        <v>0</v>
      </c>
    </row>
    <row r="889" spans="1:59" s="28" customFormat="1" ht="20.100000000000001" customHeight="1">
      <c r="B889" s="52"/>
      <c r="C889" s="31">
        <f t="shared" si="84"/>
        <v>80003006</v>
      </c>
      <c r="D889" s="25" t="s">
        <v>552</v>
      </c>
      <c r="E889" s="29">
        <v>1</v>
      </c>
      <c r="F889" s="29">
        <v>80003101</v>
      </c>
      <c r="G889" s="31">
        <v>0</v>
      </c>
      <c r="H889" s="30">
        <v>0</v>
      </c>
      <c r="I889" s="29">
        <v>1</v>
      </c>
      <c r="J889" s="29">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488</v>
      </c>
      <c r="AS889" s="29">
        <v>0</v>
      </c>
      <c r="AT889" s="31">
        <v>0</v>
      </c>
      <c r="AU889" s="31">
        <v>0</v>
      </c>
      <c r="AV889" s="25" t="s">
        <v>425</v>
      </c>
      <c r="AW889" s="29">
        <v>0</v>
      </c>
      <c r="AX889" s="30">
        <v>0</v>
      </c>
      <c r="AY889" s="30">
        <v>0</v>
      </c>
      <c r="AZ889" s="33" t="s">
        <v>558</v>
      </c>
      <c r="BA889" s="29">
        <v>0</v>
      </c>
      <c r="BB889" s="29"/>
      <c r="BC889" s="29"/>
      <c r="BD889" s="29"/>
      <c r="BE889" s="29"/>
      <c r="BF889" s="29"/>
      <c r="BG889" s="29">
        <v>0</v>
      </c>
    </row>
    <row r="890" spans="1:59" s="28" customFormat="1" ht="20.100000000000001" customHeight="1">
      <c r="B890" s="52"/>
      <c r="C890" s="31">
        <f t="shared" si="84"/>
        <v>80003007</v>
      </c>
      <c r="D890" s="25" t="s">
        <v>553</v>
      </c>
      <c r="E890" s="29">
        <v>1</v>
      </c>
      <c r="F890" s="29">
        <v>80003102</v>
      </c>
      <c r="G890" s="31">
        <v>0</v>
      </c>
      <c r="H890" s="30">
        <v>0</v>
      </c>
      <c r="I890" s="29">
        <v>1</v>
      </c>
      <c r="J890" s="29">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488</v>
      </c>
      <c r="AS890" s="29">
        <v>0</v>
      </c>
      <c r="AT890" s="31">
        <v>0</v>
      </c>
      <c r="AU890" s="31">
        <v>0</v>
      </c>
      <c r="AV890" s="25" t="s">
        <v>425</v>
      </c>
      <c r="AW890" s="29">
        <v>0</v>
      </c>
      <c r="AX890" s="30">
        <v>0</v>
      </c>
      <c r="AY890" s="30">
        <v>0</v>
      </c>
      <c r="AZ890" s="33" t="s">
        <v>559</v>
      </c>
      <c r="BA890" s="29">
        <v>0</v>
      </c>
      <c r="BB890" s="29"/>
      <c r="BC890" s="29"/>
      <c r="BD890" s="29"/>
      <c r="BE890" s="29"/>
      <c r="BF890" s="29"/>
      <c r="BG890" s="29">
        <v>0</v>
      </c>
    </row>
    <row r="891" spans="1:59" s="28" customFormat="1" ht="20.100000000000001" customHeight="1">
      <c r="B891" s="52"/>
      <c r="C891" s="31">
        <f t="shared" si="84"/>
        <v>80003008</v>
      </c>
      <c r="D891" s="25" t="s">
        <v>554</v>
      </c>
      <c r="E891" s="29">
        <v>1</v>
      </c>
      <c r="F891" s="29">
        <v>80003103</v>
      </c>
      <c r="G891" s="31">
        <v>0</v>
      </c>
      <c r="H891" s="30">
        <v>0</v>
      </c>
      <c r="I891" s="29">
        <v>1</v>
      </c>
      <c r="J891" s="29">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488</v>
      </c>
      <c r="AS891" s="29">
        <v>0</v>
      </c>
      <c r="AT891" s="31">
        <v>0</v>
      </c>
      <c r="AU891" s="31">
        <v>0</v>
      </c>
      <c r="AV891" s="25" t="s">
        <v>425</v>
      </c>
      <c r="AW891" s="29">
        <v>0</v>
      </c>
      <c r="AX891" s="30">
        <v>0</v>
      </c>
      <c r="AY891" s="30">
        <v>0</v>
      </c>
      <c r="AZ891" s="33" t="s">
        <v>560</v>
      </c>
      <c r="BA891" s="29">
        <v>0</v>
      </c>
      <c r="BB891" s="29"/>
      <c r="BC891" s="29"/>
      <c r="BD891" s="29"/>
      <c r="BE891" s="29"/>
      <c r="BF891" s="29"/>
      <c r="BG891" s="29">
        <v>0</v>
      </c>
    </row>
    <row r="892" spans="1:59" s="28" customFormat="1" ht="20.100000000000001" customHeight="1">
      <c r="B892" s="52"/>
      <c r="C892" s="31">
        <f t="shared" si="84"/>
        <v>80003009</v>
      </c>
      <c r="D892" s="25" t="s">
        <v>555</v>
      </c>
      <c r="E892" s="29">
        <v>1</v>
      </c>
      <c r="F892" s="29">
        <v>80003104</v>
      </c>
      <c r="G892" s="31">
        <v>0</v>
      </c>
      <c r="H892" s="30">
        <v>0</v>
      </c>
      <c r="I892" s="29">
        <v>1</v>
      </c>
      <c r="J892" s="29">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488</v>
      </c>
      <c r="AS892" s="29">
        <v>0</v>
      </c>
      <c r="AT892" s="31">
        <v>0</v>
      </c>
      <c r="AU892" s="31">
        <v>0</v>
      </c>
      <c r="AV892" s="25" t="s">
        <v>425</v>
      </c>
      <c r="AW892" s="29">
        <v>0</v>
      </c>
      <c r="AX892" s="30">
        <v>0</v>
      </c>
      <c r="AY892" s="30">
        <v>0</v>
      </c>
      <c r="AZ892" s="33" t="s">
        <v>561</v>
      </c>
      <c r="BA892" s="29">
        <v>0</v>
      </c>
      <c r="BB892" s="29"/>
      <c r="BC892" s="29"/>
      <c r="BD892" s="29"/>
      <c r="BE892" s="29"/>
      <c r="BF892" s="29"/>
      <c r="BG892" s="29">
        <v>0</v>
      </c>
    </row>
    <row r="893" spans="1:59" s="28" customFormat="1" ht="20.100000000000001" customHeight="1">
      <c r="B893" s="52"/>
      <c r="C893" s="31">
        <f t="shared" si="84"/>
        <v>80003010</v>
      </c>
      <c r="D893" s="25" t="s">
        <v>556</v>
      </c>
      <c r="E893" s="29">
        <v>1</v>
      </c>
      <c r="F893" s="29">
        <v>80003105</v>
      </c>
      <c r="G893" s="31">
        <v>0</v>
      </c>
      <c r="H893" s="30">
        <v>0</v>
      </c>
      <c r="I893" s="29">
        <v>1</v>
      </c>
      <c r="J893" s="29">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488</v>
      </c>
      <c r="AS893" s="29">
        <v>0</v>
      </c>
      <c r="AT893" s="31">
        <v>0</v>
      </c>
      <c r="AU893" s="31">
        <v>0</v>
      </c>
      <c r="AV893" s="25" t="s">
        <v>425</v>
      </c>
      <c r="AW893" s="29">
        <v>0</v>
      </c>
      <c r="AX893" s="30">
        <v>0</v>
      </c>
      <c r="AY893" s="30">
        <v>0</v>
      </c>
      <c r="AZ893" s="33" t="s">
        <v>562</v>
      </c>
      <c r="BA893" s="29">
        <v>0</v>
      </c>
      <c r="BB893" s="29"/>
      <c r="BC893" s="29"/>
      <c r="BD893" s="29"/>
      <c r="BE893" s="29"/>
      <c r="BF893" s="29"/>
      <c r="BG893" s="29">
        <v>0</v>
      </c>
    </row>
    <row r="894" spans="1:59" ht="20.100000000000001" customHeight="1">
      <c r="C894" s="31">
        <v>67000262</v>
      </c>
      <c r="D894" s="25" t="s">
        <v>1077</v>
      </c>
      <c r="E894" s="29">
        <v>1</v>
      </c>
      <c r="F894" s="29">
        <v>90002001</v>
      </c>
      <c r="G894" s="29">
        <v>0</v>
      </c>
      <c r="H894" s="30">
        <v>0</v>
      </c>
      <c r="I894" s="29">
        <v>1</v>
      </c>
      <c r="J894" s="29">
        <v>3</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1078</v>
      </c>
      <c r="AW894" s="29">
        <v>0</v>
      </c>
      <c r="AX894" s="30">
        <v>0</v>
      </c>
      <c r="AY894" s="30">
        <v>1</v>
      </c>
      <c r="AZ894" s="33" t="s">
        <v>1079</v>
      </c>
      <c r="BA894" s="29">
        <v>0</v>
      </c>
      <c r="BB894" s="29">
        <v>0</v>
      </c>
      <c r="BC894" s="29">
        <v>0</v>
      </c>
      <c r="BD894" s="29">
        <v>0</v>
      </c>
      <c r="BE894" s="29">
        <v>0</v>
      </c>
      <c r="BF894" s="29">
        <v>0</v>
      </c>
      <c r="BG894" s="29">
        <v>0</v>
      </c>
    </row>
    <row r="895" spans="1:59" ht="20.100000000000001" customHeight="1">
      <c r="C895" s="31">
        <v>67000263</v>
      </c>
      <c r="D895" s="25" t="s">
        <v>1080</v>
      </c>
      <c r="E895" s="29">
        <v>1</v>
      </c>
      <c r="F895" s="29">
        <v>90002001</v>
      </c>
      <c r="G895" s="29">
        <v>0</v>
      </c>
      <c r="H895" s="30">
        <v>0</v>
      </c>
      <c r="I895" s="29">
        <v>1</v>
      </c>
      <c r="J895" s="29">
        <v>3</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1081</v>
      </c>
      <c r="AR895" s="25" t="s">
        <v>488</v>
      </c>
      <c r="AS895" s="29">
        <v>0</v>
      </c>
      <c r="AT895" s="31">
        <v>0</v>
      </c>
      <c r="AU895" s="31">
        <v>0</v>
      </c>
      <c r="AV895" s="25" t="s">
        <v>415</v>
      </c>
      <c r="AW895" s="29">
        <v>0</v>
      </c>
      <c r="AX895" s="30">
        <v>0</v>
      </c>
      <c r="AY895" s="30">
        <v>1</v>
      </c>
      <c r="AZ895" s="33" t="s">
        <v>1082</v>
      </c>
      <c r="BA895" s="29">
        <v>0</v>
      </c>
      <c r="BB895" s="29">
        <v>0</v>
      </c>
      <c r="BC895" s="29">
        <v>0</v>
      </c>
      <c r="BD895" s="29">
        <v>0</v>
      </c>
      <c r="BE895" s="29">
        <v>0</v>
      </c>
      <c r="BF895" s="29">
        <v>0</v>
      </c>
      <c r="BG895" s="29">
        <v>0</v>
      </c>
    </row>
    <row r="896" spans="1:59" s="39" customFormat="1" ht="20.100000000000001" customHeight="1">
      <c r="A896"/>
      <c r="B896"/>
      <c r="C896" s="31">
        <v>67000264</v>
      </c>
      <c r="D896" s="48" t="s">
        <v>1083</v>
      </c>
      <c r="E896" s="29">
        <v>1</v>
      </c>
      <c r="F896" s="29">
        <v>90002001</v>
      </c>
      <c r="G896" s="42">
        <v>0</v>
      </c>
      <c r="H896" s="30">
        <v>0</v>
      </c>
      <c r="I896" s="42">
        <v>1</v>
      </c>
      <c r="J896" s="42">
        <v>3</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1084</v>
      </c>
      <c r="AF896" s="44">
        <v>0</v>
      </c>
      <c r="AG896" s="32">
        <v>0</v>
      </c>
      <c r="AH896" s="44">
        <v>1.5</v>
      </c>
      <c r="AI896" s="42">
        <v>0</v>
      </c>
      <c r="AJ896" s="42">
        <v>0</v>
      </c>
      <c r="AK896" s="42">
        <v>0</v>
      </c>
      <c r="AL896" s="42">
        <v>2</v>
      </c>
      <c r="AM896" s="42">
        <v>3000</v>
      </c>
      <c r="AN896" s="42">
        <v>0.5</v>
      </c>
      <c r="AO896" s="42">
        <v>0</v>
      </c>
      <c r="AP896" s="32">
        <v>0</v>
      </c>
      <c r="AQ896" s="42" t="s">
        <v>420</v>
      </c>
      <c r="AR896" s="48" t="s">
        <v>488</v>
      </c>
      <c r="AS896" s="29">
        <v>0</v>
      </c>
      <c r="AT896" s="40">
        <v>10000007</v>
      </c>
      <c r="AU896" s="31">
        <v>23000010</v>
      </c>
      <c r="AV896" s="48" t="s">
        <v>415</v>
      </c>
      <c r="AW896" s="42">
        <v>0</v>
      </c>
      <c r="AX896" s="43">
        <v>0</v>
      </c>
      <c r="AY896" s="30">
        <v>1</v>
      </c>
      <c r="AZ896" s="50" t="s">
        <v>1085</v>
      </c>
      <c r="BA896" s="29">
        <v>0</v>
      </c>
      <c r="BB896" s="42">
        <v>0</v>
      </c>
      <c r="BC896" s="42">
        <v>0</v>
      </c>
      <c r="BD896" s="42">
        <v>0</v>
      </c>
      <c r="BE896" s="42">
        <v>0</v>
      </c>
      <c r="BF896" s="42">
        <v>0</v>
      </c>
      <c r="BG896" s="29">
        <v>0</v>
      </c>
    </row>
    <row r="897" spans="1:59" ht="20.100000000000001" customHeight="1">
      <c r="C897" s="31">
        <v>67000265</v>
      </c>
      <c r="D897" s="25" t="s">
        <v>1086</v>
      </c>
      <c r="E897" s="29">
        <v>1</v>
      </c>
      <c r="F897" s="29">
        <v>90002001</v>
      </c>
      <c r="G897" s="29">
        <v>0</v>
      </c>
      <c r="H897" s="30">
        <v>0</v>
      </c>
      <c r="I897" s="29">
        <v>1</v>
      </c>
      <c r="J897" s="29">
        <v>3</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1078</v>
      </c>
      <c r="AW897" s="29">
        <v>0</v>
      </c>
      <c r="AX897" s="30">
        <v>0</v>
      </c>
      <c r="AY897" s="30">
        <v>1</v>
      </c>
      <c r="AZ897" s="33" t="s">
        <v>1087</v>
      </c>
      <c r="BA897" s="29">
        <v>0</v>
      </c>
      <c r="BB897" s="29">
        <v>0</v>
      </c>
      <c r="BC897" s="29">
        <v>0</v>
      </c>
      <c r="BD897" s="29">
        <v>0</v>
      </c>
      <c r="BE897" s="29">
        <v>0</v>
      </c>
      <c r="BF897" s="29">
        <v>0</v>
      </c>
      <c r="BG897" s="29">
        <v>0</v>
      </c>
    </row>
    <row r="898" spans="1:59" ht="20.100000000000001" customHeight="1">
      <c r="C898" s="31">
        <v>67000266</v>
      </c>
      <c r="D898" s="25" t="s">
        <v>1088</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711</v>
      </c>
      <c r="AR898" s="25" t="s">
        <v>488</v>
      </c>
      <c r="AS898" s="29">
        <v>0</v>
      </c>
      <c r="AT898" s="31">
        <v>0</v>
      </c>
      <c r="AU898" s="31">
        <v>0</v>
      </c>
      <c r="AV898" s="25" t="s">
        <v>415</v>
      </c>
      <c r="AW898" s="29">
        <v>0</v>
      </c>
      <c r="AX898" s="30">
        <v>0</v>
      </c>
      <c r="AY898" s="30">
        <v>1</v>
      </c>
      <c r="AZ898" s="33" t="s">
        <v>1089</v>
      </c>
      <c r="BA898" s="29">
        <v>0</v>
      </c>
      <c r="BB898" s="29">
        <v>0</v>
      </c>
      <c r="BC898" s="29">
        <v>0</v>
      </c>
      <c r="BD898" s="29">
        <v>0</v>
      </c>
      <c r="BE898" s="29">
        <v>0</v>
      </c>
      <c r="BF898" s="29">
        <v>0</v>
      </c>
      <c r="BG898" s="29">
        <v>0</v>
      </c>
    </row>
    <row r="899" spans="1:59" s="39" customFormat="1" ht="20.100000000000001" customHeight="1">
      <c r="A899"/>
      <c r="B899"/>
      <c r="C899" s="31">
        <v>67000267</v>
      </c>
      <c r="D899" s="48" t="s">
        <v>1090</v>
      </c>
      <c r="E899" s="29">
        <v>1</v>
      </c>
      <c r="F899" s="29">
        <v>90002001</v>
      </c>
      <c r="G899" s="42">
        <v>0</v>
      </c>
      <c r="H899" s="30">
        <v>0</v>
      </c>
      <c r="I899" s="42">
        <v>1</v>
      </c>
      <c r="J899" s="42">
        <v>3</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692</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1091</v>
      </c>
      <c r="BA899" s="29">
        <v>0</v>
      </c>
      <c r="BB899" s="42">
        <v>0</v>
      </c>
      <c r="BC899" s="42">
        <v>0</v>
      </c>
      <c r="BD899" s="42">
        <v>0</v>
      </c>
      <c r="BE899" s="42">
        <v>0</v>
      </c>
      <c r="BF899" s="42">
        <v>0</v>
      </c>
      <c r="BG899" s="29">
        <v>0</v>
      </c>
    </row>
    <row r="900" spans="1:59" s="39" customFormat="1" ht="20.100000000000001" customHeight="1">
      <c r="A900"/>
      <c r="B900"/>
      <c r="C900" s="31">
        <v>67000268</v>
      </c>
      <c r="D900" s="48" t="s">
        <v>1092</v>
      </c>
      <c r="E900" s="29">
        <v>1</v>
      </c>
      <c r="F900" s="29">
        <v>90002001</v>
      </c>
      <c r="G900" s="42">
        <v>0</v>
      </c>
      <c r="H900" s="30">
        <v>0</v>
      </c>
      <c r="I900" s="42">
        <v>1</v>
      </c>
      <c r="J900" s="42">
        <v>3</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1093</v>
      </c>
      <c r="AR900" s="48" t="s">
        <v>488</v>
      </c>
      <c r="AS900" s="29">
        <v>0</v>
      </c>
      <c r="AT900" s="40">
        <v>10000007</v>
      </c>
      <c r="AU900" s="31">
        <v>23000030</v>
      </c>
      <c r="AV900" s="48" t="s">
        <v>415</v>
      </c>
      <c r="AW900" s="42">
        <v>0</v>
      </c>
      <c r="AX900" s="43">
        <v>0</v>
      </c>
      <c r="AY900" s="30">
        <v>1</v>
      </c>
      <c r="AZ900" s="50" t="s">
        <v>1094</v>
      </c>
      <c r="BA900" s="29">
        <v>0</v>
      </c>
      <c r="BB900" s="42">
        <v>0</v>
      </c>
      <c r="BC900" s="42">
        <v>0</v>
      </c>
      <c r="BD900" s="42">
        <v>0</v>
      </c>
      <c r="BE900" s="42">
        <v>0</v>
      </c>
      <c r="BF900" s="42">
        <v>0</v>
      </c>
      <c r="BG900" s="29">
        <v>0</v>
      </c>
    </row>
    <row r="901" spans="1:59" s="39" customFormat="1" ht="20.100000000000001" customHeight="1">
      <c r="A901"/>
      <c r="B901"/>
      <c r="C901" s="31">
        <v>67000269</v>
      </c>
      <c r="D901" s="48" t="s">
        <v>1095</v>
      </c>
      <c r="E901" s="29">
        <v>1</v>
      </c>
      <c r="F901" s="29">
        <v>90002001</v>
      </c>
      <c r="G901" s="42">
        <v>0</v>
      </c>
      <c r="H901" s="30">
        <v>0</v>
      </c>
      <c r="I901" s="42">
        <v>1</v>
      </c>
      <c r="J901" s="42">
        <v>3</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1096</v>
      </c>
      <c r="AR901" s="48" t="s">
        <v>488</v>
      </c>
      <c r="AS901" s="29">
        <v>0</v>
      </c>
      <c r="AT901" s="40">
        <v>10000007</v>
      </c>
      <c r="AU901" s="31">
        <v>23000040</v>
      </c>
      <c r="AV901" s="48" t="s">
        <v>415</v>
      </c>
      <c r="AW901" s="42">
        <v>0</v>
      </c>
      <c r="AX901" s="43">
        <v>0</v>
      </c>
      <c r="AY901" s="30">
        <v>1</v>
      </c>
      <c r="AZ901" s="50" t="s">
        <v>1097</v>
      </c>
      <c r="BA901" s="29">
        <v>0</v>
      </c>
      <c r="BB901" s="42">
        <v>0</v>
      </c>
      <c r="BC901" s="42">
        <v>0</v>
      </c>
      <c r="BD901" s="42">
        <v>0</v>
      </c>
      <c r="BE901" s="42">
        <v>0</v>
      </c>
      <c r="BF901" s="42">
        <v>0</v>
      </c>
      <c r="BG901" s="29">
        <v>0</v>
      </c>
    </row>
    <row r="902" spans="1:59" ht="20.100000000000001" customHeight="1">
      <c r="C902" s="31">
        <v>67000270</v>
      </c>
      <c r="D902" s="25" t="s">
        <v>1098</v>
      </c>
      <c r="E902" s="29">
        <v>1</v>
      </c>
      <c r="F902" s="29">
        <v>90002001</v>
      </c>
      <c r="G902" s="29">
        <v>0</v>
      </c>
      <c r="H902" s="30">
        <v>0</v>
      </c>
      <c r="I902" s="29">
        <v>1</v>
      </c>
      <c r="J902" s="29">
        <v>3</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1099</v>
      </c>
      <c r="AR902" s="25" t="s">
        <v>488</v>
      </c>
      <c r="AS902" s="29">
        <v>0</v>
      </c>
      <c r="AT902" s="31">
        <v>0</v>
      </c>
      <c r="AU902" s="31">
        <v>0</v>
      </c>
      <c r="AV902" s="25" t="s">
        <v>415</v>
      </c>
      <c r="AW902" s="29">
        <v>0</v>
      </c>
      <c r="AX902" s="30">
        <v>0</v>
      </c>
      <c r="AY902" s="30">
        <v>1</v>
      </c>
      <c r="AZ902" s="33" t="s">
        <v>1100</v>
      </c>
      <c r="BA902" s="29">
        <v>0</v>
      </c>
      <c r="BB902" s="29">
        <v>0</v>
      </c>
      <c r="BC902" s="29">
        <v>0</v>
      </c>
      <c r="BD902" s="29">
        <v>0</v>
      </c>
      <c r="BE902" s="29">
        <v>0</v>
      </c>
      <c r="BF902" s="29">
        <v>0</v>
      </c>
      <c r="BG902" s="29">
        <v>0</v>
      </c>
    </row>
    <row r="903" spans="1:59" ht="20.100000000000001" customHeight="1">
      <c r="C903" s="31">
        <v>67000271</v>
      </c>
      <c r="D903" s="25" t="s">
        <v>1101</v>
      </c>
      <c r="E903" s="29">
        <v>1</v>
      </c>
      <c r="F903" s="29">
        <v>90002001</v>
      </c>
      <c r="G903" s="29">
        <v>0</v>
      </c>
      <c r="H903" s="30">
        <v>0</v>
      </c>
      <c r="I903" s="29">
        <v>1</v>
      </c>
      <c r="J903" s="29">
        <v>3</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1102</v>
      </c>
      <c r="AR903" s="25" t="s">
        <v>488</v>
      </c>
      <c r="AS903" s="29">
        <v>0</v>
      </c>
      <c r="AT903" s="31">
        <v>0</v>
      </c>
      <c r="AU903" s="31">
        <v>0</v>
      </c>
      <c r="AV903" s="25" t="s">
        <v>415</v>
      </c>
      <c r="AW903" s="29">
        <v>0</v>
      </c>
      <c r="AX903" s="30">
        <v>0</v>
      </c>
      <c r="AY903" s="30">
        <v>1</v>
      </c>
      <c r="AZ903" s="33" t="s">
        <v>1103</v>
      </c>
      <c r="BA903" s="29">
        <v>0</v>
      </c>
      <c r="BB903" s="29">
        <v>0</v>
      </c>
      <c r="BC903" s="29">
        <v>0</v>
      </c>
      <c r="BD903" s="29">
        <v>0</v>
      </c>
      <c r="BE903" s="29">
        <v>0</v>
      </c>
      <c r="BF903" s="29">
        <v>0</v>
      </c>
      <c r="BG903" s="29">
        <v>0</v>
      </c>
    </row>
    <row r="904" spans="1:59" ht="20.100000000000001" customHeight="1">
      <c r="C904" s="31">
        <v>67000272</v>
      </c>
      <c r="D904" s="25" t="s">
        <v>1104</v>
      </c>
      <c r="E904" s="29">
        <v>1</v>
      </c>
      <c r="F904" s="29">
        <v>90002001</v>
      </c>
      <c r="G904" s="29">
        <v>0</v>
      </c>
      <c r="H904" s="30">
        <v>0</v>
      </c>
      <c r="I904" s="29">
        <v>1</v>
      </c>
      <c r="J904" s="29">
        <v>3</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1105</v>
      </c>
      <c r="AR904" s="25" t="s">
        <v>488</v>
      </c>
      <c r="AS904" s="29">
        <v>0</v>
      </c>
      <c r="AT904" s="31">
        <v>0</v>
      </c>
      <c r="AU904" s="31">
        <v>0</v>
      </c>
      <c r="AV904" s="25" t="s">
        <v>415</v>
      </c>
      <c r="AW904" s="29">
        <v>0</v>
      </c>
      <c r="AX904" s="30">
        <v>0</v>
      </c>
      <c r="AY904" s="30">
        <v>1</v>
      </c>
      <c r="AZ904" s="33" t="s">
        <v>1106</v>
      </c>
      <c r="BA904" s="29">
        <v>0</v>
      </c>
      <c r="BB904" s="29">
        <v>0</v>
      </c>
      <c r="BC904" s="29">
        <v>0</v>
      </c>
      <c r="BD904" s="29">
        <v>0</v>
      </c>
      <c r="BE904" s="29">
        <v>0</v>
      </c>
      <c r="BF904" s="29">
        <v>0</v>
      </c>
      <c r="BG904" s="29">
        <v>0</v>
      </c>
    </row>
    <row r="905" spans="1:59" ht="20.100000000000001" customHeight="1">
      <c r="C905" s="31">
        <v>67000273</v>
      </c>
      <c r="D905" s="25" t="s">
        <v>1107</v>
      </c>
      <c r="E905" s="29">
        <v>1</v>
      </c>
      <c r="F905" s="29">
        <v>90002001</v>
      </c>
      <c r="G905" s="29">
        <v>0</v>
      </c>
      <c r="H905" s="30">
        <v>0</v>
      </c>
      <c r="I905" s="29">
        <v>1</v>
      </c>
      <c r="J905" s="29">
        <v>3</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488</v>
      </c>
      <c r="AS905" s="29">
        <v>0</v>
      </c>
      <c r="AT905" s="31">
        <v>0</v>
      </c>
      <c r="AU905" s="31">
        <v>0</v>
      </c>
      <c r="AV905" s="25" t="s">
        <v>415</v>
      </c>
      <c r="AW905" s="29">
        <v>0</v>
      </c>
      <c r="AX905" s="30">
        <v>0</v>
      </c>
      <c r="AY905" s="30">
        <v>1</v>
      </c>
      <c r="AZ905" s="33" t="s">
        <v>1108</v>
      </c>
      <c r="BA905" s="29">
        <v>0</v>
      </c>
      <c r="BB905" s="29">
        <v>0</v>
      </c>
      <c r="BC905" s="29">
        <v>0</v>
      </c>
      <c r="BD905" s="29">
        <v>0</v>
      </c>
      <c r="BE905" s="29">
        <v>0</v>
      </c>
      <c r="BF905" s="29">
        <v>0</v>
      </c>
      <c r="BG905" s="29">
        <v>0</v>
      </c>
    </row>
    <row r="906" spans="1:59" ht="20.100000000000001" customHeight="1">
      <c r="C906" s="31">
        <v>67000274</v>
      </c>
      <c r="D906" s="25" t="s">
        <v>1109</v>
      </c>
      <c r="E906" s="29">
        <v>1</v>
      </c>
      <c r="F906" s="29">
        <v>90002001</v>
      </c>
      <c r="G906" s="29">
        <v>0</v>
      </c>
      <c r="H906" s="30">
        <v>0</v>
      </c>
      <c r="I906" s="29">
        <v>1</v>
      </c>
      <c r="J906" s="29">
        <v>3</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690</v>
      </c>
      <c r="AR906" s="25" t="s">
        <v>488</v>
      </c>
      <c r="AS906" s="29">
        <v>0</v>
      </c>
      <c r="AT906" s="31">
        <v>10000007</v>
      </c>
      <c r="AU906" s="31">
        <v>23000070</v>
      </c>
      <c r="AV906" s="25" t="s">
        <v>415</v>
      </c>
      <c r="AW906" s="29">
        <v>0</v>
      </c>
      <c r="AX906" s="30">
        <v>0</v>
      </c>
      <c r="AY906" s="30">
        <v>1</v>
      </c>
      <c r="AZ906" s="33" t="s">
        <v>1110</v>
      </c>
      <c r="BA906" s="29">
        <v>0</v>
      </c>
      <c r="BB906" s="29">
        <v>0</v>
      </c>
      <c r="BC906" s="29">
        <v>0</v>
      </c>
      <c r="BD906" s="29">
        <v>0</v>
      </c>
      <c r="BE906" s="29">
        <v>0</v>
      </c>
      <c r="BF906" s="29">
        <v>0</v>
      </c>
      <c r="BG906" s="29">
        <v>0</v>
      </c>
    </row>
    <row r="907" spans="1:59" s="39" customFormat="1" ht="20.100000000000001" customHeight="1">
      <c r="A907"/>
      <c r="B907"/>
      <c r="C907" s="31">
        <v>67000275</v>
      </c>
      <c r="D907" s="48" t="s">
        <v>1111</v>
      </c>
      <c r="E907" s="29">
        <v>1</v>
      </c>
      <c r="F907" s="29">
        <v>90002001</v>
      </c>
      <c r="G907" s="42">
        <v>0</v>
      </c>
      <c r="H907" s="30">
        <v>0</v>
      </c>
      <c r="I907" s="42">
        <v>1</v>
      </c>
      <c r="J907" s="42">
        <v>3</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1112</v>
      </c>
      <c r="AR907" s="48" t="s">
        <v>488</v>
      </c>
      <c r="AS907" s="29">
        <v>0</v>
      </c>
      <c r="AT907" s="40">
        <v>10000007</v>
      </c>
      <c r="AU907" s="31">
        <v>23000050</v>
      </c>
      <c r="AV907" s="48" t="s">
        <v>415</v>
      </c>
      <c r="AW907" s="42">
        <v>0</v>
      </c>
      <c r="AX907" s="43">
        <v>0</v>
      </c>
      <c r="AY907" s="30">
        <v>1</v>
      </c>
      <c r="AZ907" s="50" t="s">
        <v>1113</v>
      </c>
      <c r="BA907" s="29">
        <v>0</v>
      </c>
      <c r="BB907" s="42">
        <v>0</v>
      </c>
      <c r="BC907" s="42">
        <v>0</v>
      </c>
      <c r="BD907" s="42">
        <v>0</v>
      </c>
      <c r="BE907" s="42">
        <v>0</v>
      </c>
      <c r="BF907" s="42">
        <v>0</v>
      </c>
      <c r="BG907" s="29">
        <v>0</v>
      </c>
    </row>
    <row r="908" spans="1:59" s="39" customFormat="1" ht="20.100000000000001" customHeight="1">
      <c r="A908"/>
      <c r="B908"/>
      <c r="C908" s="31">
        <v>67000276</v>
      </c>
      <c r="D908" s="48" t="s">
        <v>1114</v>
      </c>
      <c r="E908" s="29">
        <v>1</v>
      </c>
      <c r="F908" s="29">
        <v>90002001</v>
      </c>
      <c r="G908" s="42">
        <v>0</v>
      </c>
      <c r="H908" s="30">
        <v>0</v>
      </c>
      <c r="I908" s="42">
        <v>1</v>
      </c>
      <c r="J908" s="42">
        <v>3</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1115</v>
      </c>
      <c r="AR908" s="48" t="s">
        <v>488</v>
      </c>
      <c r="AS908" s="29">
        <v>0</v>
      </c>
      <c r="AT908" s="40">
        <v>10000007</v>
      </c>
      <c r="AU908" s="31">
        <v>23000060</v>
      </c>
      <c r="AV908" s="48" t="s">
        <v>415</v>
      </c>
      <c r="AW908" s="42">
        <v>0</v>
      </c>
      <c r="AX908" s="43">
        <v>0</v>
      </c>
      <c r="AY908" s="43">
        <v>0</v>
      </c>
      <c r="AZ908" s="50" t="s">
        <v>1116</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2022-10-12T10:21:54Z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