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229CAFE-9AA6-49A4-BBBB-3E25A63533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SkillBuffProto!$V$1:$V$530</definedName>
  </definedNames>
  <calcPr calcId="191029"/>
</workbook>
</file>

<file path=xl/calcChain.xml><?xml version="1.0" encoding="utf-8"?>
<calcChain xmlns="http://schemas.openxmlformats.org/spreadsheetml/2006/main">
  <c r="J434" i="1" l="1"/>
  <c r="J432" i="1"/>
  <c r="J431" i="1"/>
  <c r="J430" i="1"/>
  <c r="J429" i="1"/>
  <c r="J428" i="1"/>
  <c r="J427" i="1"/>
  <c r="J426" i="1"/>
  <c r="J425" i="1"/>
  <c r="J424" i="1"/>
  <c r="J419" i="1"/>
  <c r="J418" i="1"/>
  <c r="J417" i="1"/>
  <c r="J416" i="1"/>
  <c r="J415" i="1"/>
  <c r="J414" i="1"/>
  <c r="J413" i="1"/>
  <c r="J412" i="1"/>
  <c r="J411" i="1"/>
  <c r="J406" i="1"/>
  <c r="J405" i="1"/>
  <c r="J404" i="1"/>
  <c r="J403" i="1"/>
  <c r="J402" i="1"/>
  <c r="J401" i="1"/>
  <c r="J400" i="1"/>
  <c r="J399" i="1"/>
  <c r="J398" i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I400" i="1" s="1"/>
  <c r="I413" i="1" s="1"/>
  <c r="I426" i="1" s="1"/>
  <c r="J386" i="1"/>
  <c r="I386" i="1"/>
  <c r="I399" i="1" s="1"/>
  <c r="I412" i="1" s="1"/>
  <c r="I425" i="1" s="1"/>
  <c r="J385" i="1"/>
  <c r="I385" i="1"/>
  <c r="I398" i="1" s="1"/>
  <c r="I411" i="1" s="1"/>
  <c r="I424" i="1" s="1"/>
  <c r="I384" i="1"/>
  <c r="I397" i="1" s="1"/>
  <c r="I410" i="1" s="1"/>
  <c r="I423" i="1" s="1"/>
  <c r="I383" i="1"/>
  <c r="I396" i="1" s="1"/>
  <c r="I409" i="1" s="1"/>
  <c r="I422" i="1" s="1"/>
  <c r="I382" i="1"/>
  <c r="I395" i="1" s="1"/>
  <c r="I408" i="1" s="1"/>
  <c r="I421" i="1" s="1"/>
  <c r="J380" i="1"/>
  <c r="J379" i="1"/>
  <c r="J378" i="1"/>
  <c r="J377" i="1"/>
  <c r="J376" i="1"/>
  <c r="J375" i="1"/>
  <c r="J374" i="1"/>
  <c r="J373" i="1"/>
  <c r="J372" i="1"/>
  <c r="J180" i="1"/>
  <c r="AE97" i="1"/>
  <c r="AE96" i="1"/>
  <c r="AE95" i="1"/>
  <c r="AE94" i="1"/>
  <c r="A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 xml:space="preserve">3.触发技能
</t>
        </r>
        <r>
          <rPr>
            <sz val="9"/>
            <rFont val="宋体"/>
            <family val="3"/>
            <charset val="134"/>
          </rPr>
          <t xml:space="preserve">4.装备技能
</t>
        </r>
        <r>
          <rPr>
            <sz val="9"/>
            <rFont val="宋体"/>
            <family val="3"/>
            <charset val="134"/>
          </rPr>
          <t>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只对对应unity.Type生效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0:所有人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Player = 1;                //玩家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Npc = 2;                   //NPC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Monster = 3;               //怪物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DropItem = 4;              //掉落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Chuansong = 5;             //传送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Pet = 6;                   //宠物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JingLing = 7;              //精灵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Pasture = 8;               //动物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Plant = 9;                 //植物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1   移动
</t>
        </r>
        <r>
          <rPr>
            <sz val="11"/>
            <color rgb="FF000000"/>
            <rFont val="宋体"/>
            <family val="3"/>
            <charset val="134"/>
            <scheme val="minor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<sst xmlns="http://schemas.openxmlformats.org/spreadsheetml/2006/main" count="2209" uniqueCount="498">
  <si>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</si>
  <si>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</si>
  <si>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</si>
  <si>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</si>
  <si>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</si>
  <si>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</si>
  <si>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</si>
  <si>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</si>
  <si>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</si>
  <si>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</si>
  <si>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</si>
  <si>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</si>
  <si>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</si>
  <si>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</si>
  <si>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</si>
  <si>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</si>
  <si>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</si>
  <si>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</si>
  <si>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</si>
  <si>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</si>
  <si>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</si>
  <si>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</si>
  <si>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</si>
  <si>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</si>
  <si>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</si>
  <si>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</si>
  <si>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</si>
  <si>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</si>
  <si>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</si>
  <si>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</si>
  <si>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</si>
  <si>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</si>
  <si>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</si>
  <si>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</si>
  <si>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</si>
  <si>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</si>
  <si>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</si>
  <si>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</si>
  <si>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</si>
  <si>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</si>
  <si>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</si>
  <si>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</si>
  <si>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</si>
  <si>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</si>
  <si>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</si>
  <si>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</si>
  <si>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</si>
  <si>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</si>
  <si>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</si>
  <si>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</si>
  <si>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</si>
  <si>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</si>
  <si>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</si>
  <si>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</si>
  <si>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</si>
  <si>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</si>
  <si>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</si>
  <si>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</si>
  <si>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</si>
  <si>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</si>
  <si>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</si>
  <si>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</si>
  <si>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</si>
  <si>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</si>
  <si>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</si>
  <si>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</si>
  <si>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</si>
  <si>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</si>
  <si>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</si>
  <si>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</si>
  <si>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</si>
  <si>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</si>
  <si>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</si>
  <si>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</si>
  <si>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</si>
  <si>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</si>
  <si>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</si>
  <si>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</si>
  <si>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</si>
  <si>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</si>
  <si>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</si>
  <si>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</si>
  <si>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</si>
  <si>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</si>
  <si>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</si>
  <si>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</si>
  <si>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</si>
  <si>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</si>
  <si>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</si>
  <si>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</si>
  <si>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</si>
  <si>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</si>
  <si>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</si>
  <si>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</si>
  <si>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</si>
  <si>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</si>
  <si>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</si>
  <si>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</si>
  <si>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</si>
  <si>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</si>
  <si>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</si>
  <si>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</si>
  <si>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</si>
  <si>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</si>
  <si>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</si>
  <si>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</si>
  <si>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</si>
  <si>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</si>
  <si>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</si>
  <si>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</si>
  <si>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</si>
  <si>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</si>
  <si>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</si>
  <si>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</si>
  <si>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</si>
  <si>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</si>
  <si>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</si>
  <si>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</si>
  <si>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</si>
  <si>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</si>
  <si>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</si>
  <si>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</si>
  <si>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</si>
  <si>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</si>
  <si>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</si>
  <si>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</si>
  <si>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</si>
  <si>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</si>
  <si>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</si>
  <si>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</si>
  <si>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</si>
  <si>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</si>
  <si>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</si>
  <si>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</si>
  <si>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</si>
  <si>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</si>
  <si>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</si>
  <si>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</si>
  <si>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</si>
  <si>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</si>
  <si>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</si>
  <si>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</si>
  <si>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</si>
  <si>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</si>
  <si>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</si>
  <si>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</si>
  <si>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</si>
  <si>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</si>
  <si>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</si>
  <si>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</si>
  <si>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</si>
  <si>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</si>
  <si>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</si>
  <si>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</si>
  <si>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</si>
  <si>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</si>
  <si>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</si>
  <si>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</si>
  <si>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</si>
  <si>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</si>
  <si>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</si>
  <si>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</si>
  <si>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</si>
  <si>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</si>
  <si>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</si>
  <si>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</si>
  <si>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</si>
  <si>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</si>
  <si>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</si>
  <si>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</si>
  <si>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</si>
  <si>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</si>
  <si>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</si>
  <si>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</si>
  <si>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</si>
  <si>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</si>
  <si>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</si>
  <si>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</si>
  <si>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</si>
  <si>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</si>
  <si>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</si>
  <si>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</si>
  <si>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</si>
  <si>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</si>
  <si>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</si>
  <si>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</si>
  <si>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</si>
  <si>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</si>
  <si>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</si>
  <si>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</si>
  <si>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</si>
  <si>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</si>
  <si>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</si>
  <si>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</si>
  <si>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</si>
  <si>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</si>
  <si>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</si>
  <si>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</si>
  <si>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</si>
  <si>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</si>
  <si>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</si>
  <si>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</si>
  <si>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</si>
  <si>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</si>
  <si>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</si>
  <si>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</si>
  <si>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</si>
  <si>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</si>
  <si>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</si>
  <si>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</si>
  <si>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</si>
  <si>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</si>
  <si>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</si>
  <si>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</si>
  <si>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</si>
  <si>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</si>
  <si>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</si>
  <si>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</si>
  <si>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</si>
  <si>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</si>
  <si>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</si>
  <si>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</si>
  <si>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</si>
  <si>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</si>
  <si>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</si>
  <si>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</si>
  <si>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</si>
  <si>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</si>
  <si>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</si>
  <si>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</si>
  <si>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</si>
  <si>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</si>
  <si>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</si>
  <si>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</si>
  <si>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</si>
  <si>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</si>
  <si>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</si>
  <si>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</si>
  <si>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</si>
  <si>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</si>
  <si>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</si>
  <si>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</si>
  <si>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</si>
  <si>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</si>
  <si>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</si>
  <si>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</si>
  <si>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</si>
  <si>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</si>
  <si>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</si>
  <si>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</si>
  <si>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</si>
  <si>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</si>
  <si>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</si>
  <si>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</si>
  <si>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</si>
  <si>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</si>
  <si>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</si>
  <si>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</si>
  <si>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</si>
  <si>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</si>
  <si>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</si>
  <si>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</si>
  <si>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</si>
  <si>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</si>
  <si>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</si>
  <si>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</si>
  <si>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</si>
  <si>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</si>
  <si>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</si>
  <si>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</si>
  <si>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</si>
  <si>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</si>
  <si>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</si>
  <si>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</si>
  <si>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</si>
  <si>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</si>
  <si>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</si>
  <si>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</si>
  <si>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</si>
  <si>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</si>
  <si>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</si>
  <si>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</si>
  <si>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</si>
  <si>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</si>
  <si>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</si>
  <si>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</si>
  <si>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</si>
  <si>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</si>
  <si>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</si>
  <si>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</si>
  <si>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</si>
  <si>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</si>
  <si>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</si>
  <si>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</si>
  <si>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</si>
  <si>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</si>
  <si>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</si>
  <si>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</si>
  <si>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</si>
  <si>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</si>
  <si>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</si>
  <si>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</si>
  <si>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</si>
  <si>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</si>
  <si>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</si>
  <si>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</si>
  <si>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</si>
  <si>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</si>
  <si>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</si>
  <si>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</si>
  <si>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</si>
  <si>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</si>
  <si>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</si>
  <si>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</si>
  <si>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</si>
  <si>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</si>
  <si>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</si>
  <si>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</si>
  <si>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</si>
  <si>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</si>
  <si>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</si>
  <si>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</si>
  <si>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</si>
  <si>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</si>
  <si>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</si>
  <si>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</si>
  <si>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</si>
  <si>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</si>
  <si>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</si>
  <si>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</si>
  <si>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</si>
  <si>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</si>
  <si>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</si>
  <si>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</si>
  <si>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</si>
  <si>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</si>
  <si>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</si>
  <si>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</si>
  <si>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</si>
  <si>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</si>
  <si>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</si>
  <si>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</si>
  <si>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</si>
  <si>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</si>
  <si>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</si>
  <si>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</si>
  <si>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</si>
  <si>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</si>
  <si>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</si>
  <si>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</si>
  <si>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</si>
  <si>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</si>
  <si>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</si>
  <si>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</si>
  <si>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</si>
  <si>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</si>
  <si>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</si>
  <si>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</si>
  <si>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</si>
  <si>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</si>
  <si>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</si>
  <si>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</si>
  <si>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</si>
  <si>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</si>
  <si>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</si>
  <si>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</si>
  <si>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</si>
  <si>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</si>
  <si>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</si>
  <si>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</si>
  <si>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</si>
  <si>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</si>
  <si>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</si>
  <si>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</si>
  <si>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</si>
  <si>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</si>
  <si>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</si>
  <si>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</si>
  <si>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</si>
  <si>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</si>
  <si>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</si>
  <si>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</si>
  <si>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</si>
  <si>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</si>
  <si>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</si>
  <si>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</si>
  <si>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</si>
  <si>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</si>
  <si>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</si>
  <si>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</si>
  <si>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</si>
  <si>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</si>
  <si>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</si>
  <si>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</si>
  <si>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</si>
  <si>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</si>
  <si>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</si>
  <si>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</si>
  <si>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</si>
  <si>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</si>
  <si>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</si>
  <si>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</si>
  <si>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</si>
  <si>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</si>
  <si>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</si>
  <si>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</si>
  <si>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</si>
  <si>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</si>
  <si>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</si>
  <si>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</si>
  <si>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</si>
  <si>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</si>
  <si>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</si>
  <si>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</si>
  <si>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</si>
  <si>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</si>
  <si>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</si>
  <si>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</si>
  <si>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</si>
  <si>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</si>
  <si>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</si>
  <si>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</si>
  <si>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</si>
  <si>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</si>
  <si>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</si>
  <si>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</si>
  <si>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</si>
  <si>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</si>
  <si>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</si>
  <si>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</si>
  <si>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</si>
  <si>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</si>
  <si>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</si>
  <si>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</si>
  <si>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</si>
  <si>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</si>
  <si>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</si>
  <si>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</si>
  <si>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</si>
  <si>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</si>
  <si>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</si>
  <si>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</si>
  <si>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</si>
  <si>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</si>
  <si>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</si>
  <si>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</si>
  <si>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</si>
  <si>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</si>
  <si>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</si>
  <si>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</si>
  <si>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</si>
  <si>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</si>
  <si>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</si>
  <si>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</si>
  <si>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</si>
  <si>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</si>
  <si>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</si>
  <si>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</si>
  <si>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</si>
  <si>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</si>
  <si>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</si>
  <si>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</si>
  <si>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</si>
  <si>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</si>
  <si>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</si>
  <si>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</si>
  <si>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</si>
  <si>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</si>
  <si>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</si>
  <si>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</si>
  <si>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</si>
  <si>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</si>
  <si>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</si>
  <si>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</si>
  <si>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</si>
  <si>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</si>
  <si>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</si>
  <si>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</si>
  <si>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</si>
  <si>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</si>
  <si>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</si>
  <si>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</si>
  <si>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</si>
  <si>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</si>
  <si>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</si>
  <si>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</si>
  <si>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</si>
  <si>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</si>
  <si>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</si>
  <si>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</si>
  <si>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</si>
  <si>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</si>
  <si>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</si>
  <si>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</si>
  <si>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</si>
  <si>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</si>
  <si>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</si>
  <si>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怒气恢复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</si>
</sst>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432355723746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1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0"/>
  <sheetViews>
    <sheetView tabSelected="1" workbookViewId="0">
      <pane xSplit="4" ySplit="5" topLeftCell="G16" activePane="bottomRight" state="frozen"/>
      <selection pane="topRight"/>
      <selection pane="bottomLeft"/>
      <selection pane="bottomRight" activeCell="M33" sqref="M3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1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1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pans="3:33" s="4" customFormat="1" ht="20.100000000000001" customHeight="1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pans="3:33" s="4" customFormat="1" ht="20.100000000000001" customHeight="1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pans="3:33" s="4" customFormat="1" ht="20.100000000000001" customHeight="1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pans="3:33" s="4" customFormat="1" ht="20.100000000000001" customHeight="1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pans="3:33" s="4" customFormat="1" ht="20.100000000000001" customHeight="1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pans="3:33" s="4" customFormat="1" ht="20.100000000000001" customHeight="1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pans="3:33" s="5" customFormat="1" ht="20.100000000000001" customHeight="1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pans="3:33" s="5" customFormat="1" ht="20.100000000000001" customHeight="1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pans="3:33" s="4" customFormat="1" ht="20.100000000000001" customHeight="1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pans="3:33" s="4" customFormat="1" ht="20.100000000000001" customHeight="1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pans="3:33" s="4" customFormat="1" ht="20.100000000000001" customHeight="1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pans="3:33" s="4" customFormat="1" ht="20.100000000000001" customHeight="1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pans="3:33" s="4" customFormat="1" ht="20.100000000000001" customHeight="1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pans="3:33" s="4" customFormat="1" ht="20.100000000000001" customHeight="1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pans="3:33" s="4" customFormat="1" ht="20.100000000000001" customHeight="1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pans="3:33" s="4" customFormat="1" ht="20.100000000000001" customHeight="1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pans="3:33" s="4" customFormat="1" ht="20.100000000000001" customHeight="1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pans="3:33" s="4" customFormat="1" ht="20.100000000000001" customHeight="1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pans="3:33" s="4" customFormat="1" ht="20.100000000000001" customHeight="1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pans="3:33" s="4" customFormat="1" ht="20.100000000000001" customHeight="1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pans="3:33" s="4" customFormat="1" ht="20.100000000000001" customHeight="1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pans="3:33" s="4" customFormat="1" ht="20.100000000000001" customHeight="1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pans="3:33" s="4" customFormat="1" ht="20.100000000000001" customHeight="1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pans="3:33" s="4" customFormat="1" ht="20.100000000000001" customHeight="1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20.100000000000001" customHeight="1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pans="3:33" s="4" customFormat="1" ht="19.5" customHeight="1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pans="3:33" s="4" customFormat="1" ht="20.100000000000001" customHeight="1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pans="3:33" s="5" customFormat="1" ht="20.100000000000001" customHeight="1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pans="3:33" s="4" customFormat="1" ht="20.100000000000001" customHeight="1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4" customFormat="1" ht="20.100000000000001" customHeight="1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5" customFormat="1" ht="20.100000000000001" customHeight="1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pans="3:33" s="5" customFormat="1" ht="20.100000000000001" customHeight="1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pans="3:33" s="4" customFormat="1" ht="20.100000000000001" customHeight="1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ht="20.100000000000001" customHeight="1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s="4" customFormat="1" ht="20.100000000000001" customHeight="1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spans="3:33" ht="20.100000000000001" customHeight="1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spans="3:33" ht="20.100000000000001" customHeight="1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ht="20.100000000000001" customHeight="1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s="6" customFormat="1" ht="20.100000000000001" customHeight="1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53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53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pans="3:33" s="6" customFormat="1" ht="20.100000000000001" customHeight="1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53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53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53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pans="3:33" s="6" customFormat="1" ht="20.100000000000001" customHeight="1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53" t="s">
        <v>122</v>
      </c>
      <c r="AF136" s="18">
        <v>0</v>
      </c>
      <c r="AG136" s="18">
        <v>0</v>
      </c>
    </row>
    <row r="137" spans="3:33" s="4" customFormat="1" ht="20.100000000000001" customHeight="1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pans="3:33" s="4" customFormat="1" ht="20.100000000000001" customHeight="1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pans="3:33" s="4" customFormat="1" ht="20.100000000000001" customHeight="1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pans="3:33" s="4" customFormat="1" ht="20.100000000000001" customHeight="1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pans="3:33" s="4" customFormat="1" ht="20.100000000000001" customHeight="1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pans="3:33" s="4" customFormat="1" ht="20.100000000000001" customHeight="1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pans="3:33" s="4" customFormat="1" ht="20.100000000000001" customHeight="1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pans="3:33" s="4" customFormat="1" ht="20.100000000000001" customHeight="1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pans="3:33" s="4" customFormat="1" ht="20.100000000000001" customHeight="1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pans="3:33" s="4" customFormat="1" ht="20.100000000000001" customHeight="1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spans="3:33" ht="20.100000000000001" customHeight="1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spans="3:33" ht="20.100000000000001" customHeight="1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pans="3:33" s="4" customFormat="1" ht="20.100000000000001" customHeight="1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pans="3:33" s="4" customFormat="1" ht="20.100000000000001" customHeight="1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pans="3:33" s="4" customFormat="1" ht="20.100000000000001" customHeight="1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pans="3:33" s="4" customFormat="1" ht="20.100000000000001" customHeight="1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pans="3:33" s="4" customFormat="1" ht="20.100000000000001" customHeight="1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pans="3:33" s="4" customFormat="1" ht="20.100000000000001" customHeight="1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20.100000000000001" customHeight="1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pans="3:33" s="4" customFormat="1" ht="20.100000000000001" customHeight="1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pans="3:33" s="4" customFormat="1" ht="19.5" customHeight="1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pans="3:33" s="4" customFormat="1" ht="20.100000000000001" customHeight="1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pans="3:33" s="4" customFormat="1" ht="20.100000000000001" customHeight="1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pans="3:33" s="4" customFormat="1" ht="20.100000000000001" customHeight="1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pans="3:33" s="4" customFormat="1" ht="20.100000000000001" customHeight="1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pans="3:33" s="7" customFormat="1" ht="20.100000000000001" customHeight="1">
      <c r="C169" s="54">
        <v>90503003</v>
      </c>
      <c r="D169" s="55" t="s">
        <v>217</v>
      </c>
      <c r="E169" s="56" t="s">
        <v>209</v>
      </c>
      <c r="F169" s="57">
        <v>1</v>
      </c>
      <c r="G169" s="58">
        <v>1</v>
      </c>
      <c r="H169" s="58">
        <v>0</v>
      </c>
      <c r="I169" s="57">
        <v>63003001</v>
      </c>
      <c r="J169" s="57">
        <v>3600000</v>
      </c>
      <c r="K169" s="57">
        <v>0</v>
      </c>
      <c r="L169" s="57">
        <v>0</v>
      </c>
      <c r="M169" s="57">
        <v>2</v>
      </c>
      <c r="N169" s="58" t="s">
        <v>72</v>
      </c>
      <c r="O169" s="57">
        <v>1</v>
      </c>
      <c r="P169" s="57">
        <v>1</v>
      </c>
      <c r="Q169" s="57">
        <v>202211</v>
      </c>
      <c r="R169" s="57">
        <v>0.1</v>
      </c>
      <c r="S169" s="57"/>
      <c r="T169" s="57">
        <v>0</v>
      </c>
      <c r="U169" s="57">
        <v>1</v>
      </c>
      <c r="V169" s="57">
        <v>0</v>
      </c>
      <c r="W169" s="58">
        <v>0</v>
      </c>
      <c r="X169" s="57">
        <v>0</v>
      </c>
      <c r="Y169" s="57">
        <v>1</v>
      </c>
      <c r="Z169" s="57">
        <v>0</v>
      </c>
      <c r="AA169" s="57">
        <v>0</v>
      </c>
      <c r="AB169" s="57">
        <v>0</v>
      </c>
      <c r="AC169" s="57">
        <v>1</v>
      </c>
      <c r="AD169" s="57">
        <v>80000003</v>
      </c>
      <c r="AE169" s="62" t="s">
        <v>218</v>
      </c>
      <c r="AF169" s="63">
        <v>0</v>
      </c>
      <c r="AG169" s="63">
        <v>0</v>
      </c>
    </row>
    <row r="170" spans="3:33" s="7" customFormat="1" ht="20.100000000000001" customHeight="1">
      <c r="C170" s="54">
        <v>90503004</v>
      </c>
      <c r="D170" s="55" t="s">
        <v>219</v>
      </c>
      <c r="E170" s="56" t="s">
        <v>209</v>
      </c>
      <c r="F170" s="57">
        <v>1</v>
      </c>
      <c r="G170" s="58">
        <v>1</v>
      </c>
      <c r="H170" s="58">
        <v>0</v>
      </c>
      <c r="I170" s="57">
        <v>63003001</v>
      </c>
      <c r="J170" s="57">
        <v>3600000</v>
      </c>
      <c r="K170" s="57">
        <v>0</v>
      </c>
      <c r="L170" s="57">
        <v>0</v>
      </c>
      <c r="M170" s="57">
        <v>2</v>
      </c>
      <c r="N170" s="58" t="s">
        <v>72</v>
      </c>
      <c r="O170" s="57">
        <v>1</v>
      </c>
      <c r="P170" s="57">
        <v>1</v>
      </c>
      <c r="Q170" s="57">
        <v>202111</v>
      </c>
      <c r="R170" s="57">
        <v>0.05</v>
      </c>
      <c r="S170" s="57"/>
      <c r="T170" s="57">
        <v>0</v>
      </c>
      <c r="U170" s="57">
        <v>1</v>
      </c>
      <c r="V170" s="57">
        <v>0</v>
      </c>
      <c r="W170" s="58">
        <v>0</v>
      </c>
      <c r="X170" s="57">
        <v>0</v>
      </c>
      <c r="Y170" s="57">
        <v>1</v>
      </c>
      <c r="Z170" s="57">
        <v>0</v>
      </c>
      <c r="AA170" s="57">
        <v>0</v>
      </c>
      <c r="AB170" s="57">
        <v>0</v>
      </c>
      <c r="AC170" s="57">
        <v>1</v>
      </c>
      <c r="AD170" s="57">
        <v>80000003</v>
      </c>
      <c r="AE170" s="62" t="s">
        <v>220</v>
      </c>
      <c r="AF170" s="63">
        <v>0</v>
      </c>
      <c r="AG170" s="63">
        <v>0</v>
      </c>
    </row>
    <row r="171" spans="3:33" s="7" customFormat="1" ht="20.100000000000001" customHeight="1">
      <c r="C171" s="54">
        <v>90503005</v>
      </c>
      <c r="D171" s="55" t="s">
        <v>221</v>
      </c>
      <c r="E171" s="56" t="s">
        <v>209</v>
      </c>
      <c r="F171" s="57">
        <v>1</v>
      </c>
      <c r="G171" s="58">
        <v>1</v>
      </c>
      <c r="H171" s="58">
        <v>0</v>
      </c>
      <c r="I171" s="57">
        <v>63003001</v>
      </c>
      <c r="J171" s="57">
        <v>3600000</v>
      </c>
      <c r="K171" s="57">
        <v>0</v>
      </c>
      <c r="L171" s="57">
        <v>0</v>
      </c>
      <c r="M171" s="57">
        <v>2</v>
      </c>
      <c r="N171" s="58" t="s">
        <v>72</v>
      </c>
      <c r="O171" s="57">
        <v>1</v>
      </c>
      <c r="P171" s="57">
        <v>1</v>
      </c>
      <c r="Q171" s="57">
        <v>206511</v>
      </c>
      <c r="R171" s="57">
        <v>0.05</v>
      </c>
      <c r="S171" s="57"/>
      <c r="T171" s="57">
        <v>0</v>
      </c>
      <c r="U171" s="57">
        <v>1</v>
      </c>
      <c r="V171" s="57">
        <v>0</v>
      </c>
      <c r="W171" s="58">
        <v>0</v>
      </c>
      <c r="X171" s="57">
        <v>0</v>
      </c>
      <c r="Y171" s="57">
        <v>1</v>
      </c>
      <c r="Z171" s="57">
        <v>0</v>
      </c>
      <c r="AA171" s="57">
        <v>0</v>
      </c>
      <c r="AB171" s="57">
        <v>0</v>
      </c>
      <c r="AC171" s="57">
        <v>1</v>
      </c>
      <c r="AD171" s="57">
        <v>80000003</v>
      </c>
      <c r="AE171" s="62" t="s">
        <v>222</v>
      </c>
      <c r="AF171" s="63">
        <v>0</v>
      </c>
      <c r="AG171" s="63">
        <v>0</v>
      </c>
    </row>
    <row r="172" spans="3:33" s="4" customFormat="1" ht="20.100000000000001" customHeight="1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pans="3:33" s="4" customFormat="1" ht="20.100000000000001" customHeight="1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pans="3:33" s="4" customFormat="1" ht="20.100000000000001" customHeight="1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pans="3:33" s="4" customFormat="1" ht="20.100000000000001" customHeight="1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pans="3:33" s="6" customFormat="1" ht="20.100000000000001" customHeight="1">
      <c r="C176" s="59">
        <v>90512011</v>
      </c>
      <c r="D176" s="60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pans="3:33" s="4" customFormat="1" ht="20.100000000000001" customHeight="1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pans="3:33" s="4" customFormat="1" ht="20.100000000000001" customHeight="1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pans="3:33" s="4" customFormat="1" ht="20.100000000000001" customHeight="1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pans="3:33" s="4" customFormat="1" ht="20.100000000000001" customHeight="1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pans="3:33" s="4" customFormat="1" ht="20.100000000000001" customHeight="1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pans="3:33" s="4" customFormat="1" ht="20.100000000000001" customHeight="1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pans="3:33" s="4" customFormat="1" ht="20.100000000000001" customHeight="1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spans="3:33" ht="20.100000000000001" customHeight="1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spans="3:33" ht="20.100000000000001" customHeight="1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spans="3:33" ht="20.100000000000001" customHeight="1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spans="3:33" ht="20.100000000000001" customHeight="1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spans="3:33" ht="20.100000000000001" customHeight="1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spans="3:33" ht="20.100000000000001" customHeight="1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spans="3:33" ht="20.100000000000001" customHeight="1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spans="3:33" ht="20.100000000000001" customHeight="1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spans="3:33" ht="20.100000000000001" customHeight="1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spans="3:33" ht="20.100000000000001" customHeight="1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spans="3:33" ht="20.100000000000001" customHeight="1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spans="3:33" ht="20.100000000000001" customHeight="1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pans="3:33" s="4" customFormat="1" ht="20.100000000000001" customHeight="1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pans="3:33" s="4" customFormat="1" ht="20.100000000000001" customHeight="1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pans="3:33" s="4" customFormat="1" ht="20.100000000000001" customHeight="1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pans="3:33" s="4" customFormat="1" ht="20.100000000000001" customHeight="1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pans="3:33" s="4" customFormat="1" ht="20.100000000000001" customHeight="1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pans="3:33" s="4" customFormat="1" ht="20.100000000000001" customHeight="1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pans="3:33" s="4" customFormat="1" ht="20.100000000000001" customHeight="1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pans="3:33" s="4" customFormat="1" ht="20.100000000000001" customHeight="1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pans="3:33" s="4" customFormat="1" ht="20.100000000000001" customHeight="1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pans="3:33" s="4" customFormat="1" ht="20.100000000000001" customHeight="1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pans="3:33" s="4" customFormat="1" ht="20.100000000000001" customHeight="1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pans="3:33" s="4" customFormat="1" ht="20.100000000000001" customHeight="1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pans="3:33" s="4" customFormat="1" ht="20.100000000000001" customHeight="1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pans="3:33" s="4" customFormat="1" ht="20.100000000000001" customHeight="1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pans="3:33" s="4" customFormat="1" ht="20.100000000000001" customHeight="1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pans="3:33" s="4" customFormat="1" ht="20.100000000000001" customHeight="1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 t="s">
        <v>228</v>
      </c>
      <c r="AF252" s="18">
        <v>0</v>
      </c>
      <c r="AG252" s="18">
        <v>0</v>
      </c>
    </row>
    <row r="253" spans="3:33" s="4" customFormat="1" ht="20.100000000000001" customHeight="1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pans="3:33" s="4" customFormat="1" ht="20.100000000000001" customHeight="1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pans="3:33" s="4" customFormat="1" ht="20.100000000000001" customHeight="1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pans="3:33" s="4" customFormat="1" ht="20.100000000000001" customHeight="1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pans="3:33" s="4" customFormat="1" ht="20.100000000000001" customHeight="1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pans="3:33" s="4" customFormat="1" ht="20.100000000000001" customHeight="1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pans="3:33" s="4" customFormat="1" ht="20.100000000000001" customHeight="1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92000031</v>
      </c>
      <c r="D261" s="23" t="s">
        <v>497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</v>
      </c>
      <c r="K261" s="25">
        <v>0</v>
      </c>
      <c r="L261" s="25">
        <v>0</v>
      </c>
      <c r="M261" s="25">
        <v>1</v>
      </c>
      <c r="N261" s="17" t="s">
        <v>72</v>
      </c>
      <c r="O261" s="25">
        <v>1</v>
      </c>
      <c r="P261" s="25">
        <v>1</v>
      </c>
      <c r="Q261" s="25">
        <v>3001</v>
      </c>
      <c r="R261" s="25">
        <v>0.04</v>
      </c>
      <c r="S261" s="25"/>
      <c r="T261" s="25">
        <v>1002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92002001</v>
      </c>
      <c r="D262" s="23" t="s">
        <v>141</v>
      </c>
      <c r="E262" s="16" t="s">
        <v>67</v>
      </c>
      <c r="F262" s="25">
        <v>1</v>
      </c>
      <c r="G262" s="17">
        <v>0</v>
      </c>
      <c r="H262" s="17">
        <v>0</v>
      </c>
      <c r="I262" s="25" t="s">
        <v>142</v>
      </c>
      <c r="J262" s="25">
        <v>3000</v>
      </c>
      <c r="K262" s="25">
        <v>0</v>
      </c>
      <c r="L262" s="25">
        <v>0</v>
      </c>
      <c r="M262" s="25">
        <v>4</v>
      </c>
      <c r="N262" s="17" t="s">
        <v>72</v>
      </c>
      <c r="O262" s="25">
        <v>1</v>
      </c>
      <c r="P262" s="25">
        <v>2</v>
      </c>
      <c r="Q262" s="25">
        <v>100912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11000001</v>
      </c>
      <c r="AE262" s="39" t="s">
        <v>193</v>
      </c>
      <c r="AF262" s="18">
        <v>0</v>
      </c>
      <c r="AG262" s="18">
        <v>0</v>
      </c>
    </row>
    <row r="263" spans="3:33" s="4" customFormat="1" ht="20.100000000000001" customHeight="1">
      <c r="C263" s="26">
        <v>92002002</v>
      </c>
      <c r="D263" s="23" t="s">
        <v>137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100612</v>
      </c>
      <c r="R263" s="25">
        <v>-0.1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284</v>
      </c>
      <c r="AF263" s="18">
        <v>0</v>
      </c>
      <c r="AG263" s="18">
        <v>0</v>
      </c>
    </row>
    <row r="264" spans="3:33" s="4" customFormat="1" ht="20.100000000000001" customHeight="1">
      <c r="C264" s="26">
        <v>92003001</v>
      </c>
      <c r="D264" s="23" t="s">
        <v>128</v>
      </c>
      <c r="E264" s="24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4</v>
      </c>
      <c r="N264" s="17" t="s">
        <v>72</v>
      </c>
      <c r="O264" s="25">
        <v>2</v>
      </c>
      <c r="P264" s="25">
        <v>1</v>
      </c>
      <c r="Q264" s="25">
        <v>7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40000001</v>
      </c>
      <c r="AE264" s="43" t="s">
        <v>108</v>
      </c>
      <c r="AF264" s="18">
        <v>0</v>
      </c>
      <c r="AG264" s="18">
        <v>0</v>
      </c>
    </row>
    <row r="265" spans="3:33" s="4" customFormat="1" ht="20.100000000000001" customHeight="1">
      <c r="C265" s="26">
        <v>92005001</v>
      </c>
      <c r="D265" s="23" t="s">
        <v>285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500</v>
      </c>
      <c r="K265" s="25">
        <v>0</v>
      </c>
      <c r="L265" s="25">
        <v>0</v>
      </c>
      <c r="M265" s="25">
        <v>4</v>
      </c>
      <c r="N265" s="17" t="s">
        <v>286</v>
      </c>
      <c r="O265" s="25">
        <v>1</v>
      </c>
      <c r="P265" s="25">
        <v>2</v>
      </c>
      <c r="Q265" s="25">
        <v>0</v>
      </c>
      <c r="R265" s="25">
        <v>15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9"/>
      <c r="AF265" s="18">
        <v>0</v>
      </c>
      <c r="AG265" s="18">
        <v>0</v>
      </c>
    </row>
    <row r="266" spans="3:33" s="4" customFormat="1" ht="20.100000000000001" customHeight="1">
      <c r="C266" s="26">
        <v>92005002</v>
      </c>
      <c r="D266" s="23" t="s">
        <v>287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1</v>
      </c>
      <c r="N266" s="17" t="s">
        <v>286</v>
      </c>
      <c r="O266" s="25">
        <v>1</v>
      </c>
      <c r="P266" s="25">
        <v>1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92011001</v>
      </c>
      <c r="D267" s="23" t="s">
        <v>112</v>
      </c>
      <c r="E267" s="16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0.2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pans="3:33" s="4" customFormat="1" ht="20.100000000000001" customHeight="1">
      <c r="C268" s="26">
        <v>92011002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92011003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0.3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pans="3:33" s="4" customFormat="1" ht="20.100000000000001" customHeight="1">
      <c r="C270" s="26">
        <v>92011004</v>
      </c>
      <c r="D270" s="23" t="s">
        <v>112</v>
      </c>
      <c r="E270" s="24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0.35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pans="3:33" s="4" customFormat="1" ht="20.100000000000001" customHeight="1">
      <c r="C271" s="26">
        <v>92011005</v>
      </c>
      <c r="D271" s="23" t="s">
        <v>112</v>
      </c>
      <c r="E271" s="20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0.4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pans="3:33" s="4" customFormat="1" ht="20.100000000000001" customHeight="1">
      <c r="C272" s="26">
        <v>92012001</v>
      </c>
      <c r="D272" s="23" t="s">
        <v>288</v>
      </c>
      <c r="E272" s="16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3000</v>
      </c>
      <c r="K272" s="25">
        <v>0</v>
      </c>
      <c r="L272" s="25">
        <v>0</v>
      </c>
      <c r="M272" s="25">
        <v>1</v>
      </c>
      <c r="N272" s="17" t="s">
        <v>72</v>
      </c>
      <c r="O272" s="25">
        <v>1</v>
      </c>
      <c r="P272" s="25">
        <v>1</v>
      </c>
      <c r="Q272" s="25">
        <v>0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30000002</v>
      </c>
      <c r="AE272" s="39"/>
      <c r="AF272" s="18">
        <v>0</v>
      </c>
      <c r="AG272" s="18">
        <v>0</v>
      </c>
    </row>
    <row r="273" spans="3:33" s="4" customFormat="1" ht="20.100000000000001" customHeight="1">
      <c r="C273" s="26">
        <v>92014001</v>
      </c>
      <c r="D273" s="23" t="s">
        <v>141</v>
      </c>
      <c r="E273" s="16" t="s">
        <v>67</v>
      </c>
      <c r="F273" s="25">
        <v>1</v>
      </c>
      <c r="G273" s="17">
        <v>0</v>
      </c>
      <c r="H273" s="17">
        <v>0</v>
      </c>
      <c r="I273" s="25" t="s">
        <v>142</v>
      </c>
      <c r="J273" s="25">
        <v>800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100912</v>
      </c>
      <c r="R273" s="25">
        <v>-0.75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11000001</v>
      </c>
      <c r="AE273" s="39" t="s">
        <v>193</v>
      </c>
      <c r="AF273" s="18">
        <v>0</v>
      </c>
      <c r="AG273" s="18">
        <v>0</v>
      </c>
    </row>
    <row r="274" spans="3:33" s="4" customFormat="1" ht="20.100000000000001" customHeight="1">
      <c r="C274" s="26">
        <v>92021001</v>
      </c>
      <c r="D274" s="23" t="s">
        <v>81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2000</v>
      </c>
      <c r="K274" s="25">
        <v>0</v>
      </c>
      <c r="L274" s="25">
        <v>0</v>
      </c>
      <c r="M274" s="25">
        <v>4</v>
      </c>
      <c r="N274" s="17" t="s">
        <v>72</v>
      </c>
      <c r="O274" s="25">
        <v>2</v>
      </c>
      <c r="P274" s="25">
        <v>1</v>
      </c>
      <c r="Q274" s="25">
        <v>7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40000001</v>
      </c>
      <c r="AE274" s="43" t="s">
        <v>108</v>
      </c>
      <c r="AF274" s="18">
        <v>0</v>
      </c>
      <c r="AG274" s="18">
        <v>0</v>
      </c>
    </row>
    <row r="275" spans="3:33" s="4" customFormat="1" ht="20.100000000000001" customHeight="1">
      <c r="C275" s="26">
        <v>92021002</v>
      </c>
      <c r="D275" s="23" t="s">
        <v>137</v>
      </c>
      <c r="E275" s="24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6000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100612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40000002</v>
      </c>
      <c r="AE275" s="39" t="s">
        <v>289</v>
      </c>
      <c r="AF275" s="18">
        <v>0</v>
      </c>
      <c r="AG275" s="18">
        <v>0</v>
      </c>
    </row>
    <row r="276" spans="3:33" s="4" customFormat="1" ht="20.100000000000001" customHeight="1">
      <c r="C276" s="26">
        <v>92021003</v>
      </c>
      <c r="D276" s="23" t="s">
        <v>290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100812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291</v>
      </c>
      <c r="AF276" s="18">
        <v>0</v>
      </c>
      <c r="AG276" s="18">
        <v>0</v>
      </c>
    </row>
    <row r="277" spans="3:33" s="4" customFormat="1" ht="20.100000000000001" customHeight="1">
      <c r="C277" s="26">
        <v>92022001</v>
      </c>
      <c r="D277" s="23" t="s">
        <v>292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62022311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pans="3:33" s="4" customFormat="1" ht="20.100000000000001" customHeight="1">
      <c r="C278" s="26">
        <v>92022002</v>
      </c>
      <c r="D278" s="23" t="s">
        <v>292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62022312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92022003</v>
      </c>
      <c r="D279" s="23" t="s">
        <v>292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62022313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92022004</v>
      </c>
      <c r="D280" s="23" t="s">
        <v>292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62022314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92022005</v>
      </c>
      <c r="D281" s="23" t="s">
        <v>292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62022315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92022006</v>
      </c>
      <c r="D282" s="23" t="s">
        <v>293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203011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9" t="s">
        <v>294</v>
      </c>
      <c r="AF282" s="18">
        <v>0</v>
      </c>
      <c r="AG282" s="18">
        <v>0</v>
      </c>
    </row>
    <row r="283" spans="3:33" s="4" customFormat="1" ht="20.100000000000001" customHeight="1">
      <c r="C283" s="26">
        <v>92023001</v>
      </c>
      <c r="D283" s="23" t="s">
        <v>141</v>
      </c>
      <c r="E283" s="16" t="s">
        <v>67</v>
      </c>
      <c r="F283" s="25">
        <v>1</v>
      </c>
      <c r="G283" s="17">
        <v>0</v>
      </c>
      <c r="H283" s="17">
        <v>0</v>
      </c>
      <c r="I283" s="25" t="s">
        <v>142</v>
      </c>
      <c r="J283" s="25">
        <v>3000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100912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11000001</v>
      </c>
      <c r="AE283" s="39" t="s">
        <v>193</v>
      </c>
      <c r="AF283" s="18">
        <v>0</v>
      </c>
      <c r="AG283" s="18">
        <v>0</v>
      </c>
    </row>
    <row r="284" spans="3:33" s="4" customFormat="1" ht="20.100000000000001" customHeight="1">
      <c r="C284" s="26">
        <v>92024001</v>
      </c>
      <c r="D284" s="23" t="s">
        <v>128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2000</v>
      </c>
      <c r="K284" s="25">
        <v>0</v>
      </c>
      <c r="L284" s="25">
        <v>0</v>
      </c>
      <c r="M284" s="25">
        <v>4</v>
      </c>
      <c r="N284" s="17" t="s">
        <v>72</v>
      </c>
      <c r="O284" s="25">
        <v>2</v>
      </c>
      <c r="P284" s="25">
        <v>1</v>
      </c>
      <c r="Q284" s="25">
        <v>7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40000001</v>
      </c>
      <c r="AE284" s="43" t="s">
        <v>108</v>
      </c>
      <c r="AF284" s="18">
        <v>0</v>
      </c>
      <c r="AG284" s="18">
        <v>0</v>
      </c>
    </row>
    <row r="285" spans="3:33" s="4" customFormat="1" ht="20.100000000000001" customHeight="1">
      <c r="C285" s="26">
        <v>92031001</v>
      </c>
      <c r="D285" s="23" t="s">
        <v>124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0</v>
      </c>
      <c r="M285" s="25">
        <v>2</v>
      </c>
      <c r="N285" s="17" t="s">
        <v>72</v>
      </c>
      <c r="O285" s="25">
        <v>1</v>
      </c>
      <c r="P285" s="25">
        <v>1</v>
      </c>
      <c r="Q285" s="25">
        <v>3001</v>
      </c>
      <c r="R285" s="25">
        <v>0.2</v>
      </c>
      <c r="S285" s="25"/>
      <c r="T285" s="25">
        <v>1002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21103010</v>
      </c>
      <c r="AE285" s="39"/>
      <c r="AF285" s="18">
        <v>0</v>
      </c>
      <c r="AG285" s="18">
        <v>0</v>
      </c>
    </row>
    <row r="286" spans="3:33" s="4" customFormat="1" ht="20.100000000000001" customHeight="1">
      <c r="C286" s="26">
        <v>92032001</v>
      </c>
      <c r="D286" s="26" t="s">
        <v>295</v>
      </c>
      <c r="E286" s="24" t="s">
        <v>67</v>
      </c>
      <c r="F286" s="25">
        <v>1</v>
      </c>
      <c r="G286" s="25">
        <v>1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0.03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9" t="s">
        <v>296</v>
      </c>
      <c r="AF286" s="18">
        <v>0</v>
      </c>
      <c r="AG286" s="18">
        <v>0</v>
      </c>
    </row>
    <row r="287" spans="3:33" s="4" customFormat="1" ht="20.100000000000001" customHeight="1">
      <c r="C287" s="26">
        <v>92033001</v>
      </c>
      <c r="D287" s="23" t="s">
        <v>297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298</v>
      </c>
      <c r="AF287" s="18">
        <v>0</v>
      </c>
      <c r="AG287" s="18">
        <v>0</v>
      </c>
    </row>
    <row r="288" spans="3:33" s="4" customFormat="1" ht="20.100000000000001" customHeight="1">
      <c r="C288" s="26">
        <v>92033002</v>
      </c>
      <c r="D288" s="23" t="s">
        <v>128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2000</v>
      </c>
      <c r="K288" s="25">
        <v>0</v>
      </c>
      <c r="L288" s="25">
        <v>0</v>
      </c>
      <c r="M288" s="25">
        <v>4</v>
      </c>
      <c r="N288" s="17" t="s">
        <v>72</v>
      </c>
      <c r="O288" s="25">
        <v>2</v>
      </c>
      <c r="P288" s="25">
        <v>1</v>
      </c>
      <c r="Q288" s="25">
        <v>7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40000001</v>
      </c>
      <c r="AE288" s="43" t="s">
        <v>108</v>
      </c>
      <c r="AF288" s="18">
        <v>3</v>
      </c>
      <c r="AG288" s="18">
        <v>0</v>
      </c>
    </row>
    <row r="289" spans="3:33" s="4" customFormat="1" ht="20.100000000000001" customHeight="1">
      <c r="C289" s="26">
        <v>92033003</v>
      </c>
      <c r="D289" s="23" t="s">
        <v>299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-0.2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300</v>
      </c>
      <c r="AF289" s="18">
        <v>0</v>
      </c>
      <c r="AG289" s="18">
        <v>0</v>
      </c>
    </row>
    <row r="290" spans="3:33" s="4" customFormat="1" ht="20.100000000000001" customHeight="1">
      <c r="C290" s="26">
        <v>92033004</v>
      </c>
      <c r="D290" s="23" t="s">
        <v>299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300</v>
      </c>
      <c r="AF290" s="18">
        <v>0</v>
      </c>
      <c r="AG290" s="18">
        <v>0</v>
      </c>
    </row>
    <row r="291" spans="3:33" s="4" customFormat="1" ht="20.100000000000001" customHeight="1">
      <c r="C291" s="26">
        <v>92033005</v>
      </c>
      <c r="D291" s="23" t="s">
        <v>299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300</v>
      </c>
      <c r="AF291" s="18">
        <v>0</v>
      </c>
      <c r="AG291" s="18">
        <v>0</v>
      </c>
    </row>
    <row r="292" spans="3:33" s="4" customFormat="1" ht="20.100000000000001" customHeight="1">
      <c r="C292" s="26">
        <v>92034001</v>
      </c>
      <c r="D292" s="23" t="s">
        <v>124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pans="3:33" s="4" customFormat="1" ht="20.100000000000001" customHeight="1">
      <c r="C293" s="26">
        <v>92034002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0.125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92034003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pans="3:33" s="4" customFormat="1" ht="20.100000000000001" customHeight="1">
      <c r="C295" s="26">
        <v>92034004</v>
      </c>
      <c r="D295" s="23" t="s">
        <v>124</v>
      </c>
      <c r="E295" s="24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0.17499999999999999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92034005</v>
      </c>
      <c r="D296" s="23" t="s">
        <v>124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0.2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92034011</v>
      </c>
      <c r="D297" s="26" t="s">
        <v>249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3</v>
      </c>
      <c r="N297" s="17" t="s">
        <v>72</v>
      </c>
      <c r="O297" s="25">
        <v>1</v>
      </c>
      <c r="P297" s="25">
        <v>1</v>
      </c>
      <c r="Q297" s="25">
        <v>200911</v>
      </c>
      <c r="R297" s="25">
        <v>0.25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301</v>
      </c>
      <c r="AF297" s="18">
        <v>0</v>
      </c>
      <c r="AG297" s="18">
        <v>0</v>
      </c>
    </row>
    <row r="298" spans="3:33" s="4" customFormat="1" ht="20.100000000000001" customHeight="1">
      <c r="C298" s="26">
        <v>92034012</v>
      </c>
      <c r="D298" s="26" t="s">
        <v>302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</v>
      </c>
      <c r="K298" s="25">
        <v>0</v>
      </c>
      <c r="L298" s="25">
        <v>0</v>
      </c>
      <c r="M298" s="25">
        <v>3</v>
      </c>
      <c r="N298" s="17" t="s">
        <v>303</v>
      </c>
      <c r="O298" s="25">
        <v>1</v>
      </c>
      <c r="P298" s="25">
        <v>1</v>
      </c>
      <c r="Q298" s="25">
        <v>0</v>
      </c>
      <c r="R298" s="25">
        <v>0</v>
      </c>
      <c r="S298" s="81" t="s">
        <v>304</v>
      </c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pans="3:33" s="4" customFormat="1" ht="20.100000000000001" customHeight="1">
      <c r="C299" s="26">
        <v>92034013</v>
      </c>
      <c r="D299" s="26" t="s">
        <v>305</v>
      </c>
      <c r="E299" s="16" t="s">
        <v>67</v>
      </c>
      <c r="F299" s="25">
        <v>1</v>
      </c>
      <c r="G299" s="17">
        <v>0</v>
      </c>
      <c r="H299" s="17">
        <v>0</v>
      </c>
      <c r="I299" s="25">
        <v>60010001</v>
      </c>
      <c r="J299" s="25">
        <v>5000</v>
      </c>
      <c r="K299" s="25">
        <v>0</v>
      </c>
      <c r="L299" s="25">
        <v>0</v>
      </c>
      <c r="M299" s="25">
        <v>4</v>
      </c>
      <c r="N299" s="17" t="s">
        <v>306</v>
      </c>
      <c r="O299" s="25">
        <v>2</v>
      </c>
      <c r="P299" s="25">
        <v>2</v>
      </c>
      <c r="Q299" s="25">
        <v>3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92034014</v>
      </c>
      <c r="D300" s="26" t="s">
        <v>307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3</v>
      </c>
      <c r="N300" s="17" t="s">
        <v>72</v>
      </c>
      <c r="O300" s="25">
        <v>2</v>
      </c>
      <c r="P300" s="25">
        <v>1</v>
      </c>
      <c r="Q300" s="25">
        <v>16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pans="3:33" s="7" customFormat="1" ht="20.100000000000001" customHeight="1">
      <c r="C301" s="54">
        <v>92034021</v>
      </c>
      <c r="D301" s="55" t="s">
        <v>124</v>
      </c>
      <c r="E301" s="20" t="s">
        <v>67</v>
      </c>
      <c r="F301" s="57">
        <v>1</v>
      </c>
      <c r="G301" s="58">
        <v>0</v>
      </c>
      <c r="H301" s="58">
        <v>0</v>
      </c>
      <c r="I301" s="57">
        <v>0</v>
      </c>
      <c r="J301" s="57">
        <v>3000</v>
      </c>
      <c r="K301" s="57">
        <v>0</v>
      </c>
      <c r="L301" s="57">
        <v>0</v>
      </c>
      <c r="M301" s="57">
        <v>2</v>
      </c>
      <c r="N301" s="58" t="s">
        <v>72</v>
      </c>
      <c r="O301" s="57">
        <v>1</v>
      </c>
      <c r="P301" s="57">
        <v>1</v>
      </c>
      <c r="Q301" s="57">
        <v>3001</v>
      </c>
      <c r="R301" s="57">
        <v>5000</v>
      </c>
      <c r="S301" s="57"/>
      <c r="T301" s="57">
        <v>0</v>
      </c>
      <c r="U301" s="57">
        <v>0</v>
      </c>
      <c r="V301" s="57">
        <v>0</v>
      </c>
      <c r="W301" s="17">
        <v>0</v>
      </c>
      <c r="X301" s="57">
        <v>0</v>
      </c>
      <c r="Y301" s="57">
        <v>1</v>
      </c>
      <c r="Z301" s="57">
        <v>0</v>
      </c>
      <c r="AA301" s="57">
        <v>0</v>
      </c>
      <c r="AB301" s="57">
        <v>0</v>
      </c>
      <c r="AC301" s="57">
        <v>0</v>
      </c>
      <c r="AD301" s="57">
        <v>40000002</v>
      </c>
      <c r="AE301" s="62"/>
      <c r="AF301" s="18">
        <v>0</v>
      </c>
      <c r="AG301" s="18">
        <v>0</v>
      </c>
    </row>
    <row r="302" spans="3:33" s="7" customFormat="1" ht="20.100000000000001" customHeight="1">
      <c r="C302" s="54">
        <v>92034022</v>
      </c>
      <c r="D302" s="55" t="s">
        <v>124</v>
      </c>
      <c r="E302" s="24" t="s">
        <v>67</v>
      </c>
      <c r="F302" s="57">
        <v>1</v>
      </c>
      <c r="G302" s="58">
        <v>0</v>
      </c>
      <c r="H302" s="58">
        <v>0</v>
      </c>
      <c r="I302" s="57">
        <v>0</v>
      </c>
      <c r="J302" s="57">
        <v>3000</v>
      </c>
      <c r="K302" s="57">
        <v>0</v>
      </c>
      <c r="L302" s="57">
        <v>0</v>
      </c>
      <c r="M302" s="57">
        <v>2</v>
      </c>
      <c r="N302" s="58" t="s">
        <v>72</v>
      </c>
      <c r="O302" s="57">
        <v>1</v>
      </c>
      <c r="P302" s="57">
        <v>1</v>
      </c>
      <c r="Q302" s="57">
        <v>3001</v>
      </c>
      <c r="R302" s="57">
        <v>10000</v>
      </c>
      <c r="S302" s="57"/>
      <c r="T302" s="57">
        <v>0</v>
      </c>
      <c r="U302" s="57">
        <v>0</v>
      </c>
      <c r="V302" s="57">
        <v>0</v>
      </c>
      <c r="W302" s="17">
        <v>0</v>
      </c>
      <c r="X302" s="57">
        <v>0</v>
      </c>
      <c r="Y302" s="57">
        <v>1</v>
      </c>
      <c r="Z302" s="57">
        <v>0</v>
      </c>
      <c r="AA302" s="57">
        <v>0</v>
      </c>
      <c r="AB302" s="57">
        <v>0</v>
      </c>
      <c r="AC302" s="57">
        <v>0</v>
      </c>
      <c r="AD302" s="57">
        <v>40000002</v>
      </c>
      <c r="AE302" s="62"/>
      <c r="AF302" s="18">
        <v>0</v>
      </c>
      <c r="AG302" s="18">
        <v>0</v>
      </c>
    </row>
    <row r="303" spans="3:33" s="7" customFormat="1" ht="20.100000000000001" customHeight="1">
      <c r="C303" s="54">
        <v>92034023</v>
      </c>
      <c r="D303" s="55" t="s">
        <v>124</v>
      </c>
      <c r="E303" s="20" t="s">
        <v>67</v>
      </c>
      <c r="F303" s="57">
        <v>1</v>
      </c>
      <c r="G303" s="58">
        <v>0</v>
      </c>
      <c r="H303" s="58">
        <v>0</v>
      </c>
      <c r="I303" s="57">
        <v>0</v>
      </c>
      <c r="J303" s="57">
        <v>3000</v>
      </c>
      <c r="K303" s="57">
        <v>0</v>
      </c>
      <c r="L303" s="57">
        <v>0</v>
      </c>
      <c r="M303" s="57">
        <v>2</v>
      </c>
      <c r="N303" s="58" t="s">
        <v>72</v>
      </c>
      <c r="O303" s="57">
        <v>1</v>
      </c>
      <c r="P303" s="57">
        <v>1</v>
      </c>
      <c r="Q303" s="57">
        <v>3001</v>
      </c>
      <c r="R303" s="57">
        <v>15000</v>
      </c>
      <c r="S303" s="57"/>
      <c r="T303" s="57">
        <v>0</v>
      </c>
      <c r="U303" s="57">
        <v>0</v>
      </c>
      <c r="V303" s="57">
        <v>0</v>
      </c>
      <c r="W303" s="17">
        <v>0</v>
      </c>
      <c r="X303" s="57">
        <v>0</v>
      </c>
      <c r="Y303" s="57">
        <v>1</v>
      </c>
      <c r="Z303" s="57">
        <v>0</v>
      </c>
      <c r="AA303" s="57">
        <v>0</v>
      </c>
      <c r="AB303" s="57">
        <v>0</v>
      </c>
      <c r="AC303" s="57">
        <v>0</v>
      </c>
      <c r="AD303" s="57">
        <v>40000002</v>
      </c>
      <c r="AE303" s="62"/>
      <c r="AF303" s="18">
        <v>0</v>
      </c>
      <c r="AG303" s="18">
        <v>0</v>
      </c>
    </row>
    <row r="304" spans="3:33" s="7" customFormat="1" ht="20.100000000000001" customHeight="1">
      <c r="C304" s="54">
        <v>92034024</v>
      </c>
      <c r="D304" s="55" t="s">
        <v>124</v>
      </c>
      <c r="E304" s="16" t="s">
        <v>67</v>
      </c>
      <c r="F304" s="57">
        <v>1</v>
      </c>
      <c r="G304" s="58">
        <v>0</v>
      </c>
      <c r="H304" s="58">
        <v>0</v>
      </c>
      <c r="I304" s="57">
        <v>0</v>
      </c>
      <c r="J304" s="57">
        <v>3000</v>
      </c>
      <c r="K304" s="57">
        <v>0</v>
      </c>
      <c r="L304" s="57">
        <v>0</v>
      </c>
      <c r="M304" s="57">
        <v>2</v>
      </c>
      <c r="N304" s="58" t="s">
        <v>72</v>
      </c>
      <c r="O304" s="57">
        <v>1</v>
      </c>
      <c r="P304" s="57">
        <v>1</v>
      </c>
      <c r="Q304" s="57">
        <v>3001</v>
      </c>
      <c r="R304" s="57">
        <v>20000</v>
      </c>
      <c r="S304" s="57"/>
      <c r="T304" s="57">
        <v>0</v>
      </c>
      <c r="U304" s="57">
        <v>0</v>
      </c>
      <c r="V304" s="57">
        <v>0</v>
      </c>
      <c r="W304" s="17">
        <v>0</v>
      </c>
      <c r="X304" s="57">
        <v>0</v>
      </c>
      <c r="Y304" s="57">
        <v>1</v>
      </c>
      <c r="Z304" s="57">
        <v>0</v>
      </c>
      <c r="AA304" s="57">
        <v>0</v>
      </c>
      <c r="AB304" s="57">
        <v>0</v>
      </c>
      <c r="AC304" s="57">
        <v>0</v>
      </c>
      <c r="AD304" s="57">
        <v>40000002</v>
      </c>
      <c r="AE304" s="62"/>
      <c r="AF304" s="18">
        <v>0</v>
      </c>
      <c r="AG304" s="18">
        <v>0</v>
      </c>
    </row>
    <row r="305" spans="2:33" s="7" customFormat="1" ht="20.100000000000001" customHeight="1">
      <c r="C305" s="54">
        <v>92034025</v>
      </c>
      <c r="D305" s="55" t="s">
        <v>124</v>
      </c>
      <c r="E305" s="16" t="s">
        <v>67</v>
      </c>
      <c r="F305" s="57">
        <v>1</v>
      </c>
      <c r="G305" s="58">
        <v>0</v>
      </c>
      <c r="H305" s="58">
        <v>0</v>
      </c>
      <c r="I305" s="57">
        <v>0</v>
      </c>
      <c r="J305" s="57">
        <v>3000</v>
      </c>
      <c r="K305" s="57">
        <v>0</v>
      </c>
      <c r="L305" s="57">
        <v>0</v>
      </c>
      <c r="M305" s="57">
        <v>2</v>
      </c>
      <c r="N305" s="58" t="s">
        <v>72</v>
      </c>
      <c r="O305" s="57">
        <v>1</v>
      </c>
      <c r="P305" s="57">
        <v>1</v>
      </c>
      <c r="Q305" s="57">
        <v>3001</v>
      </c>
      <c r="R305" s="57">
        <v>25000</v>
      </c>
      <c r="S305" s="57"/>
      <c r="T305" s="57">
        <v>0</v>
      </c>
      <c r="U305" s="57">
        <v>0</v>
      </c>
      <c r="V305" s="57">
        <v>0</v>
      </c>
      <c r="W305" s="17">
        <v>0</v>
      </c>
      <c r="X305" s="57">
        <v>0</v>
      </c>
      <c r="Y305" s="57">
        <v>1</v>
      </c>
      <c r="Z305" s="57">
        <v>0</v>
      </c>
      <c r="AA305" s="57">
        <v>0</v>
      </c>
      <c r="AB305" s="57">
        <v>0</v>
      </c>
      <c r="AC305" s="57">
        <v>0</v>
      </c>
      <c r="AD305" s="57">
        <v>40000002</v>
      </c>
      <c r="AE305" s="62"/>
      <c r="AF305" s="18">
        <v>0</v>
      </c>
      <c r="AG305" s="18">
        <v>0</v>
      </c>
    </row>
    <row r="306" spans="2:33" s="4" customFormat="1" ht="20.100000000000001" customHeight="1">
      <c r="C306" s="26">
        <v>92035001</v>
      </c>
      <c r="D306" s="23" t="s">
        <v>124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2:33" s="4" customFormat="1" ht="20.100000000000001" customHeight="1">
      <c r="C307" s="26">
        <v>92035002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0.125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92035003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pans="2:33" s="4" customFormat="1" ht="20.100000000000001" customHeight="1">
      <c r="C309" s="26">
        <v>92035004</v>
      </c>
      <c r="D309" s="23" t="s">
        <v>124</v>
      </c>
      <c r="E309" s="24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0.17499999999999999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pans="2:33" s="4" customFormat="1" ht="20.100000000000001" customHeight="1">
      <c r="C310" s="26">
        <v>92035005</v>
      </c>
      <c r="D310" s="23" t="s">
        <v>124</v>
      </c>
      <c r="E310" s="20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0.2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2:33" s="4" customFormat="1" ht="20.100000000000001" customHeight="1">
      <c r="C311" s="26">
        <v>92036001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0.2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253</v>
      </c>
      <c r="AF311" s="18">
        <v>0</v>
      </c>
      <c r="AG311" s="18">
        <v>0</v>
      </c>
    </row>
    <row r="312" spans="2:33" s="4" customFormat="1" ht="20.100000000000001" customHeight="1">
      <c r="C312" s="26">
        <v>92036002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301</v>
      </c>
      <c r="AF312" s="18">
        <v>0</v>
      </c>
      <c r="AG312" s="18">
        <v>0</v>
      </c>
    </row>
    <row r="313" spans="2:33" s="4" customFormat="1" ht="20.100000000000001" customHeight="1">
      <c r="C313" s="26">
        <v>92036003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3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182</v>
      </c>
      <c r="AF313" s="18">
        <v>0</v>
      </c>
      <c r="AG313" s="18">
        <v>0</v>
      </c>
    </row>
    <row r="314" spans="2:33" s="4" customFormat="1" ht="20.100000000000001" customHeight="1">
      <c r="C314" s="26">
        <v>92036011</v>
      </c>
      <c r="D314" s="26" t="s">
        <v>308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3</v>
      </c>
      <c r="N314" s="17" t="s">
        <v>72</v>
      </c>
      <c r="O314" s="25">
        <v>1</v>
      </c>
      <c r="P314" s="25">
        <v>1</v>
      </c>
      <c r="Q314" s="25">
        <v>205011</v>
      </c>
      <c r="R314" s="25">
        <v>0.5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309</v>
      </c>
      <c r="AF314" s="18">
        <v>0</v>
      </c>
      <c r="AG314" s="18">
        <v>0</v>
      </c>
    </row>
    <row r="315" spans="2:33" s="4" customFormat="1" ht="20.100000000000001" customHeight="1">
      <c r="B315" s="22"/>
      <c r="C315" s="26">
        <v>92037001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500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310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92037002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800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311</v>
      </c>
      <c r="AF316" s="18">
        <v>0</v>
      </c>
      <c r="AG316" s="18">
        <v>0</v>
      </c>
    </row>
    <row r="317" spans="2:33" s="4" customFormat="1" ht="20.100000000000001" customHeight="1">
      <c r="B317" s="22"/>
      <c r="C317" s="26">
        <v>92037003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1200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148</v>
      </c>
      <c r="AF317" s="18">
        <v>0</v>
      </c>
      <c r="AG317" s="18">
        <v>0</v>
      </c>
    </row>
    <row r="318" spans="2:33" s="4" customFormat="1" ht="20.100000000000001" customHeight="1">
      <c r="B318" s="22"/>
      <c r="C318" s="26">
        <v>92037004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1600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312</v>
      </c>
      <c r="AF318" s="18">
        <v>0</v>
      </c>
      <c r="AG318" s="18">
        <v>0</v>
      </c>
    </row>
    <row r="319" spans="2:33" s="4" customFormat="1" ht="20.100000000000001" customHeight="1">
      <c r="B319" s="22"/>
      <c r="C319" s="26">
        <v>92037005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2000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313</v>
      </c>
      <c r="AF319" s="18">
        <v>0</v>
      </c>
      <c r="AG319" s="18">
        <v>0</v>
      </c>
    </row>
    <row r="320" spans="2:33" s="4" customFormat="1" ht="20.100000000000001" customHeight="1">
      <c r="C320" s="26">
        <v>93000001</v>
      </c>
      <c r="D320" s="23" t="s">
        <v>314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315</v>
      </c>
      <c r="AF320" s="18">
        <v>0</v>
      </c>
      <c r="AG320" s="18">
        <v>0</v>
      </c>
    </row>
    <row r="321" spans="3:33" s="4" customFormat="1" ht="20.100000000000001" customHeight="1">
      <c r="C321" s="26">
        <v>93000002</v>
      </c>
      <c r="D321" s="23" t="s">
        <v>194</v>
      </c>
      <c r="E321" s="24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201011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196</v>
      </c>
      <c r="AF321" s="18">
        <v>0</v>
      </c>
      <c r="AG321" s="18">
        <v>0</v>
      </c>
    </row>
    <row r="322" spans="3:33" s="4" customFormat="1" ht="20.100000000000001" customHeight="1">
      <c r="C322" s="26">
        <v>93000003</v>
      </c>
      <c r="D322" s="23" t="s">
        <v>316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2</v>
      </c>
      <c r="Q322" s="25">
        <v>200911</v>
      </c>
      <c r="R322" s="25">
        <v>-0.03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317</v>
      </c>
      <c r="AF322" s="18">
        <v>0</v>
      </c>
      <c r="AG322" s="18">
        <v>0</v>
      </c>
    </row>
    <row r="323" spans="3:33" s="4" customFormat="1" ht="20.100000000000001" customHeight="1">
      <c r="C323" s="26">
        <v>93000004</v>
      </c>
      <c r="D323" s="23" t="s">
        <v>318</v>
      </c>
      <c r="E323" s="16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201011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319</v>
      </c>
      <c r="AF323" s="18">
        <v>0</v>
      </c>
      <c r="AG323" s="18">
        <v>0</v>
      </c>
    </row>
    <row r="324" spans="3:33" s="4" customFormat="1" ht="20.100000000000001" customHeight="1">
      <c r="C324" s="26">
        <v>93000005</v>
      </c>
      <c r="D324" s="23" t="s">
        <v>74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30000</v>
      </c>
      <c r="K324" s="25">
        <v>0</v>
      </c>
      <c r="L324" s="25">
        <v>3</v>
      </c>
      <c r="M324" s="25">
        <v>1</v>
      </c>
      <c r="N324" s="17" t="s">
        <v>72</v>
      </c>
      <c r="O324" s="25">
        <v>1</v>
      </c>
      <c r="P324" s="25">
        <v>1</v>
      </c>
      <c r="Q324" s="25">
        <v>3001</v>
      </c>
      <c r="R324" s="25">
        <v>2.5000000000000001E-2</v>
      </c>
      <c r="S324" s="25"/>
      <c r="T324" s="25">
        <v>2001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0</v>
      </c>
      <c r="AD324" s="25">
        <v>40000002</v>
      </c>
      <c r="AE324" s="39"/>
      <c r="AF324" s="18">
        <v>0</v>
      </c>
      <c r="AG324" s="18">
        <v>0</v>
      </c>
    </row>
    <row r="325" spans="3:33" s="4" customFormat="1" ht="20.100000000000001" customHeight="1">
      <c r="C325" s="26">
        <v>93000006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0.25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145</v>
      </c>
      <c r="AF325" s="18">
        <v>0</v>
      </c>
      <c r="AG325" s="18">
        <v>0</v>
      </c>
    </row>
    <row r="326" spans="3:33" s="4" customFormat="1" ht="20.100000000000001" customHeight="1">
      <c r="C326" s="26">
        <v>93000007</v>
      </c>
      <c r="D326" s="23" t="s">
        <v>272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320</v>
      </c>
      <c r="AF326" s="18">
        <v>0</v>
      </c>
      <c r="AG326" s="18">
        <v>0</v>
      </c>
    </row>
    <row r="327" spans="3:33" s="4" customFormat="1" ht="20.100000000000001" customHeight="1">
      <c r="C327" s="26">
        <v>93000008</v>
      </c>
      <c r="D327" s="23" t="s">
        <v>122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100312</v>
      </c>
      <c r="R327" s="25">
        <v>0.1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204</v>
      </c>
      <c r="AF327" s="18">
        <v>0</v>
      </c>
      <c r="AG327" s="18">
        <v>0</v>
      </c>
    </row>
    <row r="328" spans="3:33" s="4" customFormat="1" ht="20.100000000000001" customHeight="1">
      <c r="C328" s="26">
        <v>93000009</v>
      </c>
      <c r="D328" s="23" t="s">
        <v>74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30000</v>
      </c>
      <c r="K328" s="25">
        <v>0</v>
      </c>
      <c r="L328" s="25">
        <v>3</v>
      </c>
      <c r="M328" s="25">
        <v>1</v>
      </c>
      <c r="N328" s="17" t="s">
        <v>72</v>
      </c>
      <c r="O328" s="25">
        <v>1</v>
      </c>
      <c r="P328" s="25">
        <v>1</v>
      </c>
      <c r="Q328" s="25">
        <v>3001</v>
      </c>
      <c r="R328" s="25">
        <v>2.5000000000000001E-2</v>
      </c>
      <c r="S328" s="25"/>
      <c r="T328" s="25">
        <v>2001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0</v>
      </c>
      <c r="AD328" s="25">
        <v>40000002</v>
      </c>
      <c r="AE328" s="39"/>
      <c r="AF328" s="18">
        <v>0</v>
      </c>
      <c r="AG328" s="18">
        <v>0</v>
      </c>
    </row>
    <row r="329" spans="3:33" s="4" customFormat="1" ht="20.100000000000001" customHeight="1">
      <c r="C329" s="26">
        <v>93000101</v>
      </c>
      <c r="D329" s="23" t="s">
        <v>314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321</v>
      </c>
      <c r="AF329" s="18">
        <v>0</v>
      </c>
      <c r="AG329" s="18">
        <v>0</v>
      </c>
    </row>
    <row r="330" spans="3:33" s="4" customFormat="1" ht="20.100000000000001" customHeight="1">
      <c r="C330" s="26">
        <v>93000102</v>
      </c>
      <c r="D330" s="23" t="s">
        <v>194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322</v>
      </c>
      <c r="AF330" s="18">
        <v>0</v>
      </c>
      <c r="AG330" s="18">
        <v>0</v>
      </c>
    </row>
    <row r="331" spans="3:33" s="4" customFormat="1" ht="20.100000000000001" customHeight="1">
      <c r="C331" s="26">
        <v>93000103</v>
      </c>
      <c r="D331" s="23" t="s">
        <v>316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323</v>
      </c>
      <c r="AF331" s="18">
        <v>0</v>
      </c>
      <c r="AG331" s="18">
        <v>0</v>
      </c>
    </row>
    <row r="332" spans="3:33" s="4" customFormat="1" ht="20.100000000000001" customHeight="1">
      <c r="C332" s="26">
        <v>93000104</v>
      </c>
      <c r="D332" s="23" t="s">
        <v>318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324</v>
      </c>
      <c r="AF332" s="18">
        <v>0</v>
      </c>
      <c r="AG332" s="18">
        <v>0</v>
      </c>
    </row>
    <row r="333" spans="3:33" s="4" customFormat="1" ht="20.100000000000001" customHeight="1">
      <c r="C333" s="26">
        <v>93000105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0.05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pans="3:33" s="4" customFormat="1" ht="20.100000000000001" customHeight="1">
      <c r="C334" s="26">
        <v>93000106</v>
      </c>
      <c r="D334" s="23" t="s">
        <v>122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325</v>
      </c>
      <c r="AF334" s="18">
        <v>0</v>
      </c>
      <c r="AG334" s="18">
        <v>0</v>
      </c>
    </row>
    <row r="335" spans="3:33" s="4" customFormat="1" ht="20.100000000000001" customHeight="1">
      <c r="C335" s="26">
        <v>93000107</v>
      </c>
      <c r="D335" s="23" t="s">
        <v>272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326</v>
      </c>
      <c r="AF335" s="18">
        <v>0</v>
      </c>
      <c r="AG335" s="18">
        <v>0</v>
      </c>
    </row>
    <row r="336" spans="3:33" s="4" customFormat="1" ht="20.100000000000001" customHeight="1">
      <c r="C336" s="26">
        <v>93000108</v>
      </c>
      <c r="D336" s="23" t="s">
        <v>122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100312</v>
      </c>
      <c r="R336" s="25">
        <v>0.2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253</v>
      </c>
      <c r="AF336" s="18">
        <v>0</v>
      </c>
      <c r="AG336" s="18">
        <v>0</v>
      </c>
    </row>
    <row r="337" spans="3:33" s="4" customFormat="1" ht="20.100000000000001" customHeight="1">
      <c r="C337" s="26">
        <v>93000109</v>
      </c>
      <c r="D337" s="23" t="s">
        <v>74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3000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0.05</v>
      </c>
      <c r="S337" s="25"/>
      <c r="T337" s="25">
        <v>2001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0</v>
      </c>
      <c r="AD337" s="25">
        <v>40000002</v>
      </c>
      <c r="AE337" s="39"/>
      <c r="AF337" s="18">
        <v>0</v>
      </c>
      <c r="AG337" s="18">
        <v>0</v>
      </c>
    </row>
    <row r="338" spans="3:33" s="4" customFormat="1" ht="20.100000000000001" customHeight="1">
      <c r="C338" s="26">
        <v>93000201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2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0.2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s="4" customFormat="1" ht="20.100000000000001" customHeight="1">
      <c r="C339" s="26">
        <v>93000202</v>
      </c>
      <c r="D339" s="23" t="s">
        <v>260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1</v>
      </c>
      <c r="M339" s="25">
        <v>4</v>
      </c>
      <c r="N339" s="17" t="s">
        <v>72</v>
      </c>
      <c r="O339" s="25">
        <v>1</v>
      </c>
      <c r="P339" s="25">
        <v>2</v>
      </c>
      <c r="Q339" s="25">
        <v>3001</v>
      </c>
      <c r="R339" s="25">
        <v>-0.3</v>
      </c>
      <c r="S339" s="25"/>
      <c r="T339" s="25">
        <v>1004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24000001</v>
      </c>
      <c r="AE339" s="39" t="s">
        <v>327</v>
      </c>
      <c r="AF339" s="18">
        <v>0</v>
      </c>
      <c r="AG339" s="18">
        <v>0</v>
      </c>
    </row>
    <row r="340" spans="3:33" s="4" customFormat="1" ht="20.100000000000001" customHeight="1">
      <c r="C340" s="26">
        <v>93000203</v>
      </c>
      <c r="D340" s="23" t="s">
        <v>122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3</v>
      </c>
      <c r="N340" s="17" t="s">
        <v>72</v>
      </c>
      <c r="O340" s="25">
        <v>1</v>
      </c>
      <c r="P340" s="25">
        <v>1</v>
      </c>
      <c r="Q340" s="25">
        <v>100312</v>
      </c>
      <c r="R340" s="25">
        <v>0.05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328</v>
      </c>
      <c r="AF340" s="18">
        <v>0</v>
      </c>
      <c r="AG340" s="18">
        <v>0</v>
      </c>
    </row>
    <row r="341" spans="3:33" s="4" customFormat="1" ht="20.100000000000001" customHeight="1">
      <c r="C341" s="26">
        <v>93000204</v>
      </c>
      <c r="D341" s="23" t="s">
        <v>141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6000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100912</v>
      </c>
      <c r="R341" s="25">
        <v>-0.5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70106002</v>
      </c>
      <c r="AE341" s="39" t="s">
        <v>129</v>
      </c>
      <c r="AF341" s="18">
        <v>0</v>
      </c>
      <c r="AG341" s="18">
        <v>0</v>
      </c>
    </row>
    <row r="342" spans="3:33" s="4" customFormat="1" ht="20.100000000000001" customHeight="1">
      <c r="C342" s="26">
        <v>93000205</v>
      </c>
      <c r="D342" s="23" t="s">
        <v>329</v>
      </c>
      <c r="E342" s="20" t="s">
        <v>67</v>
      </c>
      <c r="F342" s="25">
        <v>1</v>
      </c>
      <c r="G342" s="17">
        <v>0</v>
      </c>
      <c r="H342" s="17">
        <v>0</v>
      </c>
      <c r="I342" s="25">
        <v>66001003</v>
      </c>
      <c r="J342" s="25">
        <v>3000</v>
      </c>
      <c r="K342" s="25">
        <v>0</v>
      </c>
      <c r="L342" s="25">
        <v>0</v>
      </c>
      <c r="M342" s="25">
        <v>4</v>
      </c>
      <c r="N342" s="17" t="s">
        <v>72</v>
      </c>
      <c r="O342" s="25">
        <v>2</v>
      </c>
      <c r="P342" s="25">
        <v>1</v>
      </c>
      <c r="Q342" s="25">
        <v>11</v>
      </c>
      <c r="R342" s="25">
        <v>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5">
        <v>40000007</v>
      </c>
      <c r="AE342" s="39" t="s">
        <v>268</v>
      </c>
      <c r="AF342" s="18">
        <v>0</v>
      </c>
      <c r="AG342" s="18">
        <v>0</v>
      </c>
    </row>
    <row r="343" spans="3:33" s="4" customFormat="1" ht="20.100000000000001" customHeight="1">
      <c r="C343" s="26">
        <v>93000206</v>
      </c>
      <c r="D343" s="23" t="s">
        <v>330</v>
      </c>
      <c r="E343" s="16" t="s">
        <v>67</v>
      </c>
      <c r="F343" s="25">
        <v>1</v>
      </c>
      <c r="G343" s="17">
        <v>0</v>
      </c>
      <c r="H343" s="17">
        <v>0</v>
      </c>
      <c r="I343" s="25">
        <v>60040401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6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40000006</v>
      </c>
      <c r="AE343" s="39" t="s">
        <v>331</v>
      </c>
      <c r="AF343" s="18">
        <v>0</v>
      </c>
      <c r="AG343" s="18">
        <v>0</v>
      </c>
    </row>
    <row r="344" spans="3:33" s="4" customFormat="1" ht="20.100000000000001" customHeight="1">
      <c r="C344" s="26">
        <v>93000207</v>
      </c>
      <c r="D344" s="23" t="s">
        <v>137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10000</v>
      </c>
      <c r="K344" s="25">
        <v>0</v>
      </c>
      <c r="L344" s="25">
        <v>0</v>
      </c>
      <c r="M344" s="25">
        <v>4</v>
      </c>
      <c r="N344" s="17" t="s">
        <v>72</v>
      </c>
      <c r="O344" s="25">
        <v>1</v>
      </c>
      <c r="P344" s="25">
        <v>2</v>
      </c>
      <c r="Q344" s="25">
        <v>100612</v>
      </c>
      <c r="R344" s="25">
        <v>-0.3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40000002</v>
      </c>
      <c r="AE344" s="39" t="s">
        <v>289</v>
      </c>
      <c r="AF344" s="18">
        <v>0</v>
      </c>
      <c r="AG344" s="18">
        <v>0</v>
      </c>
    </row>
    <row r="345" spans="3:33" s="4" customFormat="1" ht="20.100000000000001" customHeight="1">
      <c r="C345" s="26">
        <v>93000208</v>
      </c>
      <c r="D345" s="23" t="s">
        <v>74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3000</v>
      </c>
      <c r="K345" s="25">
        <v>0</v>
      </c>
      <c r="L345" s="25">
        <v>0</v>
      </c>
      <c r="M345" s="25">
        <v>2</v>
      </c>
      <c r="N345" s="17" t="s">
        <v>72</v>
      </c>
      <c r="O345" s="25">
        <v>1</v>
      </c>
      <c r="P345" s="25">
        <v>1</v>
      </c>
      <c r="Q345" s="25">
        <v>3001</v>
      </c>
      <c r="R345" s="25">
        <v>0.05</v>
      </c>
      <c r="S345" s="25"/>
      <c r="T345" s="25">
        <v>1002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0</v>
      </c>
      <c r="AD345" s="25">
        <v>40000002</v>
      </c>
      <c r="AE345" s="39"/>
      <c r="AF345" s="18">
        <v>0</v>
      </c>
      <c r="AG345" s="18">
        <v>0</v>
      </c>
    </row>
    <row r="346" spans="3:33" ht="20.100000000000001" customHeight="1">
      <c r="C346" s="18">
        <v>94000001</v>
      </c>
      <c r="D346" s="68" t="s">
        <v>332</v>
      </c>
      <c r="E346" s="24" t="s">
        <v>67</v>
      </c>
      <c r="F346" s="21">
        <v>1</v>
      </c>
      <c r="G346" s="17">
        <v>1</v>
      </c>
      <c r="H346" s="17" t="s">
        <v>333</v>
      </c>
      <c r="I346" s="63">
        <v>10010011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300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47">
        <v>0</v>
      </c>
      <c r="Z346" s="47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334</v>
      </c>
      <c r="AF346" s="18">
        <v>0</v>
      </c>
      <c r="AG346" s="18">
        <v>0</v>
      </c>
    </row>
    <row r="347" spans="3:33" ht="20.100000000000001" customHeight="1">
      <c r="C347" s="18">
        <v>94000002</v>
      </c>
      <c r="D347" s="68" t="s">
        <v>332</v>
      </c>
      <c r="E347" s="20" t="s">
        <v>67</v>
      </c>
      <c r="F347" s="21">
        <v>1</v>
      </c>
      <c r="G347" s="17">
        <v>1</v>
      </c>
      <c r="H347" s="17" t="s">
        <v>333</v>
      </c>
      <c r="I347" s="63">
        <v>10010012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334</v>
      </c>
      <c r="AF347" s="18">
        <v>0</v>
      </c>
      <c r="AG347" s="18">
        <v>0</v>
      </c>
    </row>
    <row r="348" spans="3:33" ht="20.100000000000001" customHeight="1">
      <c r="C348" s="18">
        <v>94000003</v>
      </c>
      <c r="D348" s="68" t="s">
        <v>332</v>
      </c>
      <c r="E348" s="16" t="s">
        <v>67</v>
      </c>
      <c r="F348" s="21">
        <v>1</v>
      </c>
      <c r="G348" s="17">
        <v>1</v>
      </c>
      <c r="H348" s="17" t="s">
        <v>333</v>
      </c>
      <c r="I348" s="63">
        <v>10010013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1000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334</v>
      </c>
      <c r="AF348" s="18">
        <v>0</v>
      </c>
      <c r="AG348" s="18">
        <v>0</v>
      </c>
    </row>
    <row r="349" spans="3:33" ht="20.100000000000001" customHeight="1">
      <c r="C349" s="18">
        <v>94000004</v>
      </c>
      <c r="D349" s="68" t="s">
        <v>332</v>
      </c>
      <c r="E349" s="16" t="s">
        <v>67</v>
      </c>
      <c r="F349" s="21">
        <v>1</v>
      </c>
      <c r="G349" s="17">
        <v>1</v>
      </c>
      <c r="H349" s="17" t="s">
        <v>333</v>
      </c>
      <c r="I349" s="63">
        <v>10010014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1500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334</v>
      </c>
      <c r="AF349" s="18">
        <v>0</v>
      </c>
      <c r="AG349" s="18">
        <v>0</v>
      </c>
    </row>
    <row r="350" spans="3:33" ht="20.100000000000001" customHeight="1">
      <c r="C350" s="18">
        <v>94000005</v>
      </c>
      <c r="D350" s="68" t="s">
        <v>332</v>
      </c>
      <c r="E350" s="20" t="s">
        <v>67</v>
      </c>
      <c r="F350" s="21">
        <v>1</v>
      </c>
      <c r="G350" s="17">
        <v>1</v>
      </c>
      <c r="H350" s="17" t="s">
        <v>333</v>
      </c>
      <c r="I350" s="63">
        <v>10010015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2000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334</v>
      </c>
      <c r="AF350" s="18">
        <v>0</v>
      </c>
      <c r="AG350" s="18">
        <v>0</v>
      </c>
    </row>
    <row r="351" spans="3:33" s="6" customFormat="1" ht="20.100000000000001" customHeight="1">
      <c r="C351" s="27">
        <v>94000011</v>
      </c>
      <c r="D351" s="28" t="s">
        <v>335</v>
      </c>
      <c r="E351" s="24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10000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100412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53" t="s">
        <v>122</v>
      </c>
      <c r="AF351" s="18">
        <v>0</v>
      </c>
      <c r="AG351" s="18">
        <v>0</v>
      </c>
    </row>
    <row r="352" spans="3:33" s="6" customFormat="1" ht="20.100000000000001" customHeight="1">
      <c r="C352" s="27">
        <v>94000012</v>
      </c>
      <c r="D352" s="28" t="s">
        <v>336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53" t="s">
        <v>122</v>
      </c>
      <c r="AF352" s="18">
        <v>0</v>
      </c>
      <c r="AG352" s="18">
        <v>0</v>
      </c>
    </row>
    <row r="353" spans="2:33" s="6" customFormat="1" ht="20.100000000000001" customHeight="1">
      <c r="C353" s="27">
        <v>94000013</v>
      </c>
      <c r="D353" s="28" t="s">
        <v>337</v>
      </c>
      <c r="E353" s="16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201011</v>
      </c>
      <c r="R353" s="32">
        <v>0.3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pans="2:33" s="6" customFormat="1" ht="20.100000000000001" customHeight="1">
      <c r="C354" s="27">
        <v>94000014</v>
      </c>
      <c r="D354" s="28" t="s">
        <v>338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0.5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pans="2:33" s="6" customFormat="1" ht="20.100000000000001" customHeight="1">
      <c r="C355" s="27">
        <v>94000015</v>
      </c>
      <c r="D355" s="28" t="s">
        <v>339</v>
      </c>
      <c r="E355" s="20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200311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spans="2:33" ht="20.100000000000001" customHeight="1">
      <c r="C356" s="18">
        <v>94000101</v>
      </c>
      <c r="D356" s="68" t="s">
        <v>332</v>
      </c>
      <c r="E356" s="24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47">
        <v>0</v>
      </c>
      <c r="Z356" s="47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spans="2:33" ht="20.100000000000001" customHeight="1">
      <c r="C357" s="18">
        <v>94000102</v>
      </c>
      <c r="D357" s="68" t="s">
        <v>332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3000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2:33" ht="20.100000000000001" customHeight="1">
      <c r="C358" s="18">
        <v>94000103</v>
      </c>
      <c r="D358" s="68" t="s">
        <v>332</v>
      </c>
      <c r="E358" s="16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spans="2:33" ht="20.100000000000001" customHeight="1">
      <c r="C359" s="18">
        <v>94000104</v>
      </c>
      <c r="D359" s="68" t="s">
        <v>332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9000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pans="2:33" ht="20.100000000000001" customHeight="1">
      <c r="C360" s="18">
        <v>94000105</v>
      </c>
      <c r="D360" s="68" t="s">
        <v>332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334</v>
      </c>
      <c r="AF360" s="18">
        <v>0</v>
      </c>
      <c r="AG360" s="18">
        <v>0</v>
      </c>
    </row>
    <row r="361" spans="2:33" ht="20.100000000000001" customHeight="1">
      <c r="C361" s="18">
        <v>94000201</v>
      </c>
      <c r="D361" s="68" t="s">
        <v>332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600</v>
      </c>
      <c r="S361" s="65"/>
      <c r="T361" s="10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334</v>
      </c>
      <c r="AF361" s="18">
        <v>0</v>
      </c>
      <c r="AG361" s="18">
        <v>0</v>
      </c>
    </row>
    <row r="362" spans="2:33" ht="20.100000000000001" customHeight="1">
      <c r="C362" s="18">
        <v>94000202</v>
      </c>
      <c r="D362" s="68" t="s">
        <v>332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1200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334</v>
      </c>
      <c r="AF362" s="18">
        <v>0</v>
      </c>
      <c r="AG362" s="18">
        <v>0</v>
      </c>
    </row>
    <row r="363" spans="2:33" s="4" customFormat="1" ht="20.100000000000001" customHeight="1">
      <c r="C363" s="26">
        <v>95000001</v>
      </c>
      <c r="D363" s="23" t="s">
        <v>340</v>
      </c>
      <c r="E363" s="16" t="s">
        <v>67</v>
      </c>
      <c r="F363" s="25">
        <v>1</v>
      </c>
      <c r="G363" s="17">
        <v>1</v>
      </c>
      <c r="H363" s="17">
        <v>0</v>
      </c>
      <c r="I363" s="25" t="s">
        <v>341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800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334</v>
      </c>
      <c r="AF363" s="18">
        <v>0</v>
      </c>
      <c r="AG363" s="18">
        <v>0</v>
      </c>
    </row>
    <row r="364" spans="2:33" s="4" customFormat="1" ht="20.100000000000001" customHeight="1">
      <c r="C364" s="26">
        <v>95000002</v>
      </c>
      <c r="D364" s="23" t="s">
        <v>340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341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1200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334</v>
      </c>
      <c r="AF364" s="18">
        <v>0</v>
      </c>
      <c r="AG364" s="18">
        <v>0</v>
      </c>
    </row>
    <row r="365" spans="2:33" s="4" customFormat="1" ht="20.100000000000001" customHeight="1">
      <c r="C365" s="26">
        <v>95000003</v>
      </c>
      <c r="D365" s="23" t="s">
        <v>340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341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1600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334</v>
      </c>
      <c r="AF365" s="18">
        <v>0</v>
      </c>
      <c r="AG365" s="18">
        <v>0</v>
      </c>
    </row>
    <row r="366" spans="2:33" s="4" customFormat="1" ht="20.100000000000001" customHeight="1">
      <c r="C366" s="26">
        <v>95000004</v>
      </c>
      <c r="D366" s="23" t="s">
        <v>340</v>
      </c>
      <c r="E366" s="24" t="s">
        <v>67</v>
      </c>
      <c r="F366" s="25">
        <v>1</v>
      </c>
      <c r="G366" s="17">
        <v>1</v>
      </c>
      <c r="H366" s="17">
        <v>0</v>
      </c>
      <c r="I366" s="25" t="s">
        <v>341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2000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334</v>
      </c>
      <c r="AF366" s="18">
        <v>0</v>
      </c>
      <c r="AG366" s="18">
        <v>0</v>
      </c>
    </row>
    <row r="367" spans="2:33" s="4" customFormat="1" ht="20.100000000000001" customHeight="1">
      <c r="C367" s="26">
        <v>95000005</v>
      </c>
      <c r="D367" s="23" t="s">
        <v>340</v>
      </c>
      <c r="E367" s="20" t="s">
        <v>67</v>
      </c>
      <c r="F367" s="25">
        <v>1</v>
      </c>
      <c r="G367" s="17">
        <v>1</v>
      </c>
      <c r="H367" s="17">
        <v>0</v>
      </c>
      <c r="I367" s="25" t="s">
        <v>341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334</v>
      </c>
      <c r="AF367" s="18">
        <v>0</v>
      </c>
      <c r="AG367" s="18">
        <v>0</v>
      </c>
    </row>
    <row r="368" spans="2:33" s="8" customFormat="1" ht="20.100000000000001" customHeight="1">
      <c r="B368" s="69"/>
      <c r="C368" s="70">
        <v>95001011</v>
      </c>
      <c r="D368" s="71" t="s">
        <v>342</v>
      </c>
      <c r="E368" s="16" t="s">
        <v>67</v>
      </c>
      <c r="F368" s="72">
        <v>1</v>
      </c>
      <c r="G368" s="72">
        <v>1</v>
      </c>
      <c r="H368" s="72">
        <v>0</v>
      </c>
      <c r="I368" s="72" t="s">
        <v>341</v>
      </c>
      <c r="J368" s="72">
        <v>3000</v>
      </c>
      <c r="K368" s="72">
        <v>0</v>
      </c>
      <c r="L368" s="72">
        <v>0</v>
      </c>
      <c r="M368" s="72">
        <v>2</v>
      </c>
      <c r="N368" s="72" t="s">
        <v>72</v>
      </c>
      <c r="O368" s="72">
        <v>1</v>
      </c>
      <c r="P368" s="72">
        <v>1</v>
      </c>
      <c r="Q368" s="72">
        <v>3001</v>
      </c>
      <c r="R368" s="72">
        <v>3000</v>
      </c>
      <c r="S368" s="72"/>
      <c r="T368" s="72">
        <v>0</v>
      </c>
      <c r="U368" s="72">
        <v>0</v>
      </c>
      <c r="V368" s="72">
        <v>0</v>
      </c>
      <c r="W368" s="17">
        <v>0</v>
      </c>
      <c r="X368" s="72">
        <v>0</v>
      </c>
      <c r="Y368" s="72">
        <v>1</v>
      </c>
      <c r="Z368" s="72">
        <v>0</v>
      </c>
      <c r="AA368" s="72">
        <v>0</v>
      </c>
      <c r="AB368" s="72">
        <v>0</v>
      </c>
      <c r="AC368" s="74">
        <v>0</v>
      </c>
      <c r="AD368" s="72">
        <v>40000002</v>
      </c>
      <c r="AE368" s="75" t="s">
        <v>125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95001021</v>
      </c>
      <c r="D369" s="23" t="s">
        <v>122</v>
      </c>
      <c r="E369" s="16" t="s">
        <v>67</v>
      </c>
      <c r="F369" s="25">
        <v>1</v>
      </c>
      <c r="G369" s="17">
        <v>1</v>
      </c>
      <c r="H369" s="17" t="s">
        <v>333</v>
      </c>
      <c r="I369" s="25">
        <v>13001002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100411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343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344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95001031</v>
      </c>
      <c r="D370" s="23" t="s">
        <v>160</v>
      </c>
      <c r="E370" s="20" t="s">
        <v>67</v>
      </c>
      <c r="F370" s="25">
        <v>1</v>
      </c>
      <c r="G370" s="17">
        <v>1</v>
      </c>
      <c r="H370" s="17" t="s">
        <v>333</v>
      </c>
      <c r="I370" s="73">
        <v>13001003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100611</v>
      </c>
      <c r="R370" s="25">
        <v>100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345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346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95001032</v>
      </c>
      <c r="D371" s="23" t="s">
        <v>347</v>
      </c>
      <c r="E371" s="24" t="s">
        <v>67</v>
      </c>
      <c r="F371" s="25">
        <v>1</v>
      </c>
      <c r="G371" s="17">
        <v>1</v>
      </c>
      <c r="H371" s="17" t="s">
        <v>333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100811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348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349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95001041</v>
      </c>
      <c r="D372" s="23" t="s">
        <v>350</v>
      </c>
      <c r="E372" s="20" t="s">
        <v>67</v>
      </c>
      <c r="F372" s="25">
        <v>1</v>
      </c>
      <c r="G372" s="17">
        <v>1</v>
      </c>
      <c r="H372" s="17" t="s">
        <v>333</v>
      </c>
      <c r="I372" s="73">
        <v>13001004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100211</v>
      </c>
      <c r="R372" s="25">
        <v>1000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351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352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95001051</v>
      </c>
      <c r="D373" s="23" t="s">
        <v>122</v>
      </c>
      <c r="E373" s="16" t="s">
        <v>67</v>
      </c>
      <c r="F373" s="25">
        <v>1</v>
      </c>
      <c r="G373" s="17">
        <v>1</v>
      </c>
      <c r="H373" s="17" t="s">
        <v>333</v>
      </c>
      <c r="I373" s="73">
        <v>13001005</v>
      </c>
      <c r="J373" s="25">
        <f t="shared" ref="J373:J380" si="1"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100411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354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95001061</v>
      </c>
      <c r="D374" s="23" t="s">
        <v>160</v>
      </c>
      <c r="E374" s="16" t="s">
        <v>67</v>
      </c>
      <c r="F374" s="25">
        <v>1</v>
      </c>
      <c r="G374" s="17">
        <v>1</v>
      </c>
      <c r="H374" s="17" t="s">
        <v>333</v>
      </c>
      <c r="I374" s="73">
        <v>13001006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100611</v>
      </c>
      <c r="R374" s="25">
        <v>75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355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356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95001062</v>
      </c>
      <c r="D375" s="23" t="s">
        <v>347</v>
      </c>
      <c r="E375" s="20" t="s">
        <v>67</v>
      </c>
      <c r="F375" s="25">
        <v>1</v>
      </c>
      <c r="G375" s="17">
        <v>1</v>
      </c>
      <c r="H375" s="17" t="s">
        <v>333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100811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357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358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95001101</v>
      </c>
      <c r="D376" s="23" t="s">
        <v>359</v>
      </c>
      <c r="E376" s="24" t="s">
        <v>67</v>
      </c>
      <c r="F376" s="25">
        <v>1</v>
      </c>
      <c r="G376" s="17">
        <v>1</v>
      </c>
      <c r="H376" s="17" t="s">
        <v>333</v>
      </c>
      <c r="I376" s="73">
        <v>13001002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119111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360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361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95001102</v>
      </c>
      <c r="D377" s="23" t="s">
        <v>362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13001003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119411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363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364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95001103</v>
      </c>
      <c r="D378" s="23" t="s">
        <v>365</v>
      </c>
      <c r="E378" s="16" t="s">
        <v>67</v>
      </c>
      <c r="F378" s="25">
        <v>1</v>
      </c>
      <c r="G378" s="17">
        <v>1</v>
      </c>
      <c r="H378" s="17" t="s">
        <v>333</v>
      </c>
      <c r="I378" s="73">
        <v>13001004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119311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366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367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95001104</v>
      </c>
      <c r="D379" s="23" t="s">
        <v>368</v>
      </c>
      <c r="E379" s="16" t="s">
        <v>67</v>
      </c>
      <c r="F379" s="25">
        <v>1</v>
      </c>
      <c r="G379" s="17">
        <v>1</v>
      </c>
      <c r="H379" s="17" t="s">
        <v>333</v>
      </c>
      <c r="I379" s="73">
        <v>13001005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119211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369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370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95001105</v>
      </c>
      <c r="D380" s="23" t="s">
        <v>371</v>
      </c>
      <c r="E380" s="20" t="s">
        <v>67</v>
      </c>
      <c r="F380" s="25">
        <v>1</v>
      </c>
      <c r="G380" s="17">
        <v>1</v>
      </c>
      <c r="H380" s="17" t="s">
        <v>333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200211</v>
      </c>
      <c r="R380" s="25">
        <v>0.05</v>
      </c>
      <c r="S380" s="25"/>
      <c r="T380" s="25">
        <v>0</v>
      </c>
      <c r="U380" s="25">
        <v>1</v>
      </c>
      <c r="V380" s="25">
        <v>0</v>
      </c>
      <c r="W380" s="17">
        <v>0</v>
      </c>
      <c r="X380" s="25">
        <v>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372</v>
      </c>
      <c r="AF380" s="18">
        <v>0</v>
      </c>
      <c r="AG380" s="18">
        <v>0</v>
      </c>
    </row>
    <row r="381" spans="2:33" s="8" customFormat="1" ht="20.100000000000001" customHeight="1">
      <c r="B381" s="69"/>
      <c r="C381" s="70">
        <v>95002011</v>
      </c>
      <c r="D381" s="71" t="s">
        <v>342</v>
      </c>
      <c r="E381" s="24" t="s">
        <v>67</v>
      </c>
      <c r="F381" s="72">
        <v>1</v>
      </c>
      <c r="G381" s="72">
        <v>1</v>
      </c>
      <c r="H381" s="72">
        <v>0</v>
      </c>
      <c r="I381" s="72">
        <v>0</v>
      </c>
      <c r="J381" s="72">
        <v>3000</v>
      </c>
      <c r="K381" s="72">
        <v>0</v>
      </c>
      <c r="L381" s="72">
        <v>0</v>
      </c>
      <c r="M381" s="72">
        <v>2</v>
      </c>
      <c r="N381" s="72" t="s">
        <v>72</v>
      </c>
      <c r="O381" s="72">
        <v>1</v>
      </c>
      <c r="P381" s="72">
        <v>1</v>
      </c>
      <c r="Q381" s="72">
        <v>3001</v>
      </c>
      <c r="R381" s="72">
        <v>4500</v>
      </c>
      <c r="S381" s="72"/>
      <c r="T381" s="72">
        <v>0</v>
      </c>
      <c r="U381" s="72">
        <v>0</v>
      </c>
      <c r="V381" s="72">
        <v>0</v>
      </c>
      <c r="W381" s="17">
        <v>0</v>
      </c>
      <c r="X381" s="72">
        <v>0</v>
      </c>
      <c r="Y381" s="72">
        <v>1</v>
      </c>
      <c r="Z381" s="72">
        <v>0</v>
      </c>
      <c r="AA381" s="72">
        <v>0</v>
      </c>
      <c r="AB381" s="72">
        <v>0</v>
      </c>
      <c r="AC381" s="72">
        <v>0</v>
      </c>
      <c r="AD381" s="72">
        <v>40000002</v>
      </c>
      <c r="AE381" s="76" t="s">
        <v>373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95002021</v>
      </c>
      <c r="D382" s="23" t="s">
        <v>122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f>I369+1000</f>
        <v>13002002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100411</v>
      </c>
      <c r="R382" s="25">
        <v>300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343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374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95002031</v>
      </c>
      <c r="D383" s="23" t="s">
        <v>160</v>
      </c>
      <c r="E383" s="16" t="s">
        <v>67</v>
      </c>
      <c r="F383" s="25">
        <v>1</v>
      </c>
      <c r="G383" s="17">
        <v>1</v>
      </c>
      <c r="H383" s="17" t="s">
        <v>333</v>
      </c>
      <c r="I383" s="73">
        <f t="shared" ref="I383:I393" si="2">I370+1000</f>
        <v>13002003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100611</v>
      </c>
      <c r="R383" s="25">
        <v>150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345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375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95002032</v>
      </c>
      <c r="D384" s="23" t="s">
        <v>347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f t="shared" si="2"/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100811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348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376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95002041</v>
      </c>
      <c r="D385" s="23" t="s">
        <v>350</v>
      </c>
      <c r="E385" s="20" t="s">
        <v>67</v>
      </c>
      <c r="F385" s="25">
        <v>1</v>
      </c>
      <c r="G385" s="17">
        <v>1</v>
      </c>
      <c r="H385" s="17" t="s">
        <v>333</v>
      </c>
      <c r="I385" s="73">
        <f t="shared" si="2"/>
        <v>13002004</v>
      </c>
      <c r="J385" s="25">
        <f>60*30*1000</f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100211</v>
      </c>
      <c r="R385" s="25">
        <v>4200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351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377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95002051</v>
      </c>
      <c r="D386" s="23" t="s">
        <v>122</v>
      </c>
      <c r="E386" s="24" t="s">
        <v>67</v>
      </c>
      <c r="F386" s="25">
        <v>1</v>
      </c>
      <c r="G386" s="17">
        <v>1</v>
      </c>
      <c r="H386" s="17" t="s">
        <v>333</v>
      </c>
      <c r="I386" s="73">
        <f t="shared" si="2"/>
        <v>13002005</v>
      </c>
      <c r="J386" s="25">
        <f t="shared" ref="J386:J388" si="3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100411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95002061</v>
      </c>
      <c r="D387" s="23" t="s">
        <v>160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f t="shared" si="2"/>
        <v>13002006</v>
      </c>
      <c r="J387" s="25">
        <f t="shared" si="3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100611</v>
      </c>
      <c r="R387" s="25">
        <v>100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355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95002062</v>
      </c>
      <c r="D388" s="23" t="s">
        <v>347</v>
      </c>
      <c r="E388" s="16" t="s">
        <v>67</v>
      </c>
      <c r="F388" s="25">
        <v>1</v>
      </c>
      <c r="G388" s="17">
        <v>1</v>
      </c>
      <c r="H388" s="17" t="s">
        <v>333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100811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357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349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95002101</v>
      </c>
      <c r="D389" s="23" t="s">
        <v>378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13002002</v>
      </c>
      <c r="J389" s="25">
        <f t="shared" ref="J389:J393" si="4"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119111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360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379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95002102</v>
      </c>
      <c r="D390" s="23" t="s">
        <v>380</v>
      </c>
      <c r="E390" s="20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13002003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119411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363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381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95002103</v>
      </c>
      <c r="D391" s="23" t="s">
        <v>382</v>
      </c>
      <c r="E391" s="24" t="s">
        <v>67</v>
      </c>
      <c r="F391" s="25">
        <v>1</v>
      </c>
      <c r="G391" s="17">
        <v>1</v>
      </c>
      <c r="H391" s="17" t="s">
        <v>333</v>
      </c>
      <c r="I391" s="73">
        <f t="shared" si="2"/>
        <v>13002004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119311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366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383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95002104</v>
      </c>
      <c r="D392" s="23" t="s">
        <v>384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 t="shared" si="2"/>
        <v>13002005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119211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369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385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95002105</v>
      </c>
      <c r="D393" s="23" t="s">
        <v>386</v>
      </c>
      <c r="E393" s="16" t="s">
        <v>67</v>
      </c>
      <c r="F393" s="25">
        <v>1</v>
      </c>
      <c r="G393" s="17">
        <v>1</v>
      </c>
      <c r="H393" s="17" t="s">
        <v>333</v>
      </c>
      <c r="I393" s="73">
        <f t="shared" si="2"/>
        <v>13002006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200311</v>
      </c>
      <c r="R393" s="25">
        <v>0.05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387</v>
      </c>
      <c r="AF393" s="18">
        <v>0</v>
      </c>
      <c r="AG393" s="18">
        <v>0</v>
      </c>
    </row>
    <row r="394" spans="2:33" s="8" customFormat="1" ht="20.100000000000001" customHeight="1">
      <c r="B394" s="69"/>
      <c r="C394" s="70">
        <v>95003011</v>
      </c>
      <c r="D394" s="71" t="s">
        <v>342</v>
      </c>
      <c r="E394" s="16" t="s">
        <v>67</v>
      </c>
      <c r="F394" s="72">
        <v>1</v>
      </c>
      <c r="G394" s="72">
        <v>1</v>
      </c>
      <c r="H394" s="72">
        <v>0</v>
      </c>
      <c r="I394" s="72">
        <v>0</v>
      </c>
      <c r="J394" s="72">
        <v>3000</v>
      </c>
      <c r="K394" s="72">
        <v>0</v>
      </c>
      <c r="L394" s="72">
        <v>0</v>
      </c>
      <c r="M394" s="72">
        <v>2</v>
      </c>
      <c r="N394" s="72" t="s">
        <v>72</v>
      </c>
      <c r="O394" s="72">
        <v>1</v>
      </c>
      <c r="P394" s="72">
        <v>1</v>
      </c>
      <c r="Q394" s="72">
        <v>3001</v>
      </c>
      <c r="R394" s="72">
        <v>9000</v>
      </c>
      <c r="S394" s="72"/>
      <c r="T394" s="72">
        <v>0</v>
      </c>
      <c r="U394" s="72">
        <v>0</v>
      </c>
      <c r="V394" s="72">
        <v>0</v>
      </c>
      <c r="W394" s="17">
        <v>0</v>
      </c>
      <c r="X394" s="72">
        <v>0</v>
      </c>
      <c r="Y394" s="72">
        <v>1</v>
      </c>
      <c r="Z394" s="72">
        <v>0</v>
      </c>
      <c r="AA394" s="72">
        <v>0</v>
      </c>
      <c r="AB394" s="72">
        <v>0</v>
      </c>
      <c r="AC394" s="72">
        <v>0</v>
      </c>
      <c r="AD394" s="72">
        <v>40000002</v>
      </c>
      <c r="AE394" s="76" t="s">
        <v>388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95003021</v>
      </c>
      <c r="D395" s="23" t="s">
        <v>122</v>
      </c>
      <c r="E395" s="20" t="s">
        <v>67</v>
      </c>
      <c r="F395" s="25">
        <v>1</v>
      </c>
      <c r="G395" s="17">
        <v>1</v>
      </c>
      <c r="H395" s="17" t="s">
        <v>333</v>
      </c>
      <c r="I395" s="73">
        <f>I382+1000</f>
        <v>13003002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100411</v>
      </c>
      <c r="R395" s="25">
        <v>400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343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389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95003031</v>
      </c>
      <c r="D396" s="23" t="s">
        <v>160</v>
      </c>
      <c r="E396" s="24" t="s">
        <v>67</v>
      </c>
      <c r="F396" s="25">
        <v>1</v>
      </c>
      <c r="G396" s="17">
        <v>1</v>
      </c>
      <c r="H396" s="17" t="s">
        <v>333</v>
      </c>
      <c r="I396" s="73">
        <f t="shared" ref="I396:I406" si="5">I383+1000</f>
        <v>13003003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100611</v>
      </c>
      <c r="R396" s="25">
        <v>200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345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390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95003032</v>
      </c>
      <c r="D397" s="23" t="s">
        <v>347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5"/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100811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348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391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95003041</v>
      </c>
      <c r="D398" s="23" t="s">
        <v>350</v>
      </c>
      <c r="E398" s="16" t="s">
        <v>67</v>
      </c>
      <c r="F398" s="25">
        <v>1</v>
      </c>
      <c r="G398" s="17">
        <v>1</v>
      </c>
      <c r="H398" s="17" t="s">
        <v>333</v>
      </c>
      <c r="I398" s="73">
        <f t="shared" si="5"/>
        <v>13003004</v>
      </c>
      <c r="J398" s="25">
        <f>60*30*1000</f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100211</v>
      </c>
      <c r="R398" s="25">
        <v>2000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351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392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95003051</v>
      </c>
      <c r="D399" s="23" t="s">
        <v>122</v>
      </c>
      <c r="E399" s="16" t="s">
        <v>67</v>
      </c>
      <c r="F399" s="25">
        <v>1</v>
      </c>
      <c r="G399" s="17">
        <v>1</v>
      </c>
      <c r="H399" s="17" t="s">
        <v>333</v>
      </c>
      <c r="I399" s="73">
        <f t="shared" si="5"/>
        <v>13003005</v>
      </c>
      <c r="J399" s="25">
        <f t="shared" ref="J399:J401" si="6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100411</v>
      </c>
      <c r="R399" s="25">
        <v>300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353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374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95003061</v>
      </c>
      <c r="D400" s="23" t="s">
        <v>160</v>
      </c>
      <c r="E400" s="20" t="s">
        <v>67</v>
      </c>
      <c r="F400" s="25">
        <v>1</v>
      </c>
      <c r="G400" s="17">
        <v>1</v>
      </c>
      <c r="H400" s="17" t="s">
        <v>333</v>
      </c>
      <c r="I400" s="73">
        <f t="shared" si="5"/>
        <v>13003006</v>
      </c>
      <c r="J400" s="25">
        <f t="shared" si="6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100611</v>
      </c>
      <c r="R400" s="25">
        <v>150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355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375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95003062</v>
      </c>
      <c r="D401" s="23" t="s">
        <v>347</v>
      </c>
      <c r="E401" s="24" t="s">
        <v>67</v>
      </c>
      <c r="F401" s="25">
        <v>1</v>
      </c>
      <c r="G401" s="17">
        <v>1</v>
      </c>
      <c r="H401" s="17" t="s">
        <v>333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100811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357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95003101</v>
      </c>
      <c r="D402" s="23" t="s">
        <v>393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13003002</v>
      </c>
      <c r="J402" s="25">
        <f t="shared" ref="J402:J406" si="7"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119111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394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95003102</v>
      </c>
      <c r="D403" s="23" t="s">
        <v>395</v>
      </c>
      <c r="E403" s="16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13003003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119411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363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396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95003103</v>
      </c>
      <c r="D404" s="23" t="s">
        <v>397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5"/>
        <v>13003004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119311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366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398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95003104</v>
      </c>
      <c r="D405" s="23" t="s">
        <v>399</v>
      </c>
      <c r="E405" s="20" t="s">
        <v>67</v>
      </c>
      <c r="F405" s="25">
        <v>1</v>
      </c>
      <c r="G405" s="17">
        <v>1</v>
      </c>
      <c r="H405" s="17" t="s">
        <v>333</v>
      </c>
      <c r="I405" s="73">
        <f t="shared" si="5"/>
        <v>13003005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119211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369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400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95003105</v>
      </c>
      <c r="D406" s="23" t="s">
        <v>401</v>
      </c>
      <c r="E406" s="24" t="s">
        <v>67</v>
      </c>
      <c r="F406" s="25">
        <v>1</v>
      </c>
      <c r="G406" s="17">
        <v>1</v>
      </c>
      <c r="H406" s="17" t="s">
        <v>333</v>
      </c>
      <c r="I406" s="73">
        <f t="shared" si="5"/>
        <v>13003006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200411</v>
      </c>
      <c r="R406" s="25">
        <v>0.05</v>
      </c>
      <c r="S406" s="25"/>
      <c r="T406" s="25">
        <v>0</v>
      </c>
      <c r="U406" s="25">
        <v>1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402</v>
      </c>
      <c r="AF406" s="18">
        <v>0</v>
      </c>
      <c r="AG406" s="18">
        <v>0</v>
      </c>
    </row>
    <row r="407" spans="2:33" s="8" customFormat="1" ht="20.100000000000001" customHeight="1">
      <c r="B407" s="69"/>
      <c r="C407" s="70">
        <v>95004011</v>
      </c>
      <c r="D407" s="71" t="s">
        <v>342</v>
      </c>
      <c r="E407" s="20" t="s">
        <v>67</v>
      </c>
      <c r="F407" s="72">
        <v>1</v>
      </c>
      <c r="G407" s="72">
        <v>1</v>
      </c>
      <c r="H407" s="72">
        <v>0</v>
      </c>
      <c r="I407" s="72">
        <v>0</v>
      </c>
      <c r="J407" s="72">
        <v>3000</v>
      </c>
      <c r="K407" s="72">
        <v>0</v>
      </c>
      <c r="L407" s="72">
        <v>0</v>
      </c>
      <c r="M407" s="72">
        <v>2</v>
      </c>
      <c r="N407" s="72" t="s">
        <v>72</v>
      </c>
      <c r="O407" s="72">
        <v>1</v>
      </c>
      <c r="P407" s="72">
        <v>1</v>
      </c>
      <c r="Q407" s="72">
        <v>3001</v>
      </c>
      <c r="R407" s="72">
        <v>13500</v>
      </c>
      <c r="S407" s="72"/>
      <c r="T407" s="72">
        <v>0</v>
      </c>
      <c r="U407" s="72">
        <v>0</v>
      </c>
      <c r="V407" s="72">
        <v>0</v>
      </c>
      <c r="W407" s="17">
        <v>0</v>
      </c>
      <c r="X407" s="72">
        <v>0</v>
      </c>
      <c r="Y407" s="72">
        <v>1</v>
      </c>
      <c r="Z407" s="72">
        <v>0</v>
      </c>
      <c r="AA407" s="72">
        <v>0</v>
      </c>
      <c r="AB407" s="72">
        <v>0</v>
      </c>
      <c r="AC407" s="72">
        <v>0</v>
      </c>
      <c r="AD407" s="72">
        <v>40000002</v>
      </c>
      <c r="AE407" s="76" t="s">
        <v>403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95004021</v>
      </c>
      <c r="D408" s="23" t="s">
        <v>122</v>
      </c>
      <c r="E408" s="16" t="s">
        <v>67</v>
      </c>
      <c r="F408" s="25">
        <v>1</v>
      </c>
      <c r="G408" s="17">
        <v>1</v>
      </c>
      <c r="H408" s="17" t="s">
        <v>333</v>
      </c>
      <c r="I408" s="73">
        <f>I395+1000</f>
        <v>13004002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100411</v>
      </c>
      <c r="R408" s="25">
        <v>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343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310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95004031</v>
      </c>
      <c r="D409" s="23" t="s">
        <v>160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ref="I409:I419" si="8">I396+1000</f>
        <v>13004003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100611</v>
      </c>
      <c r="R409" s="25">
        <v>250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345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404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95004032</v>
      </c>
      <c r="D410" s="23" t="s">
        <v>347</v>
      </c>
      <c r="E410" s="20" t="s">
        <v>67</v>
      </c>
      <c r="F410" s="25">
        <v>1</v>
      </c>
      <c r="G410" s="17">
        <v>1</v>
      </c>
      <c r="H410" s="17" t="s">
        <v>333</v>
      </c>
      <c r="I410" s="73">
        <f t="shared" si="8"/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100811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348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405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95004041</v>
      </c>
      <c r="D411" s="23" t="s">
        <v>350</v>
      </c>
      <c r="E411" s="24" t="s">
        <v>67</v>
      </c>
      <c r="F411" s="25">
        <v>1</v>
      </c>
      <c r="G411" s="17">
        <v>1</v>
      </c>
      <c r="H411" s="17" t="s">
        <v>333</v>
      </c>
      <c r="I411" s="73">
        <f t="shared" si="8"/>
        <v>13004004</v>
      </c>
      <c r="J411" s="25">
        <f>60*30*1000</f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100211</v>
      </c>
      <c r="R411" s="25">
        <v>2500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351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406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95004051</v>
      </c>
      <c r="D412" s="23" t="s">
        <v>122</v>
      </c>
      <c r="E412" s="20" t="s">
        <v>67</v>
      </c>
      <c r="F412" s="25">
        <v>1</v>
      </c>
      <c r="G412" s="17">
        <v>1</v>
      </c>
      <c r="H412" s="17" t="s">
        <v>333</v>
      </c>
      <c r="I412" s="73">
        <f t="shared" si="8"/>
        <v>13004005</v>
      </c>
      <c r="J412" s="25">
        <f t="shared" ref="J412:J414" si="9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100411</v>
      </c>
      <c r="R412" s="25">
        <v>400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353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389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95004061</v>
      </c>
      <c r="D413" s="23" t="s">
        <v>160</v>
      </c>
      <c r="E413" s="16" t="s">
        <v>67</v>
      </c>
      <c r="F413" s="25">
        <v>1</v>
      </c>
      <c r="G413" s="17">
        <v>1</v>
      </c>
      <c r="H413" s="17" t="s">
        <v>333</v>
      </c>
      <c r="I413" s="73">
        <f t="shared" si="8"/>
        <v>13004006</v>
      </c>
      <c r="J413" s="25">
        <f t="shared" si="9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100611</v>
      </c>
      <c r="R413" s="25">
        <v>200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355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95004062</v>
      </c>
      <c r="D414" s="23" t="s">
        <v>347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100811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357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391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95004101</v>
      </c>
      <c r="D415" s="23" t="s">
        <v>407</v>
      </c>
      <c r="E415" s="20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13004002</v>
      </c>
      <c r="J415" s="25">
        <f t="shared" ref="J415:J419" si="10"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119111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408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95004102</v>
      </c>
      <c r="D416" s="23" t="s">
        <v>409</v>
      </c>
      <c r="E416" s="24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13004003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119411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363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410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95004103</v>
      </c>
      <c r="D417" s="23" t="s">
        <v>411</v>
      </c>
      <c r="E417" s="20" t="s">
        <v>67</v>
      </c>
      <c r="F417" s="25">
        <v>1</v>
      </c>
      <c r="G417" s="17">
        <v>1</v>
      </c>
      <c r="H417" s="17" t="s">
        <v>333</v>
      </c>
      <c r="I417" s="73">
        <f t="shared" si="8"/>
        <v>13004004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119311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366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412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95004104</v>
      </c>
      <c r="D418" s="23" t="s">
        <v>413</v>
      </c>
      <c r="E418" s="16" t="s">
        <v>67</v>
      </c>
      <c r="F418" s="25">
        <v>1</v>
      </c>
      <c r="G418" s="17">
        <v>1</v>
      </c>
      <c r="H418" s="17" t="s">
        <v>333</v>
      </c>
      <c r="I418" s="73">
        <f t="shared" si="8"/>
        <v>13004005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119211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369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414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95004105</v>
      </c>
      <c r="D419" s="23" t="s">
        <v>415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 t="shared" si="8"/>
        <v>13004006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200111</v>
      </c>
      <c r="R419" s="25">
        <v>0.05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416</v>
      </c>
      <c r="AF419" s="18">
        <v>0</v>
      </c>
      <c r="AG419" s="18">
        <v>0</v>
      </c>
    </row>
    <row r="420" spans="2:33" s="8" customFormat="1" ht="20.100000000000001" customHeight="1">
      <c r="B420" s="69"/>
      <c r="C420" s="70">
        <v>95005011</v>
      </c>
      <c r="D420" s="71" t="s">
        <v>342</v>
      </c>
      <c r="E420" s="20" t="s">
        <v>67</v>
      </c>
      <c r="F420" s="72">
        <v>1</v>
      </c>
      <c r="G420" s="72">
        <v>1</v>
      </c>
      <c r="H420" s="72">
        <v>0</v>
      </c>
      <c r="I420" s="72">
        <v>0</v>
      </c>
      <c r="J420" s="72">
        <v>3000</v>
      </c>
      <c r="K420" s="72">
        <v>0</v>
      </c>
      <c r="L420" s="72">
        <v>0</v>
      </c>
      <c r="M420" s="72">
        <v>3</v>
      </c>
      <c r="N420" s="72" t="s">
        <v>72</v>
      </c>
      <c r="O420" s="72">
        <v>1</v>
      </c>
      <c r="P420" s="72">
        <v>1</v>
      </c>
      <c r="Q420" s="72">
        <v>3001</v>
      </c>
      <c r="R420" s="72">
        <v>18000</v>
      </c>
      <c r="S420" s="72"/>
      <c r="T420" s="72">
        <v>0</v>
      </c>
      <c r="U420" s="72">
        <v>0</v>
      </c>
      <c r="V420" s="72">
        <v>0</v>
      </c>
      <c r="W420" s="17">
        <v>0</v>
      </c>
      <c r="X420" s="72">
        <v>0</v>
      </c>
      <c r="Y420" s="72">
        <v>1</v>
      </c>
      <c r="Z420" s="72">
        <v>0</v>
      </c>
      <c r="AA420" s="72">
        <v>0</v>
      </c>
      <c r="AB420" s="72">
        <v>0</v>
      </c>
      <c r="AC420" s="72">
        <v>0</v>
      </c>
      <c r="AD420" s="72">
        <v>40000002</v>
      </c>
      <c r="AE420" s="76" t="s">
        <v>417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95005021</v>
      </c>
      <c r="D421" s="23" t="s">
        <v>122</v>
      </c>
      <c r="E421" s="24" t="s">
        <v>67</v>
      </c>
      <c r="F421" s="25">
        <v>1</v>
      </c>
      <c r="G421" s="17">
        <v>1</v>
      </c>
      <c r="H421" s="17" t="s">
        <v>333</v>
      </c>
      <c r="I421" s="73">
        <f>I408+1000</f>
        <v>13005002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100411</v>
      </c>
      <c r="R421" s="25">
        <v>600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343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146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95005031</v>
      </c>
      <c r="D422" s="23" t="s">
        <v>160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ref="I422:I432" si="11">I409+1000</f>
        <v>13005003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100611</v>
      </c>
      <c r="R422" s="25">
        <v>300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345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418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95005032</v>
      </c>
      <c r="D423" s="23" t="s">
        <v>347</v>
      </c>
      <c r="E423" s="16" t="s">
        <v>67</v>
      </c>
      <c r="F423" s="25">
        <v>1</v>
      </c>
      <c r="G423" s="17">
        <v>1</v>
      </c>
      <c r="H423" s="17" t="s">
        <v>333</v>
      </c>
      <c r="I423" s="73">
        <f t="shared" si="11"/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100811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348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419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95005041</v>
      </c>
      <c r="D424" s="23" t="s">
        <v>350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11"/>
        <v>13005004</v>
      </c>
      <c r="J424" s="25">
        <f>60*30*1000</f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100211</v>
      </c>
      <c r="R424" s="25">
        <v>3000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351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420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95005051</v>
      </c>
      <c r="D425" s="23" t="s">
        <v>122</v>
      </c>
      <c r="E425" s="20" t="s">
        <v>67</v>
      </c>
      <c r="F425" s="25">
        <v>1</v>
      </c>
      <c r="G425" s="17">
        <v>1</v>
      </c>
      <c r="H425" s="17" t="s">
        <v>333</v>
      </c>
      <c r="I425" s="73">
        <f t="shared" si="11"/>
        <v>13005005</v>
      </c>
      <c r="J425" s="25">
        <f t="shared" ref="J425:J427" si="12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100411</v>
      </c>
      <c r="R425" s="25">
        <v>500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353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310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95005061</v>
      </c>
      <c r="D426" s="23" t="s">
        <v>160</v>
      </c>
      <c r="E426" s="24" t="s">
        <v>67</v>
      </c>
      <c r="F426" s="25">
        <v>1</v>
      </c>
      <c r="G426" s="17">
        <v>1</v>
      </c>
      <c r="H426" s="17" t="s">
        <v>333</v>
      </c>
      <c r="I426" s="73">
        <f t="shared" si="11"/>
        <v>13005006</v>
      </c>
      <c r="J426" s="25">
        <f t="shared" si="12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100611</v>
      </c>
      <c r="R426" s="25">
        <v>250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355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404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95005062</v>
      </c>
      <c r="D427" s="23" t="s">
        <v>347</v>
      </c>
      <c r="E427" s="20" t="s">
        <v>67</v>
      </c>
      <c r="F427" s="25">
        <v>1</v>
      </c>
      <c r="G427" s="17">
        <v>1</v>
      </c>
      <c r="H427" s="17" t="s">
        <v>333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100811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357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405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95005101</v>
      </c>
      <c r="D428" s="23" t="s">
        <v>421</v>
      </c>
      <c r="E428" s="16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13005002</v>
      </c>
      <c r="J428" s="25">
        <f t="shared" ref="J428:J434" si="13"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119111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360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422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95005102</v>
      </c>
      <c r="D429" s="23" t="s">
        <v>423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13005003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119411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363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424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95005103</v>
      </c>
      <c r="D430" s="23" t="s">
        <v>425</v>
      </c>
      <c r="E430" s="20" t="s">
        <v>67</v>
      </c>
      <c r="F430" s="25">
        <v>1</v>
      </c>
      <c r="G430" s="17">
        <v>1</v>
      </c>
      <c r="H430" s="17" t="s">
        <v>333</v>
      </c>
      <c r="I430" s="73">
        <f t="shared" si="11"/>
        <v>13005004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119311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366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426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95005104</v>
      </c>
      <c r="D431" s="23" t="s">
        <v>427</v>
      </c>
      <c r="E431" s="24" t="s">
        <v>67</v>
      </c>
      <c r="F431" s="25">
        <v>1</v>
      </c>
      <c r="G431" s="17">
        <v>1</v>
      </c>
      <c r="H431" s="17" t="s">
        <v>333</v>
      </c>
      <c r="I431" s="73">
        <f t="shared" si="11"/>
        <v>13005005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119211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369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428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95005105</v>
      </c>
      <c r="D432" s="23" t="s">
        <v>429</v>
      </c>
      <c r="E432" s="20" t="s">
        <v>67</v>
      </c>
      <c r="F432" s="25">
        <v>1</v>
      </c>
      <c r="G432" s="17">
        <v>1</v>
      </c>
      <c r="H432" s="17" t="s">
        <v>333</v>
      </c>
      <c r="I432" s="73">
        <f t="shared" si="11"/>
        <v>13005006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100912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430</v>
      </c>
      <c r="AF432" s="18">
        <v>0</v>
      </c>
      <c r="AG432" s="18">
        <v>0</v>
      </c>
    </row>
    <row r="433" spans="2:33" s="8" customFormat="1" ht="20.100000000000001" customHeight="1">
      <c r="B433" s="69"/>
      <c r="C433" s="70">
        <v>95006011</v>
      </c>
      <c r="D433" s="71" t="s">
        <v>342</v>
      </c>
      <c r="E433" s="16" t="s">
        <v>67</v>
      </c>
      <c r="F433" s="72">
        <v>1</v>
      </c>
      <c r="G433" s="72">
        <v>1</v>
      </c>
      <c r="H433" s="72">
        <v>0</v>
      </c>
      <c r="I433" s="72">
        <v>0</v>
      </c>
      <c r="J433" s="72">
        <v>3000</v>
      </c>
      <c r="K433" s="72">
        <v>0</v>
      </c>
      <c r="L433" s="72">
        <v>0</v>
      </c>
      <c r="M433" s="72">
        <v>1</v>
      </c>
      <c r="N433" s="72" t="s">
        <v>72</v>
      </c>
      <c r="O433" s="72">
        <v>1</v>
      </c>
      <c r="P433" s="72">
        <v>1</v>
      </c>
      <c r="Q433" s="72">
        <v>3001</v>
      </c>
      <c r="R433" s="72">
        <v>25000</v>
      </c>
      <c r="S433" s="72"/>
      <c r="T433" s="72">
        <v>0</v>
      </c>
      <c r="U433" s="72">
        <v>0</v>
      </c>
      <c r="V433" s="72">
        <v>0</v>
      </c>
      <c r="W433" s="17">
        <v>0</v>
      </c>
      <c r="X433" s="72">
        <v>0</v>
      </c>
      <c r="Y433" s="72">
        <v>1</v>
      </c>
      <c r="Z433" s="72">
        <v>0</v>
      </c>
      <c r="AA433" s="72">
        <v>0</v>
      </c>
      <c r="AB433" s="72">
        <v>0</v>
      </c>
      <c r="AC433" s="72">
        <v>0</v>
      </c>
      <c r="AD433" s="72">
        <v>40000002</v>
      </c>
      <c r="AE433" s="76" t="s">
        <v>417</v>
      </c>
      <c r="AF433" s="18">
        <v>0</v>
      </c>
      <c r="AG433" s="18">
        <v>0</v>
      </c>
    </row>
    <row r="434" spans="2:33" s="5" customFormat="1" ht="20.100000000000001" customHeight="1">
      <c r="C434" s="18">
        <v>95006021</v>
      </c>
      <c r="D434" s="77" t="s">
        <v>431</v>
      </c>
      <c r="E434" s="16" t="s">
        <v>67</v>
      </c>
      <c r="F434" s="21">
        <v>1</v>
      </c>
      <c r="G434" s="5">
        <v>1</v>
      </c>
      <c r="H434" s="17">
        <v>0</v>
      </c>
      <c r="I434" s="18">
        <v>60010001</v>
      </c>
      <c r="J434" s="25">
        <f t="shared" si="13"/>
        <v>1800000</v>
      </c>
      <c r="K434" s="5">
        <v>0</v>
      </c>
      <c r="L434" s="5">
        <v>0</v>
      </c>
      <c r="M434" s="21">
        <v>1</v>
      </c>
      <c r="N434" s="17" t="s">
        <v>72</v>
      </c>
      <c r="O434" s="18">
        <v>1</v>
      </c>
      <c r="P434" s="5">
        <v>1</v>
      </c>
      <c r="Q434" s="25">
        <v>100912</v>
      </c>
      <c r="R434" s="25">
        <v>7.4999999999999997E-2</v>
      </c>
      <c r="S434" s="35"/>
      <c r="T434" s="5">
        <v>0</v>
      </c>
      <c r="U434" s="5">
        <v>1</v>
      </c>
      <c r="V434" s="5">
        <v>0</v>
      </c>
      <c r="W434" s="17">
        <v>0</v>
      </c>
      <c r="X434" s="5">
        <v>0</v>
      </c>
      <c r="Y434" s="21">
        <v>0</v>
      </c>
      <c r="Z434" s="21">
        <v>0</v>
      </c>
      <c r="AA434" s="18">
        <v>0</v>
      </c>
      <c r="AB434" s="21">
        <v>0</v>
      </c>
      <c r="AC434" s="5">
        <v>1</v>
      </c>
      <c r="AD434" s="5">
        <v>0</v>
      </c>
      <c r="AE434" s="43" t="s">
        <v>432</v>
      </c>
      <c r="AF434" s="18">
        <v>0</v>
      </c>
      <c r="AG434" s="18">
        <v>0</v>
      </c>
    </row>
    <row r="435" spans="2:33" s="5" customFormat="1" ht="20.100000000000001" customHeight="1">
      <c r="C435" s="18">
        <v>95006031</v>
      </c>
      <c r="D435" s="77" t="s">
        <v>104</v>
      </c>
      <c r="E435" s="20" t="s">
        <v>67</v>
      </c>
      <c r="F435" s="21">
        <v>1</v>
      </c>
      <c r="G435" s="5">
        <v>1</v>
      </c>
      <c r="H435" s="17">
        <v>0</v>
      </c>
      <c r="I435" s="25" t="s">
        <v>142</v>
      </c>
      <c r="J435" s="25">
        <v>6000</v>
      </c>
      <c r="K435" s="5">
        <v>0</v>
      </c>
      <c r="L435" s="5">
        <v>0</v>
      </c>
      <c r="M435" s="21">
        <v>4</v>
      </c>
      <c r="N435" s="17" t="s">
        <v>72</v>
      </c>
      <c r="O435" s="18">
        <v>1</v>
      </c>
      <c r="P435" s="5">
        <v>2</v>
      </c>
      <c r="Q435" s="25">
        <v>100912</v>
      </c>
      <c r="R435" s="25">
        <v>-0.3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433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96001001</v>
      </c>
      <c r="D436" s="23" t="s">
        <v>342</v>
      </c>
      <c r="E436" s="24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3001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11000007</v>
      </c>
      <c r="AE436" s="39"/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96001002</v>
      </c>
      <c r="D437" s="23" t="s">
        <v>342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pans="2:33" s="4" customFormat="1" ht="20.100000000000001" customHeight="1">
      <c r="C438" s="26">
        <v>96001003</v>
      </c>
      <c r="D438" s="23" t="s">
        <v>192</v>
      </c>
      <c r="E438" s="16" t="s">
        <v>67</v>
      </c>
      <c r="F438" s="25">
        <v>1</v>
      </c>
      <c r="G438" s="17">
        <v>0</v>
      </c>
      <c r="H438" s="17">
        <v>0</v>
      </c>
      <c r="I438" s="25" t="s">
        <v>434</v>
      </c>
      <c r="J438" s="25">
        <v>12000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11000001</v>
      </c>
      <c r="AE438" s="39" t="s">
        <v>193</v>
      </c>
      <c r="AF438" s="18">
        <v>0</v>
      </c>
      <c r="AG438" s="18">
        <v>0</v>
      </c>
    </row>
    <row r="439" spans="2:33" s="4" customFormat="1" ht="20.100000000000001" customHeight="1">
      <c r="C439" s="26">
        <v>96001004</v>
      </c>
      <c r="D439" s="23" t="s">
        <v>153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154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100312</v>
      </c>
      <c r="R439" s="25">
        <v>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435</v>
      </c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96001005</v>
      </c>
      <c r="D440" s="23" t="s">
        <v>74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pans="2:33" s="4" customFormat="1" ht="20.100000000000001" customHeight="1">
      <c r="C441" s="26">
        <v>96001006</v>
      </c>
      <c r="D441" s="23" t="s">
        <v>272</v>
      </c>
      <c r="E441" s="24" t="s">
        <v>67</v>
      </c>
      <c r="F441" s="25">
        <v>1</v>
      </c>
      <c r="G441" s="17">
        <v>0</v>
      </c>
      <c r="H441" s="17">
        <v>0</v>
      </c>
      <c r="I441" s="25" t="s">
        <v>161</v>
      </c>
      <c r="J441" s="25">
        <v>10000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201011</v>
      </c>
      <c r="R441" s="25">
        <v>0.3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11000005</v>
      </c>
      <c r="AE441" s="39" t="s">
        <v>436</v>
      </c>
      <c r="AF441" s="18">
        <v>0</v>
      </c>
      <c r="AG441" s="18">
        <v>0</v>
      </c>
    </row>
    <row r="442" spans="2:33" s="4" customFormat="1" ht="20.100000000000001" customHeight="1">
      <c r="C442" s="26">
        <v>96001009</v>
      </c>
      <c r="D442" s="23" t="s">
        <v>141</v>
      </c>
      <c r="E442" s="20" t="s">
        <v>67</v>
      </c>
      <c r="F442" s="25">
        <v>1</v>
      </c>
      <c r="G442" s="17">
        <v>0</v>
      </c>
      <c r="H442" s="17">
        <v>0</v>
      </c>
      <c r="I442" s="25" t="s">
        <v>142</v>
      </c>
      <c r="J442" s="25">
        <v>6000</v>
      </c>
      <c r="K442" s="25">
        <v>0</v>
      </c>
      <c r="L442" s="25">
        <v>0</v>
      </c>
      <c r="M442" s="25">
        <v>4</v>
      </c>
      <c r="N442" s="17" t="s">
        <v>72</v>
      </c>
      <c r="O442" s="25">
        <v>1</v>
      </c>
      <c r="P442" s="25">
        <v>2</v>
      </c>
      <c r="Q442" s="25">
        <v>100912</v>
      </c>
      <c r="R442" s="25">
        <v>-0.2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11000001</v>
      </c>
      <c r="AE442" s="39" t="s">
        <v>193</v>
      </c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96001010</v>
      </c>
      <c r="D443" s="23" t="s">
        <v>342</v>
      </c>
      <c r="E443" s="16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0.15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pans="2:33" s="4" customFormat="1" ht="20.100000000000001" customHeight="1">
      <c r="C444" s="26">
        <v>96001011</v>
      </c>
      <c r="D444" s="23" t="s">
        <v>270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30000</v>
      </c>
      <c r="K444" s="25">
        <v>0</v>
      </c>
      <c r="L444" s="25">
        <v>0</v>
      </c>
      <c r="M444" s="25">
        <v>1</v>
      </c>
      <c r="N444" s="17" t="s">
        <v>113</v>
      </c>
      <c r="O444" s="25">
        <v>1</v>
      </c>
      <c r="P444" s="25">
        <v>1</v>
      </c>
      <c r="Q444" s="25">
        <v>1</v>
      </c>
      <c r="R444" s="25">
        <v>1</v>
      </c>
      <c r="S444" s="25"/>
      <c r="T444" s="25">
        <v>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1</v>
      </c>
      <c r="AA444" s="25">
        <v>0</v>
      </c>
      <c r="AB444" s="25">
        <v>0</v>
      </c>
      <c r="AC444" s="25">
        <v>0</v>
      </c>
      <c r="AD444" s="25">
        <v>40000002</v>
      </c>
      <c r="AE444" s="39"/>
      <c r="AF444" s="18">
        <v>0</v>
      </c>
      <c r="AG444" s="18">
        <v>0</v>
      </c>
    </row>
    <row r="445" spans="2:33" s="4" customFormat="1" ht="20.100000000000001" customHeight="1">
      <c r="C445" s="26">
        <v>96001012</v>
      </c>
      <c r="D445" s="23" t="s">
        <v>285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1000</v>
      </c>
      <c r="K445" s="25">
        <v>0</v>
      </c>
      <c r="L445" s="25">
        <v>0</v>
      </c>
      <c r="M445" s="25">
        <v>4</v>
      </c>
      <c r="N445" s="17" t="s">
        <v>286</v>
      </c>
      <c r="O445" s="25">
        <v>1</v>
      </c>
      <c r="P445" s="25">
        <v>2</v>
      </c>
      <c r="Q445" s="25">
        <v>1009</v>
      </c>
      <c r="R445" s="25">
        <v>5</v>
      </c>
      <c r="S445" s="25"/>
      <c r="T445" s="25">
        <v>0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pans="2:33" s="4" customFormat="1" ht="20.100000000000001" customHeight="1">
      <c r="B446" s="22"/>
      <c r="C446" s="26">
        <v>96001013</v>
      </c>
      <c r="D446" s="23" t="s">
        <v>437</v>
      </c>
      <c r="E446" s="24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1</v>
      </c>
      <c r="N446" s="17" t="s">
        <v>72</v>
      </c>
      <c r="O446" s="25">
        <v>1</v>
      </c>
      <c r="P446" s="25">
        <v>1</v>
      </c>
      <c r="Q446" s="25">
        <v>3001</v>
      </c>
      <c r="R446" s="25">
        <v>-0.05</v>
      </c>
      <c r="S446" s="25"/>
      <c r="T446" s="25">
        <v>3001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11000007</v>
      </c>
      <c r="AE446" s="39" t="s">
        <v>438</v>
      </c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96001014</v>
      </c>
      <c r="D447" s="23" t="s">
        <v>439</v>
      </c>
      <c r="E447" s="20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2</v>
      </c>
      <c r="Q447" s="25">
        <v>3001</v>
      </c>
      <c r="R447" s="25">
        <v>-2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spans="2:33" ht="20.100000000000001" customHeight="1">
      <c r="C448" s="26">
        <v>96001015</v>
      </c>
      <c r="D448" s="19" t="s">
        <v>107</v>
      </c>
      <c r="E448" s="24" t="s">
        <v>67</v>
      </c>
      <c r="F448" s="21">
        <v>1</v>
      </c>
      <c r="G448" s="5">
        <v>0</v>
      </c>
      <c r="H448" s="17">
        <v>0</v>
      </c>
      <c r="I448" s="18">
        <v>60010001</v>
      </c>
      <c r="J448" s="21">
        <v>3000</v>
      </c>
      <c r="K448" s="10">
        <v>0</v>
      </c>
      <c r="L448" s="10">
        <v>0</v>
      </c>
      <c r="M448" s="21">
        <v>4</v>
      </c>
      <c r="N448" s="17" t="s">
        <v>72</v>
      </c>
      <c r="O448" s="18">
        <v>2</v>
      </c>
      <c r="P448" s="10">
        <v>2</v>
      </c>
      <c r="Q448" s="21">
        <v>7</v>
      </c>
      <c r="R448" s="10">
        <v>0</v>
      </c>
      <c r="T448" s="10">
        <v>0</v>
      </c>
      <c r="U448" s="10">
        <v>0</v>
      </c>
      <c r="V448" s="10">
        <v>0</v>
      </c>
      <c r="W448" s="17">
        <v>0</v>
      </c>
      <c r="X448" s="10">
        <v>0</v>
      </c>
      <c r="Y448" s="21">
        <v>0</v>
      </c>
      <c r="Z448" s="21">
        <v>0</v>
      </c>
      <c r="AA448" s="38">
        <v>0</v>
      </c>
      <c r="AB448" s="21">
        <v>0</v>
      </c>
      <c r="AC448" s="10">
        <v>1</v>
      </c>
      <c r="AD448" s="10">
        <v>0</v>
      </c>
      <c r="AE448" s="43" t="s">
        <v>108</v>
      </c>
      <c r="AF448" s="18">
        <v>0</v>
      </c>
      <c r="AG448" s="18">
        <v>0</v>
      </c>
    </row>
    <row r="449" spans="2:33" s="6" customFormat="1" ht="20.100000000000001" customHeight="1">
      <c r="C449" s="27">
        <v>90010001</v>
      </c>
      <c r="D449" s="31" t="s">
        <v>440</v>
      </c>
      <c r="E449" s="16" t="s">
        <v>67</v>
      </c>
      <c r="F449" s="29">
        <v>1</v>
      </c>
      <c r="G449" s="33">
        <v>0</v>
      </c>
      <c r="H449" s="17">
        <v>0</v>
      </c>
      <c r="I449" s="29">
        <v>60010001</v>
      </c>
      <c r="J449" s="29">
        <v>12000</v>
      </c>
      <c r="K449" s="33">
        <v>0</v>
      </c>
      <c r="L449" s="33">
        <v>3</v>
      </c>
      <c r="M449" s="29">
        <v>1</v>
      </c>
      <c r="N449" s="33" t="s">
        <v>72</v>
      </c>
      <c r="O449" s="29">
        <v>1</v>
      </c>
      <c r="P449" s="32">
        <v>1</v>
      </c>
      <c r="Q449" s="29">
        <v>2001</v>
      </c>
      <c r="R449" s="29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1" t="s">
        <v>100</v>
      </c>
      <c r="AF449" s="18">
        <v>0</v>
      </c>
      <c r="AG449" s="18">
        <v>0</v>
      </c>
    </row>
    <row r="450" spans="2:33" s="6" customFormat="1" ht="20.100000000000001" customHeight="1">
      <c r="C450" s="27">
        <v>90010002</v>
      </c>
      <c r="D450" s="78" t="s">
        <v>441</v>
      </c>
      <c r="E450" s="16" t="s">
        <v>67</v>
      </c>
      <c r="F450" s="29">
        <v>1</v>
      </c>
      <c r="G450" s="33">
        <v>0</v>
      </c>
      <c r="H450" s="17">
        <v>0</v>
      </c>
      <c r="I450" s="34">
        <v>60010001</v>
      </c>
      <c r="J450" s="29">
        <v>12000</v>
      </c>
      <c r="K450" s="33">
        <v>0</v>
      </c>
      <c r="L450" s="33">
        <v>3</v>
      </c>
      <c r="M450" s="29">
        <v>4</v>
      </c>
      <c r="N450" s="33" t="s">
        <v>72</v>
      </c>
      <c r="O450" s="34">
        <v>1</v>
      </c>
      <c r="P450" s="32">
        <v>2</v>
      </c>
      <c r="Q450" s="29">
        <v>2001</v>
      </c>
      <c r="R450" s="34">
        <v>-5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79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90010003</v>
      </c>
      <c r="D451" s="28" t="s">
        <v>442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0</v>
      </c>
      <c r="M451" s="29">
        <v>4</v>
      </c>
      <c r="N451" s="33" t="s">
        <v>72</v>
      </c>
      <c r="O451" s="27">
        <v>2</v>
      </c>
      <c r="P451" s="32">
        <v>2</v>
      </c>
      <c r="Q451" s="29">
        <v>7</v>
      </c>
      <c r="R451" s="27">
        <v>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90010004</v>
      </c>
      <c r="D452" s="28" t="s">
        <v>180</v>
      </c>
      <c r="E452" s="24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10000</v>
      </c>
      <c r="K452" s="33">
        <v>0</v>
      </c>
      <c r="L452" s="33">
        <v>0</v>
      </c>
      <c r="M452" s="29">
        <v>1</v>
      </c>
      <c r="N452" s="33" t="s">
        <v>72</v>
      </c>
      <c r="O452" s="27">
        <v>1</v>
      </c>
      <c r="P452" s="32">
        <v>1</v>
      </c>
      <c r="Q452" s="29">
        <v>100912</v>
      </c>
      <c r="R452" s="32">
        <v>0.5</v>
      </c>
      <c r="S452" s="32"/>
      <c r="T452" s="32">
        <v>0</v>
      </c>
      <c r="U452" s="32">
        <v>1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90010005</v>
      </c>
      <c r="D453" s="28" t="s">
        <v>440</v>
      </c>
      <c r="E453" s="20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12000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90010006</v>
      </c>
      <c r="D454" s="78" t="s">
        <v>441</v>
      </c>
      <c r="E454" s="16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3</v>
      </c>
      <c r="M454" s="29">
        <v>4</v>
      </c>
      <c r="N454" s="33" t="s">
        <v>72</v>
      </c>
      <c r="O454" s="34">
        <v>1</v>
      </c>
      <c r="P454" s="32">
        <v>2</v>
      </c>
      <c r="Q454" s="29">
        <v>2001</v>
      </c>
      <c r="R454" s="32">
        <v>-5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79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90010007</v>
      </c>
      <c r="D455" s="28" t="s">
        <v>443</v>
      </c>
      <c r="E455" s="16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1000</v>
      </c>
      <c r="K455" s="33">
        <v>0</v>
      </c>
      <c r="L455" s="33">
        <v>3</v>
      </c>
      <c r="M455" s="29">
        <v>1</v>
      </c>
      <c r="N455" s="33" t="s">
        <v>72</v>
      </c>
      <c r="O455" s="27">
        <v>1</v>
      </c>
      <c r="P455" s="32">
        <v>1</v>
      </c>
      <c r="Q455" s="29">
        <v>2001</v>
      </c>
      <c r="R455" s="32">
        <v>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pans="2:33" s="6" customFormat="1" ht="20.100000000000001" customHeight="1">
      <c r="C456" s="34">
        <v>90010008</v>
      </c>
      <c r="D456" s="78" t="s">
        <v>444</v>
      </c>
      <c r="E456" s="20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0</v>
      </c>
      <c r="M456" s="29">
        <v>1</v>
      </c>
      <c r="N456" s="33" t="s">
        <v>72</v>
      </c>
      <c r="O456" s="34">
        <v>1</v>
      </c>
      <c r="P456" s="32">
        <v>1</v>
      </c>
      <c r="Q456" s="29">
        <v>100412</v>
      </c>
      <c r="R456" s="32">
        <v>0.5</v>
      </c>
      <c r="S456" s="32"/>
      <c r="T456" s="32">
        <v>0</v>
      </c>
      <c r="U456" s="32">
        <v>1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79" t="s">
        <v>100</v>
      </c>
      <c r="AF456" s="18">
        <v>0</v>
      </c>
      <c r="AG456" s="18">
        <v>0</v>
      </c>
    </row>
    <row r="457" spans="2:33" s="6" customFormat="1" ht="20.100000000000001" customHeight="1">
      <c r="C457" s="27">
        <v>90010009</v>
      </c>
      <c r="D457" s="28" t="s">
        <v>441</v>
      </c>
      <c r="E457" s="24" t="s">
        <v>67</v>
      </c>
      <c r="F457" s="80">
        <v>1</v>
      </c>
      <c r="G457" s="33">
        <v>0</v>
      </c>
      <c r="H457" s="17">
        <v>0</v>
      </c>
      <c r="I457" s="27">
        <v>60010001</v>
      </c>
      <c r="J457" s="80">
        <v>12000</v>
      </c>
      <c r="K457" s="33">
        <v>0</v>
      </c>
      <c r="L457" s="33">
        <v>3</v>
      </c>
      <c r="M457" s="80">
        <v>4</v>
      </c>
      <c r="N457" s="33" t="s">
        <v>72</v>
      </c>
      <c r="O457" s="27">
        <v>1</v>
      </c>
      <c r="P457" s="32">
        <v>2</v>
      </c>
      <c r="Q457" s="80">
        <v>0</v>
      </c>
      <c r="R457" s="80">
        <v>0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80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pans="2:33" s="4" customFormat="1" ht="20.100000000000001" customHeight="1">
      <c r="C458" s="26">
        <v>98000010</v>
      </c>
      <c r="D458" s="23" t="s">
        <v>153</v>
      </c>
      <c r="E458" s="20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202411</v>
      </c>
      <c r="R458" s="25">
        <v>0.02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pans="2:33" s="4" customFormat="1" ht="20.100000000000001" customHeight="1">
      <c r="C459" s="26">
        <v>98000020</v>
      </c>
      <c r="D459" s="23" t="s">
        <v>445</v>
      </c>
      <c r="E459" s="16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203811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pans="2:33" s="4" customFormat="1" ht="20.100000000000001" customHeight="1">
      <c r="C460" s="26">
        <v>98000021</v>
      </c>
      <c r="D460" s="23" t="s">
        <v>445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0.05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pans="2:33" s="4" customFormat="1" ht="20.100000000000001" customHeight="1">
      <c r="B461" s="22"/>
      <c r="C461" s="26">
        <v>98000050</v>
      </c>
      <c r="D461" s="23" t="s">
        <v>74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3001</v>
      </c>
      <c r="R461" s="25">
        <v>0.05</v>
      </c>
      <c r="S461" s="25"/>
      <c r="T461" s="25">
        <v>1002</v>
      </c>
      <c r="U461" s="25">
        <v>0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11000007</v>
      </c>
      <c r="AE461" s="39"/>
      <c r="AF461" s="18">
        <v>0</v>
      </c>
      <c r="AG461" s="18">
        <v>0</v>
      </c>
    </row>
    <row r="462" spans="2:33" ht="20.100000000000001" customHeight="1">
      <c r="C462" s="26">
        <v>98000060</v>
      </c>
      <c r="D462" s="18" t="s">
        <v>260</v>
      </c>
      <c r="E462" s="24" t="s">
        <v>67</v>
      </c>
      <c r="F462" s="21">
        <v>1</v>
      </c>
      <c r="G462" s="17">
        <v>0</v>
      </c>
      <c r="H462" s="17">
        <v>0</v>
      </c>
      <c r="I462" s="18">
        <v>60010001</v>
      </c>
      <c r="J462" s="21">
        <v>10000</v>
      </c>
      <c r="K462" s="25">
        <v>0</v>
      </c>
      <c r="L462" s="25">
        <v>0</v>
      </c>
      <c r="M462" s="21">
        <v>4</v>
      </c>
      <c r="N462" s="17" t="s">
        <v>72</v>
      </c>
      <c r="O462" s="38">
        <v>1</v>
      </c>
      <c r="P462" s="25">
        <v>2</v>
      </c>
      <c r="Q462" s="25">
        <v>3001</v>
      </c>
      <c r="R462" s="25">
        <v>-0.3</v>
      </c>
      <c r="S462" s="25"/>
      <c r="T462" s="25">
        <v>1004</v>
      </c>
      <c r="U462" s="10">
        <v>0</v>
      </c>
      <c r="V462" s="10">
        <v>0</v>
      </c>
      <c r="W462" s="17">
        <v>0</v>
      </c>
      <c r="X462" s="10">
        <v>0</v>
      </c>
      <c r="Y462" s="47">
        <v>0</v>
      </c>
      <c r="Z462" s="47">
        <v>0</v>
      </c>
      <c r="AA462" s="18">
        <v>0</v>
      </c>
      <c r="AB462" s="21">
        <v>0</v>
      </c>
      <c r="AC462" s="5">
        <v>1</v>
      </c>
      <c r="AD462" s="5">
        <v>0</v>
      </c>
      <c r="AE462" s="61" t="s">
        <v>446</v>
      </c>
      <c r="AF462" s="18">
        <v>0</v>
      </c>
      <c r="AG462" s="18">
        <v>0</v>
      </c>
    </row>
    <row r="463" spans="2:33" s="4" customFormat="1" ht="20.100000000000001" customHeight="1">
      <c r="C463" s="26">
        <v>98000070</v>
      </c>
      <c r="D463" s="23" t="s">
        <v>141</v>
      </c>
      <c r="E463" s="20" t="s">
        <v>67</v>
      </c>
      <c r="F463" s="25">
        <v>1</v>
      </c>
      <c r="G463" s="17">
        <v>0</v>
      </c>
      <c r="H463" s="17">
        <v>0</v>
      </c>
      <c r="I463" s="25">
        <v>0</v>
      </c>
      <c r="J463" s="25">
        <v>3000</v>
      </c>
      <c r="K463" s="25">
        <v>0</v>
      </c>
      <c r="L463" s="25">
        <v>0</v>
      </c>
      <c r="M463" s="25">
        <v>4</v>
      </c>
      <c r="N463" s="17" t="s">
        <v>72</v>
      </c>
      <c r="O463" s="25">
        <v>1</v>
      </c>
      <c r="P463" s="25">
        <v>2</v>
      </c>
      <c r="Q463" s="25">
        <v>100912</v>
      </c>
      <c r="R463" s="25">
        <v>-0.3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70106002</v>
      </c>
      <c r="AE463" s="39" t="s">
        <v>275</v>
      </c>
      <c r="AF463" s="18">
        <v>0</v>
      </c>
      <c r="AG463" s="18">
        <v>0</v>
      </c>
    </row>
    <row r="464" spans="2:33" s="4" customFormat="1" ht="20.100000000000001" customHeight="1">
      <c r="C464" s="26">
        <v>98000080</v>
      </c>
      <c r="D464" s="23" t="s">
        <v>153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5000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100412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435</v>
      </c>
      <c r="AF464" s="18">
        <v>0</v>
      </c>
      <c r="AG464" s="18">
        <v>0</v>
      </c>
    </row>
    <row r="465" spans="3:33" s="4" customFormat="1" ht="20.100000000000001" customHeight="1">
      <c r="C465" s="26">
        <v>98001101</v>
      </c>
      <c r="D465" s="23" t="s">
        <v>122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204</v>
      </c>
      <c r="AF465" s="18">
        <v>0</v>
      </c>
      <c r="AG465" s="18">
        <v>0</v>
      </c>
    </row>
    <row r="466" spans="3:33" s="4" customFormat="1" ht="20.100000000000001" customHeight="1">
      <c r="C466" s="26">
        <v>98001102</v>
      </c>
      <c r="D466" s="23" t="s">
        <v>160</v>
      </c>
      <c r="E466" s="20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100611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224</v>
      </c>
      <c r="AF466" s="18">
        <v>0</v>
      </c>
      <c r="AG466" s="18">
        <v>0</v>
      </c>
    </row>
    <row r="467" spans="3:33" s="4" customFormat="1" ht="20.100000000000001" customHeight="1">
      <c r="C467" s="26">
        <v>98001103</v>
      </c>
      <c r="D467" s="23" t="s">
        <v>447</v>
      </c>
      <c r="E467" s="24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100811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226</v>
      </c>
      <c r="AF467" s="18">
        <v>0</v>
      </c>
      <c r="AG467" s="18">
        <v>0</v>
      </c>
    </row>
    <row r="468" spans="3:33" s="5" customFormat="1" ht="20.100000000000001" customHeight="1">
      <c r="C468" s="26">
        <v>99001001</v>
      </c>
      <c r="D468" s="19" t="s">
        <v>448</v>
      </c>
      <c r="E468" s="20" t="s">
        <v>67</v>
      </c>
      <c r="F468" s="21">
        <v>1</v>
      </c>
      <c r="G468" s="5">
        <v>1</v>
      </c>
      <c r="H468" s="17">
        <v>0</v>
      </c>
      <c r="I468" s="18" t="s">
        <v>449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0.25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450</v>
      </c>
      <c r="AF468" s="18">
        <v>0</v>
      </c>
      <c r="AG468" s="18">
        <v>0</v>
      </c>
    </row>
    <row r="469" spans="3:33" s="5" customFormat="1" ht="20.100000000000001" customHeight="1">
      <c r="C469" s="26">
        <v>99001002</v>
      </c>
      <c r="D469" s="19" t="s">
        <v>448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449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0.4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451</v>
      </c>
      <c r="AF469" s="18">
        <v>0</v>
      </c>
      <c r="AG469" s="18">
        <v>0</v>
      </c>
    </row>
    <row r="470" spans="3:33" s="5" customFormat="1" ht="20.100000000000001" customHeight="1">
      <c r="C470" s="26">
        <v>99001003</v>
      </c>
      <c r="D470" s="19" t="s">
        <v>448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449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452</v>
      </c>
      <c r="AF470" s="18">
        <v>0</v>
      </c>
      <c r="AG470" s="18">
        <v>0</v>
      </c>
    </row>
    <row r="471" spans="3:33" s="5" customFormat="1" ht="20.100000000000001" customHeight="1">
      <c r="C471" s="26">
        <v>99001004</v>
      </c>
      <c r="D471" s="19" t="s">
        <v>448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449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0.6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453</v>
      </c>
      <c r="AF471" s="18">
        <v>0</v>
      </c>
      <c r="AG471" s="18">
        <v>0</v>
      </c>
    </row>
    <row r="472" spans="3:33" s="5" customFormat="1" ht="20.100000000000001" customHeight="1">
      <c r="C472" s="26">
        <v>99001011</v>
      </c>
      <c r="D472" s="5" t="s">
        <v>454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99001011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203211</v>
      </c>
      <c r="R472" s="81" t="s">
        <v>455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456</v>
      </c>
      <c r="AF472" s="18">
        <v>0</v>
      </c>
      <c r="AG472" s="18">
        <v>0</v>
      </c>
    </row>
    <row r="473" spans="3:33" s="5" customFormat="1" ht="20.100000000000001" customHeight="1">
      <c r="C473" s="26">
        <v>99001021</v>
      </c>
      <c r="D473" s="5" t="s">
        <v>457</v>
      </c>
      <c r="E473" s="24" t="s">
        <v>67</v>
      </c>
      <c r="F473" s="21">
        <v>1</v>
      </c>
      <c r="G473" s="5">
        <v>1</v>
      </c>
      <c r="H473" s="17">
        <v>0</v>
      </c>
      <c r="I473" s="26">
        <v>99001021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458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459</v>
      </c>
      <c r="AF473" s="18">
        <v>0</v>
      </c>
      <c r="AG473" s="18">
        <v>0</v>
      </c>
    </row>
    <row r="474" spans="3:33" s="5" customFormat="1" ht="20.100000000000001" customHeight="1">
      <c r="C474" s="26">
        <v>99001031</v>
      </c>
      <c r="D474" s="19" t="s">
        <v>460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99001031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0.05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461</v>
      </c>
      <c r="AF474" s="18">
        <v>0</v>
      </c>
      <c r="AG474" s="18">
        <v>0</v>
      </c>
    </row>
    <row r="475" spans="3:33" s="5" customFormat="1" ht="20.100000000000001" customHeight="1">
      <c r="C475" s="26">
        <v>99001032</v>
      </c>
      <c r="D475" s="19" t="s">
        <v>460</v>
      </c>
      <c r="E475" s="16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462</v>
      </c>
      <c r="AF475" s="18">
        <v>0</v>
      </c>
      <c r="AG475" s="18">
        <v>0</v>
      </c>
    </row>
    <row r="476" spans="3:33" s="5" customFormat="1" ht="20.100000000000001" customHeight="1">
      <c r="C476" s="26">
        <v>99001041</v>
      </c>
      <c r="D476" s="5" t="s">
        <v>463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99001041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203011</v>
      </c>
      <c r="R476" s="25">
        <v>0.1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464</v>
      </c>
      <c r="AF476" s="18">
        <v>0</v>
      </c>
      <c r="AG476" s="18">
        <v>0</v>
      </c>
    </row>
    <row r="477" spans="3:33" s="5" customFormat="1" ht="20.100000000000001" customHeight="1">
      <c r="C477" s="26">
        <v>99001042</v>
      </c>
      <c r="D477" s="5" t="s">
        <v>463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220311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18" t="s">
        <v>465</v>
      </c>
      <c r="AF477" s="18">
        <v>0</v>
      </c>
      <c r="AG477" s="18">
        <v>0</v>
      </c>
    </row>
    <row r="478" spans="3:33" s="4" customFormat="1" ht="20.100000000000001" customHeight="1">
      <c r="C478" s="26">
        <v>99002001</v>
      </c>
      <c r="D478" s="23" t="s">
        <v>466</v>
      </c>
      <c r="E478" s="24" t="s">
        <v>67</v>
      </c>
      <c r="F478" s="25">
        <v>1</v>
      </c>
      <c r="G478" s="17">
        <v>0</v>
      </c>
      <c r="H478" s="17">
        <v>0</v>
      </c>
      <c r="I478" s="25">
        <v>0</v>
      </c>
      <c r="J478" s="21">
        <v>99999999</v>
      </c>
      <c r="K478" s="25">
        <v>0</v>
      </c>
      <c r="L478" s="25">
        <v>0</v>
      </c>
      <c r="M478" s="25">
        <v>4</v>
      </c>
      <c r="N478" s="17" t="s">
        <v>72</v>
      </c>
      <c r="O478" s="25">
        <v>1</v>
      </c>
      <c r="P478" s="25">
        <v>2</v>
      </c>
      <c r="Q478" s="25">
        <v>100912</v>
      </c>
      <c r="R478" s="25">
        <v>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0</v>
      </c>
      <c r="AD478" s="25">
        <v>70106002</v>
      </c>
      <c r="AE478" s="39"/>
      <c r="AF478" s="18">
        <v>0</v>
      </c>
      <c r="AG478" s="18">
        <v>0</v>
      </c>
    </row>
    <row r="479" spans="3:33" s="4" customFormat="1" ht="20.100000000000001" customHeight="1">
      <c r="C479" s="26">
        <v>99002002</v>
      </c>
      <c r="D479" s="23" t="s">
        <v>467</v>
      </c>
      <c r="E479" s="20" t="s">
        <v>67</v>
      </c>
      <c r="F479" s="25">
        <v>1</v>
      </c>
      <c r="G479" s="17">
        <v>0</v>
      </c>
      <c r="H479" s="17">
        <v>0</v>
      </c>
      <c r="I479" s="48">
        <v>20061</v>
      </c>
      <c r="J479" s="25">
        <v>3600000</v>
      </c>
      <c r="K479" s="25">
        <v>0</v>
      </c>
      <c r="L479" s="25">
        <v>0</v>
      </c>
      <c r="M479" s="25">
        <v>3</v>
      </c>
      <c r="N479" s="17" t="s">
        <v>72</v>
      </c>
      <c r="O479" s="25">
        <v>2</v>
      </c>
      <c r="P479" s="25">
        <v>1</v>
      </c>
      <c r="Q479" s="25">
        <v>18</v>
      </c>
      <c r="R479" s="25">
        <v>0</v>
      </c>
      <c r="S479" s="25"/>
      <c r="T479" s="25">
        <v>0</v>
      </c>
      <c r="U479" s="25">
        <v>0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39" t="s">
        <v>468</v>
      </c>
      <c r="AF479" s="18">
        <v>0</v>
      </c>
      <c r="AG479" s="18">
        <v>0</v>
      </c>
    </row>
    <row r="480" spans="3:33" s="4" customFormat="1" ht="20.100000000000001" customHeight="1">
      <c r="C480" s="26">
        <v>99002003</v>
      </c>
      <c r="D480" s="23" t="s">
        <v>469</v>
      </c>
      <c r="E480" s="16" t="s">
        <v>67</v>
      </c>
      <c r="F480" s="25">
        <v>1</v>
      </c>
      <c r="G480" s="17">
        <v>0</v>
      </c>
      <c r="H480" s="17">
        <v>0</v>
      </c>
      <c r="I480" s="25">
        <v>0</v>
      </c>
      <c r="J480" s="25">
        <v>3000</v>
      </c>
      <c r="K480" s="25">
        <v>0</v>
      </c>
      <c r="L480" s="25">
        <v>0</v>
      </c>
      <c r="M480" s="25">
        <v>2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76</v>
      </c>
      <c r="AF480" s="18">
        <v>0</v>
      </c>
      <c r="AG480" s="18">
        <v>0</v>
      </c>
    </row>
    <row r="481" spans="3:33" s="4" customFormat="1" ht="20.100000000000001" customHeight="1">
      <c r="C481" s="26">
        <v>99002005</v>
      </c>
      <c r="D481" s="23" t="s">
        <v>470</v>
      </c>
      <c r="E481" s="16" t="s">
        <v>67</v>
      </c>
      <c r="F481" s="25">
        <v>1</v>
      </c>
      <c r="G481" s="17">
        <v>0</v>
      </c>
      <c r="H481" s="17">
        <v>0</v>
      </c>
      <c r="I481" s="25" t="s">
        <v>154</v>
      </c>
      <c r="J481" s="25">
        <v>300000</v>
      </c>
      <c r="K481" s="25">
        <v>0</v>
      </c>
      <c r="L481" s="25">
        <v>0</v>
      </c>
      <c r="M481" s="25">
        <v>5</v>
      </c>
      <c r="N481" s="17" t="s">
        <v>72</v>
      </c>
      <c r="O481" s="25">
        <v>1</v>
      </c>
      <c r="P481" s="25">
        <v>1</v>
      </c>
      <c r="Q481" s="25">
        <v>200911</v>
      </c>
      <c r="R481" s="25">
        <v>0.25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11000003</v>
      </c>
      <c r="AE481" s="39" t="s">
        <v>471</v>
      </c>
      <c r="AF481" s="18">
        <v>1</v>
      </c>
      <c r="AG481" s="18">
        <v>0</v>
      </c>
    </row>
    <row r="482" spans="3:33" s="4" customFormat="1" ht="20.100000000000001" customHeight="1">
      <c r="C482" s="26">
        <v>99002006</v>
      </c>
      <c r="D482" s="23" t="s">
        <v>472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161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201011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473</v>
      </c>
      <c r="AF482" s="18">
        <v>1</v>
      </c>
      <c r="AG482" s="18">
        <v>0</v>
      </c>
    </row>
    <row r="483" spans="3:33" s="5" customFormat="1" ht="20.100000000000001" customHeight="1">
      <c r="C483" s="26">
        <v>99003011</v>
      </c>
      <c r="D483" s="5" t="s">
        <v>474</v>
      </c>
      <c r="E483" s="16" t="s">
        <v>67</v>
      </c>
      <c r="F483" s="21">
        <v>1</v>
      </c>
      <c r="G483" s="5">
        <v>1</v>
      </c>
      <c r="H483" s="17">
        <v>0</v>
      </c>
      <c r="I483" s="26" t="s">
        <v>475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476</v>
      </c>
      <c r="AF483" s="18">
        <v>0</v>
      </c>
      <c r="AG483" s="18">
        <v>0</v>
      </c>
    </row>
    <row r="484" spans="3:33" s="5" customFormat="1" ht="20.100000000000001" customHeight="1">
      <c r="C484" s="26">
        <v>99003012</v>
      </c>
      <c r="D484" s="5" t="s">
        <v>474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475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pans="3:33" s="5" customFormat="1" ht="20.100000000000001" customHeight="1">
      <c r="C485" s="26">
        <v>99003013</v>
      </c>
      <c r="D485" s="5" t="s">
        <v>474</v>
      </c>
      <c r="E485" s="24" t="s">
        <v>67</v>
      </c>
      <c r="F485" s="21">
        <v>1</v>
      </c>
      <c r="G485" s="5">
        <v>1</v>
      </c>
      <c r="H485" s="17">
        <v>0</v>
      </c>
      <c r="I485" s="26" t="s">
        <v>475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99003021</v>
      </c>
      <c r="D486" s="5" t="s">
        <v>477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478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479</v>
      </c>
      <c r="AF486" s="18">
        <v>0</v>
      </c>
      <c r="AG486" s="18">
        <v>0</v>
      </c>
    </row>
    <row r="487" spans="3:33" s="5" customFormat="1" ht="20.100000000000001" customHeight="1">
      <c r="C487" s="26">
        <v>99003022</v>
      </c>
      <c r="D487" s="5" t="s">
        <v>477</v>
      </c>
      <c r="E487" s="16" t="s">
        <v>67</v>
      </c>
      <c r="F487" s="21">
        <v>1</v>
      </c>
      <c r="G487" s="5">
        <v>1</v>
      </c>
      <c r="H487" s="17">
        <v>0</v>
      </c>
      <c r="I487" s="26" t="s">
        <v>478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pans="3:33" s="5" customFormat="1" ht="20.100000000000001" customHeight="1">
      <c r="C488" s="26">
        <v>99003023</v>
      </c>
      <c r="D488" s="5" t="s">
        <v>477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478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99003031</v>
      </c>
      <c r="D489" s="5" t="s">
        <v>480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481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482</v>
      </c>
      <c r="AF489" s="18">
        <v>0</v>
      </c>
      <c r="AG489" s="18">
        <v>0</v>
      </c>
    </row>
    <row r="490" spans="3:33" s="5" customFormat="1" ht="20.100000000000001" customHeight="1">
      <c r="C490" s="26">
        <v>99003032</v>
      </c>
      <c r="D490" s="5" t="s">
        <v>480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481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pans="3:33" s="5" customFormat="1" ht="20.100000000000001" customHeight="1">
      <c r="C491" s="26">
        <v>99003033</v>
      </c>
      <c r="D491" s="5" t="s">
        <v>480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481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99003041</v>
      </c>
      <c r="D492" s="5" t="s">
        <v>483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484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485</v>
      </c>
      <c r="AF492" s="18">
        <v>0</v>
      </c>
      <c r="AG492" s="18">
        <v>0</v>
      </c>
    </row>
    <row r="493" spans="3:33" s="5" customFormat="1" ht="20.100000000000001" customHeight="1">
      <c r="C493" s="26">
        <v>99003042</v>
      </c>
      <c r="D493" s="5" t="s">
        <v>483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484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pans="3:33" s="5" customFormat="1" ht="20.100000000000001" customHeight="1">
      <c r="C494" s="26">
        <v>99003043</v>
      </c>
      <c r="D494" s="5" t="s">
        <v>483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484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99003051</v>
      </c>
      <c r="D495" s="5" t="s">
        <v>486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487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488</v>
      </c>
      <c r="AF495" s="18">
        <v>0</v>
      </c>
      <c r="AG495" s="18">
        <v>0</v>
      </c>
    </row>
    <row r="496" spans="3:33" s="5" customFormat="1" ht="20.100000000000001" customHeight="1">
      <c r="C496" s="26">
        <v>99003052</v>
      </c>
      <c r="D496" s="5" t="s">
        <v>486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487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99003053</v>
      </c>
      <c r="D497" s="5" t="s">
        <v>486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487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99003061</v>
      </c>
      <c r="D498" s="5" t="s">
        <v>489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490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491</v>
      </c>
      <c r="AF498" s="18">
        <v>0</v>
      </c>
      <c r="AG498" s="18">
        <v>0</v>
      </c>
    </row>
    <row r="499" spans="3:33" s="5" customFormat="1" ht="20.100000000000001" customHeight="1">
      <c r="C499" s="26">
        <v>99003062</v>
      </c>
      <c r="D499" s="5" t="s">
        <v>489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490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0.3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99003063</v>
      </c>
      <c r="D500" s="5" t="s">
        <v>489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490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99003064</v>
      </c>
      <c r="D501" s="5" t="s">
        <v>489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490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200111</v>
      </c>
      <c r="R501" s="25">
        <v>0.05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99004001</v>
      </c>
      <c r="D502" s="5" t="s">
        <v>492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490</v>
      </c>
      <c r="J502" s="21">
        <v>10000</v>
      </c>
      <c r="K502" s="5">
        <v>0</v>
      </c>
      <c r="L502" s="5">
        <v>0</v>
      </c>
      <c r="M502" s="21">
        <v>1</v>
      </c>
      <c r="N502" s="17" t="s">
        <v>72</v>
      </c>
      <c r="O502" s="18">
        <v>4</v>
      </c>
      <c r="P502" s="5">
        <v>1</v>
      </c>
      <c r="Q502" s="21">
        <v>60031132</v>
      </c>
      <c r="R502" s="25">
        <v>0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4" customFormat="1" ht="20.100000000000001" customHeight="1">
      <c r="C503" s="26">
        <v>99004002</v>
      </c>
      <c r="D503" s="23" t="s">
        <v>493</v>
      </c>
      <c r="E503" s="20" t="s">
        <v>67</v>
      </c>
      <c r="F503" s="25">
        <v>1</v>
      </c>
      <c r="G503" s="17">
        <v>0</v>
      </c>
      <c r="H503" s="17">
        <v>0</v>
      </c>
      <c r="I503" s="25">
        <v>0</v>
      </c>
      <c r="J503" s="25">
        <v>15000</v>
      </c>
      <c r="K503" s="25">
        <v>0</v>
      </c>
      <c r="L503" s="25">
        <v>0</v>
      </c>
      <c r="M503" s="25">
        <v>4</v>
      </c>
      <c r="N503" s="17" t="s">
        <v>494</v>
      </c>
      <c r="O503" s="25">
        <v>1</v>
      </c>
      <c r="P503" s="25">
        <v>2</v>
      </c>
      <c r="Q503" s="25">
        <v>500</v>
      </c>
      <c r="R503" s="25">
        <v>15</v>
      </c>
      <c r="S503" s="25"/>
      <c r="T503" s="25">
        <v>0</v>
      </c>
      <c r="U503" s="25">
        <v>0</v>
      </c>
      <c r="V503" s="25">
        <v>0</v>
      </c>
      <c r="W503" s="17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0</v>
      </c>
      <c r="AD503" s="25">
        <v>40000002</v>
      </c>
      <c r="AE503" s="39"/>
      <c r="AF503" s="18">
        <v>0</v>
      </c>
      <c r="AG503" s="18">
        <v>0</v>
      </c>
    </row>
    <row r="504" spans="3:33" s="4" customFormat="1" ht="20.100000000000001" customHeight="1">
      <c r="C504" s="26">
        <v>99004003</v>
      </c>
      <c r="D504" s="23" t="s">
        <v>495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1</v>
      </c>
      <c r="N504" s="17" t="s">
        <v>72</v>
      </c>
      <c r="O504" s="25">
        <v>1</v>
      </c>
      <c r="P504" s="25">
        <v>1</v>
      </c>
      <c r="Q504" s="25">
        <v>3129</v>
      </c>
      <c r="R504" s="25">
        <v>90000022</v>
      </c>
      <c r="S504" s="25"/>
      <c r="T504" s="25">
        <v>0</v>
      </c>
      <c r="U504" s="25">
        <v>0</v>
      </c>
      <c r="V504" s="25">
        <v>1</v>
      </c>
      <c r="W504" s="17">
        <v>1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39"/>
      <c r="AF504" s="18">
        <v>0</v>
      </c>
      <c r="AG504" s="18">
        <v>0</v>
      </c>
    </row>
    <row r="505" spans="3:33" s="5" customFormat="1" ht="20.100000000000001" customHeight="1">
      <c r="C505" s="26">
        <v>99004004</v>
      </c>
      <c r="D505" s="44" t="s">
        <v>496</v>
      </c>
      <c r="E505" s="20" t="s">
        <v>67</v>
      </c>
      <c r="F505" s="45">
        <v>1</v>
      </c>
      <c r="G505" s="5">
        <v>0</v>
      </c>
      <c r="H505" s="17">
        <v>0</v>
      </c>
      <c r="I505" s="45">
        <v>60010001</v>
      </c>
      <c r="J505" s="45">
        <v>99999999</v>
      </c>
      <c r="K505" s="5">
        <v>0</v>
      </c>
      <c r="L505" s="5">
        <v>0</v>
      </c>
      <c r="M505" s="45">
        <v>4</v>
      </c>
      <c r="N505" s="17" t="s">
        <v>72</v>
      </c>
      <c r="O505" s="45">
        <v>2</v>
      </c>
      <c r="P505" s="5">
        <v>0</v>
      </c>
      <c r="Q505" s="45">
        <v>12</v>
      </c>
      <c r="R505" s="5">
        <v>0</v>
      </c>
      <c r="T505" s="5">
        <v>0</v>
      </c>
      <c r="U505" s="5">
        <v>1</v>
      </c>
      <c r="V505" s="5">
        <v>0</v>
      </c>
      <c r="W505" s="17">
        <v>0</v>
      </c>
      <c r="X505" s="5">
        <v>0</v>
      </c>
      <c r="Y505" s="45">
        <v>0</v>
      </c>
      <c r="Z505" s="45">
        <v>0</v>
      </c>
      <c r="AA505" s="45">
        <v>0</v>
      </c>
      <c r="AB505" s="45">
        <v>0</v>
      </c>
      <c r="AC505" s="5">
        <v>1</v>
      </c>
      <c r="AD505" s="5">
        <v>0</v>
      </c>
      <c r="AE505" s="51" t="s">
        <v>496</v>
      </c>
      <c r="AF505" s="18">
        <v>0</v>
      </c>
      <c r="AG505" s="18">
        <v>0</v>
      </c>
    </row>
    <row r="506" spans="3:33" ht="20.100000000000001" customHeight="1"/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</sheetData>
  <autoFilter ref="V1:V530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2023-09-26T10:23:14Z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