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8142951-20E4-44FA-B5CA-8B4225F303CD}"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0" i="2"/>
  <c r="C950" i="2" s="1"/>
  <c r="C931" i="2"/>
  <c r="C951" i="2" s="1"/>
  <c r="C932" i="2"/>
  <c r="C952" i="2" s="1"/>
  <c r="C933" i="2"/>
  <c r="C953" i="2" s="1"/>
  <c r="C934" i="2"/>
  <c r="C954" i="2" s="1"/>
  <c r="C935" i="2"/>
  <c r="C955" i="2" s="1"/>
  <c r="C936" i="2"/>
  <c r="C956" i="2" s="1"/>
  <c r="C937" i="2"/>
  <c r="C957" i="2" s="1"/>
  <c r="C938" i="2"/>
  <c r="C958" i="2" s="1"/>
  <c r="C939" i="2"/>
  <c r="C940" i="2"/>
  <c r="C941" i="2"/>
  <c r="C942" i="2"/>
  <c r="C943" i="2"/>
  <c r="C944" i="2"/>
  <c r="C945" i="2"/>
  <c r="C946" i="2"/>
  <c r="C947" i="2"/>
  <c r="C948" i="2"/>
  <c r="C929" i="2"/>
  <c r="C949"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C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D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<sst xmlns="http://schemas.openxmlformats.org/spreadsheetml/2006/main" count="5713" uniqueCount="1338">
  <si>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</si>
  <si>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</si>
  <si>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</si>
  <si>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</si>
  <si>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</si>
  <si>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</si>
  <si>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</si>
  <si>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</si>
  <si>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</si>
  <si>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</si>
  <si>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</si>
  <si>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</si>
  <si>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</si>
  <si>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</si>
  <si>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</si>
  <si>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</si>
  <si>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</si>
  <si>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</si>
  <si>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</si>
  <si>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</si>
  <si>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</si>
  <si>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</si>
  <si>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</si>
  <si>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</si>
  <si>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</si>
  <si>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</si>
  <si>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</si>
  <si>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</si>
  <si>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</si>
  <si>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</si>
  <si>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</si>
  <si>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</si>
  <si>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</si>
  <si>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</si>
  <si>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</si>
  <si>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</si>
  <si>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</si>
  <si>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</si>
  <si>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</si>
  <si>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</si>
  <si>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</si>
  <si>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</si>
  <si>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</si>
  <si>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</si>
  <si>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</si>
  <si>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</si>
  <si>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</si>
  <si>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</si>
  <si>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</si>
  <si>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</si>
  <si>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</si>
  <si>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</si>
  <si>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</si>
  <si>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</si>
  <si>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</si>
  <si>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</si>
  <si>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</si>
  <si>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</si>
  <si>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</si>
  <si>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</si>
  <si>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</si>
  <si>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</si>
  <si>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</si>
  <si>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</si>
  <si>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</si>
  <si>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</si>
  <si>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</si>
  <si>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</si>
  <si>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</si>
  <si>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</si>
  <si>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</si>
  <si>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</si>
  <si>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</si>
  <si>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</si>
  <si>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</si>
  <si>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</si>
  <si>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</si>
  <si>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</si>
  <si>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</si>
  <si>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</si>
  <si>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</si>
  <si>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</si>
  <si>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</si>
  <si>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</si>
  <si>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</si>
  <si>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</si>
  <si>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</si>
  <si>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</si>
  <si>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</si>
  <si>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</si>
  <si>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</si>
  <si>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</si>
  <si>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</si>
  <si>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</si>
  <si>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</si>
  <si>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</si>
  <si>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</si>
  <si>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</si>
  <si>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</si>
  <si>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</si>
  <si>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</si>
  <si>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</si>
  <si>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</si>
  <si>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</si>
  <si>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</si>
  <si>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</si>
  <si>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</si>
  <si>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</si>
  <si>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</si>
  <si>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</si>
  <si>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</si>
  <si>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</si>
  <si>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</si>
  <si>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</si>
  <si>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</si>
  <si>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</si>
  <si>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</si>
  <si>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</si>
  <si>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</si>
  <si>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</si>
  <si>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</si>
  <si>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</si>
  <si>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</si>
  <si>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</si>
  <si>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</si>
  <si>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</si>
  <si>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</si>
  <si>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</si>
  <si>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</si>
  <si>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</si>
  <si>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</si>
  <si>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</si>
  <si>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</si>
  <si>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</si>
  <si>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</si>
  <si>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</si>
  <si>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</si>
  <si>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</si>
  <si>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</si>
  <si>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</si>
  <si>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</si>
  <si>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</si>
  <si>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</si>
  <si>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</si>
  <si>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</si>
  <si>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</si>
  <si>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</si>
  <si>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</si>
  <si>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</si>
  <si>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</si>
  <si>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</si>
  <si>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</si>
  <si>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</si>
  <si>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</si>
  <si>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</si>
  <si>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</si>
  <si>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</si>
  <si>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</si>
  <si>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</si>
  <si>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</si>
  <si>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</si>
  <si>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</si>
  <si>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</si>
  <si>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</si>
  <si>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</si>
  <si>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</si>
  <si>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</si>
  <si>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</si>
  <si>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</si>
  <si>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</si>
  <si>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</si>
  <si>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</si>
  <si>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</si>
  <si>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</si>
  <si>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</si>
  <si>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</si>
  <si>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</si>
  <si>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</si>
  <si>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</si>
  <si>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</si>
  <si>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</si>
  <si>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</si>
  <si>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</si>
  <si>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</si>
  <si>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</si>
  <si>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</si>
  <si>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</si>
  <si>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</si>
  <si>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</si>
  <si>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</si>
  <si>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</si>
  <si>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</si>
  <si>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</si>
  <si>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</si>
  <si>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</si>
  <si>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</si>
  <si>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</si>
  <si>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</si>
  <si>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</si>
  <si>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</si>
  <si>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</si>
  <si>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</si>
  <si>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</si>
  <si>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</si>
  <si>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</si>
  <si>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</si>
  <si>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</si>
  <si>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</si>
  <si>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</si>
  <si>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</si>
  <si>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</si>
  <si>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</si>
  <si>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</si>
  <si>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</si>
  <si>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</si>
  <si>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</si>
  <si>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</si>
  <si>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</si>
  <si>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</si>
  <si>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</si>
  <si>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</si>
  <si>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</si>
  <si>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</si>
  <si>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</si>
  <si>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</si>
  <si>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</si>
  <si>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</si>
  <si>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</si>
  <si>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</si>
  <si>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</si>
  <si>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</si>
  <si>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</si>
  <si>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</si>
  <si>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</si>
  <si>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</si>
  <si>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</si>
  <si>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</si>
  <si>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</si>
  <si>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</si>
  <si>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</si>
  <si>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</si>
  <si>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</si>
  <si>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</si>
  <si>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</si>
  <si>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</si>
  <si>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</si>
  <si>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</si>
  <si>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</si>
  <si>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</si>
  <si>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</si>
  <si>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</si>
  <si>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</si>
  <si>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</si>
  <si>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</si>
  <si>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</si>
  <si>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</si>
  <si>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</si>
  <si>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</si>
  <si>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</si>
  <si>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</si>
  <si>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</si>
  <si>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</si>
  <si>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</si>
  <si>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</si>
  <si>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</si>
  <si>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</si>
  <si>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</si>
  <si>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</si>
  <si>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</si>
  <si>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</si>
  <si>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</si>
  <si>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</si>
  <si>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</si>
  <si>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</si>
  <si>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</si>
  <si>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</si>
  <si>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</si>
  <si>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</si>
  <si>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</si>
  <si>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</si>
  <si>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</si>
  <si>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</si>
  <si>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</si>
  <si>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</si>
  <si>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</si>
  <si>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</si>
  <si>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</si>
  <si>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</si>
  <si>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</si>
  <si>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</si>
  <si>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</si>
  <si>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</si>
  <si>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</si>
  <si>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</si>
  <si>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</si>
  <si>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</si>
  <si>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</si>
  <si>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</si>
  <si>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</si>
  <si>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</si>
  <si>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</si>
  <si>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</si>
  <si>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</si>
  <si>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</si>
  <si>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</si>
  <si>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</si>
  <si>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</si>
  <si>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</si>
  <si>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</si>
  <si>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</si>
  <si>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</si>
  <si>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</si>
  <si>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</si>
  <si>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</si>
  <si>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</si>
  <si>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</si>
  <si>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</si>
  <si>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</si>
  <si>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</si>
  <si>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</si>
  <si>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</si>
  <si>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</si>
  <si>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</si>
  <si>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</si>
  <si>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</si>
  <si>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</si>
  <si>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</si>
  <si>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</si>
  <si>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</si>
  <si>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</si>
  <si>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</si>
  <si>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</si>
  <si>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</si>
  <si>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</si>
  <si>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</si>
  <si>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</si>
  <si>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</si>
  <si>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</si>
  <si>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</si>
  <si>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</si>
  <si>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</si>
  <si>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</si>
  <si>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</si>
  <si>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</si>
  <si>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</si>
  <si>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</si>
  <si>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</si>
  <si>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</si>
  <si>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</si>
  <si>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</si>
  <si>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</si>
  <si>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</si>
  <si>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</si>
  <si>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</si>
  <si>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</si>
  <si>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</si>
  <si>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</si>
  <si>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</si>
  <si>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</si>
  <si>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</si>
  <si>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</si>
  <si>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</si>
  <si>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</si>
  <si>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</si>
  <si>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</si>
  <si>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</si>
  <si>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</si>
  <si>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</si>
  <si>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</si>
  <si>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</si>
  <si>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</si>
  <si>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</si>
  <si>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</si>
  <si>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</si>
  <si>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</si>
  <si>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</si>
  <si>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</si>
  <si>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</si>
  <si>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</si>
  <si>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</si>
  <si>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</si>
  <si>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</si>
  <si>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</si>
  <si>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</si>
  <si>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</si>
  <si>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</si>
  <si>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</si>
  <si>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</si>
  <si>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</si>
  <si>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</si>
  <si>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</si>
  <si>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</si>
  <si>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</si>
  <si>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</si>
  <si>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</si>
  <si>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</si>
  <si>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</si>
  <si>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</si>
  <si>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</si>
  <si>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</si>
  <si>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</si>
  <si>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</si>
  <si>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</si>
  <si>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</si>
  <si>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</si>
  <si>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</si>
  <si>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</si>
  <si>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</si>
  <si>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</si>
  <si>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</si>
  <si>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</si>
  <si>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</si>
  <si>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</si>
  <si>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</si>
  <si>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</si>
  <si>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</si>
  <si>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</si>
  <si>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</si>
  <si>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</si>
  <si>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</si>
  <si>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</si>
  <si>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</si>
  <si>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</si>
  <si>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</si>
  <si>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</si>
  <si>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</si>
  <si>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</si>
  <si>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</si>
  <si>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</si>
  <si>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</si>
  <si>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</si>
  <si>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</si>
  <si>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</si>
  <si>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</si>
  <si>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</si>
  <si>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</si>
  <si>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</si>
  <si>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</si>
  <si>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</si>
  <si>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</si>
  <si>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</si>
  <si>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</si>
  <si>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</si>
  <si>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</si>
  <si>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</si>
  <si>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</si>
  <si>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</si>
  <si>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</si>
  <si>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</si>
  <si>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</si>
  <si>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</si>
  <si>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</si>
  <si>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</si>
  <si>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</si>
  <si>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</si>
  <si>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</si>
  <si>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</si>
  <si>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</si>
  <si>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</si>
  <si>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</si>
  <si>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</si>
  <si>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</si>
  <si>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</si>
  <si>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</si>
  <si>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</si>
  <si>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</si>
  <si>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</si>
  <si>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</si>
  <si>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</si>
  <si>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</si>
  <si>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</si>
  <si>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</si>
  <si>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</si>
  <si>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</si>
  <si>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</si>
  <si>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</si>
  <si>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</si>
  <si>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</si>
  <si>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</si>
  <si>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</si>
  <si>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</si>
  <si>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</si>
  <si>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</si>
  <si>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</si>
  <si>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</si>
  <si>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</si>
  <si>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</si>
  <si>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</si>
  <si>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</si>
  <si>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</si>
  <si>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</si>
  <si>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</si>
  <si>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</si>
  <si>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</si>
  <si>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</si>
  <si>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</si>
  <si>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</si>
  <si>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</si>
  <si>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</si>
  <si>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</si>
  <si>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</si>
  <si>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</si>
  <si>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</si>
  <si>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</si>
  <si>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</si>
  <si>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</si>
  <si>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</si>
  <si>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</si>
  <si>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</si>
  <si>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</si>
  <si>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</si>
  <si>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</si>
  <si>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</si>
  <si>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</si>
  <si>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</si>
  <si>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</si>
  <si>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</si>
  <si>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</si>
  <si>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</si>
  <si>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</si>
  <si>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</si>
  <si>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</si>
  <si>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</si>
  <si>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</si>
  <si>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</si>
  <si>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</si>
  <si>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</si>
  <si>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</si>
  <si>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</si>
  <si>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</si>
  <si>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</si>
  <si>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</si>
  <si>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</si>
  <si>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</si>
  <si>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</si>
  <si>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</si>
  <si>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</si>
  <si>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</si>
  <si>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</si>
  <si>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</si>
  <si>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</si>
  <si>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</si>
  <si>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</si>
  <si>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</si>
  <si>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</si>
  <si>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</si>
  <si>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</si>
  <si>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</si>
  <si>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</si>
  <si>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</si>
  <si>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</si>
  <si>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</si>
  <si>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</si>
  <si>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</si>
  <si>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</si>
  <si>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</si>
  <si>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</si>
  <si>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</si>
  <si>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</si>
  <si>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</si>
  <si>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</si>
  <si>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</si>
  <si>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</si>
  <si>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</si>
  <si>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</si>
  <si>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</si>
  <si>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</si>
  <si>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</si>
  <si>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</si>
  <si>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</si>
  <si>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</si>
  <si>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</si>
  <si>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</si>
  <si>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</si>
  <si>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</si>
  <si>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</si>
  <si>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</si>
  <si>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</si>
  <si>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</si>
  <si>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</si>
  <si>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</si>
  <si>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</si>
  <si>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</si>
  <si>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</si>
  <si>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</si>
  <si>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</si>
  <si>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</si>
  <si>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</si>
  <si>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</si>
  <si>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</si>
  <si>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</si>
  <si>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</si>
  <si>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</si>
  <si>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</si>
  <si>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</si>
  <si>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</si>
  <si>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</si>
  <si>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</si>
  <si>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</si>
  <si>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</si>
  <si>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</si>
  <si>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</si>
  <si>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</si>
  <si>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</si>
  <si>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</si>
  <si>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</si>
  <si>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</si>
  <si>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</si>
  <si>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</si>
  <si>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</si>
  <si>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</si>
  <si>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</si>
  <si>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</si>
  <si>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</si>
  <si>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</si>
  <si>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</si>
  <si>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</si>
  <si>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</si>
  <si>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</si>
  <si>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</si>
  <si>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</si>
  <si>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</si>
  <si>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</si>
  <si>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</si>
  <si>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</si>
  <si>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</si>
  <si>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</si>
  <si>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</si>
  <si>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</si>
  <si>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</si>
  <si>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</si>
  <si>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</si>
  <si>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</si>
  <si>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</si>
  <si>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</si>
  <si>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</si>
  <si>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</si>
  <si>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</si>
  <si>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</si>
  <si>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</si>
  <si>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</si>
  <si>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</si>
  <si>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</si>
  <si>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</si>
  <si>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</si>
  <si>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</si>
  <si>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</si>
  <si>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</si>
  <si>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</si>
  <si>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</si>
  <si>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</si>
  <si>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</si>
  <si>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</si>
  <si>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</si>
  <si>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</si>
  <si>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</si>
  <si>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</si>
  <si>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</si>
  <si>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</si>
  <si>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</si>
  <si>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</si>
  <si>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</si>
  <si>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</si>
  <si>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</si>
  <si>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</si>
  <si>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</si>
  <si>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</si>
  <si>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</si>
  <si>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</si>
  <si>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</si>
  <si>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</si>
  <si>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</si>
  <si>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</si>
  <si>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</si>
  <si>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</si>
  <si>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</si>
  <si>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</si>
  <si>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</si>
  <si>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</si>
  <si>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</si>
  <si>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</si>
  <si>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</si>
  <si>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</si>
  <si>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</si>
  <si>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</si>
  <si>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</si>
  <si>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</si>
  <si>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</si>
  <si>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</si>
  <si>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</si>
  <si>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</si>
  <si>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</si>
  <si>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</si>
  <si>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</si>
  <si>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</si>
  <si>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</si>
  <si>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</si>
  <si>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</si>
  <si>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</si>
  <si>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</si>
  <si>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</si>
  <si>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</si>
  <si>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</si>
  <si>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</si>
  <si>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</si>
  <si>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</si>
  <si>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</si>
  <si>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</si>
  <si>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</si>
  <si>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</si>
  <si>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</si>
  <si>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</si>
  <si>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</si>
  <si>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</si>
  <si>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</si>
  <si>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</si>
  <si>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</si>
  <si>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</si>
  <si>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</si>
  <si>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</si>
  <si>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</si>
  <si>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</si>
  <si>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</si>
  <si>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</si>
  <si>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</si>
  <si>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</si>
  <si>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</si>
  <si>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</si>
  <si>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</si>
  <si>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</si>
  <si>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</si>
  <si>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</si>
  <si>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</si>
  <si>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</si>
  <si>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</si>
  <si>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</si>
  <si>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</si>
  <si>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</si>
  <si>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</si>
  <si>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</si>
  <si>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</si>
  <si>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</si>
  <si>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</si>
  <si>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</si>
  <si>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</si>
  <si>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</si>
  <si>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</si>
  <si>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</si>
  <si>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</si>
  <si>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</si>
  <si>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</si>
  <si>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</si>
  <si>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</si>
  <si>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</si>
  <si>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</si>
  <si>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</si>
  <si>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</si>
  <si>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</si>
  <si>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</si>
  <si>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</si>
  <si>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</si>
  <si>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</si>
  <si>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</si>
  <si>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</si>
  <si>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</si>
  <si>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</si>
  <si>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</si>
  <si>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</si>
  <si>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</si>
  <si>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</si>
  <si>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</si>
  <si>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</si>
  <si>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</si>
  <si>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</si>
  <si>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</si>
  <si>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</si>
  <si>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</si>
  <si>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</si>
  <si>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</si>
  <si>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</si>
  <si>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</si>
  <si>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</si>
  <si>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</si>
  <si>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</si>
  <si>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</si>
  <si>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</si>
  <si>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</si>
  <si>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</si>
  <si>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</si>
  <si>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</si>
  <si>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</si>
  <si>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</si>
  <si>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</si>
  <si>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</si>
  <si>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</si>
  <si>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</si>
  <si>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</si>
  <si>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</si>
  <si>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</si>
  <si>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</si>
  <si>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</si>
  <si>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</si>
  <si>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</si>
  <si>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</si>
  <si>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</si>
  <si>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</si>
  <si>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</si>
  <si>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</si>
  <si>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</si>
  <si>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</si>
  <si>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</si>
  <si>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</si>
  <si>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</si>
  <si>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</si>
  <si>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</si>
  <si>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</si>
  <si>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</si>
  <si>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</si>
  <si>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</si>
  <si>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</si>
  <si>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</si>
  <si>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</si>
  <si>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</si>
  <si>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</si>
  <si>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</si>
  <si>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</si>
  <si>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</si>
  <si>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</si>
  <si>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</si>
  <si>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</si>
  <si>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</si>
  <si>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</si>
  <si>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</si>
  <si>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</si>
  <si>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</si>
  <si>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</si>
  <si>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</si>
  <si>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</si>
  <si>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</si>
  <si>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</si>
  <si>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</si>
  <si>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</si>
  <si>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</si>
  <si>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</si>
  <si>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</si>
  <si>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</si>
  <si>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</si>
  <si>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</si>
  <si>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</si>
  <si>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</si>
  <si>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</si>
  <si>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</si>
  <si>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</si>
  <si>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</si>
  <si>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</si>
  <si>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</si>
  <si>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</si>
  <si>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</si>
  <si>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</si>
  <si>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</si>
  <si>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</si>
  <si>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</si>
  <si>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</si>
  <si>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</si>
  <si>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</si>
  <si>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</si>
  <si>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</si>
  <si>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</si>
  <si>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</si>
  <si>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</si>
  <si>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</si>
  <si>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</si>
  <si>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</si>
  <si>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</si>
  <si>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</si>
  <si>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</si>
  <si>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</si>
  <si>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</si>
  <si>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</si>
  <si>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</si>
  <si>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</si>
  <si>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</si>
  <si>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</si>
  <si>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</si>
  <si>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</si>
  <si>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</si>
  <si>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</si>
  <si>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</si>
  <si>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</si>
  <si>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</si>
  <si>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</si>
  <si>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</si>
  <si>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</si>
  <si>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</si>
  <si>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</si>
  <si>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</si>
  <si>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</si>
  <si>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</si>
  <si>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</si>
  <si>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</si>
  <si>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</si>
  <si>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</si>
  <si>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</si>
  <si>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</si>
  <si>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</si>
  <si>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</si>
  <si>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</si>
  <si>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</si>
  <si>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</si>
  <si>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</si>
  <si>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</si>
  <si>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</si>
  <si>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</si>
  <si>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</si>
  <si>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</si>
  <si>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</si>
  <si>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</si>
  <si>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</si>
  <si>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</si>
  <si>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</si>
  <si>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</si>
  <si>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</si>
  <si>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</si>
  <si>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</si>
  <si>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</si>
  <si>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</si>
  <si>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</si>
  <si>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</si>
  <si>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</si>
  <si>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</si>
  <si>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</si>
  <si>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</si>
  <si>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</si>
  <si>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</si>
  <si>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</si>
  <si>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</si>
  <si>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</si>
  <si>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</si>
  <si>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</si>
  <si>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</si>
  <si>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</si>
  <si>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</si>
  <si>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</si>
  <si>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</si>
  <si>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</si>
  <si>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</si>
  <si>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</si>
  <si>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</si>
  <si>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</si>
  <si>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</si>
  <si>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</si>
  <si>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</si>
  <si>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</si>
  <si>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</si>
  <si>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</si>
  <si>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</si>
  <si>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</si>
  <si>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</si>
  <si>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</si>
  <si>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</si>
  <si>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</si>
  <si>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</si>
  <si>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</si>
  <si>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</si>
  <si>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</si>
  <si>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</si>
  <si>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</si>
  <si>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</si>
  <si>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</si>
  <si>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</si>
  <si>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</si>
  <si>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</si>
  <si>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</si>
  <si>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</si>
  <si>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</si>
  <si>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</si>
  <si>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</si>
  <si>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</si>
  <si>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</si>
  <si>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</si>
  <si>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</si>
  <si>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</si>
  <si>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</si>
  <si>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</si>
  <si>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</si>
  <si>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</si>
  <si>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</si>
  <si>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</si>
  <si>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</si>
  <si>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</si>
  <si>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</si>
  <si>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</si>
  <si>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</si>
  <si>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</si>
  <si>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</si>
  <si>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</si>
  <si>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</si>
  <si>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</si>
  <si>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</si>
  <si>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</si>
  <si>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</si>
  <si>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</si>
  <si>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</si>
  <si>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</si>
  <si>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</si>
  <si>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</si>
  <si>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</si>
  <si>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</si>
  <si>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</si>
  <si>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</si>
  <si>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</si>
  <si>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</si>
  <si>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</si>
  <si>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</si>
  <si>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</si>
  <si>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</si>
  <si>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</si>
  <si>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</si>
  <si>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</si>
  <si>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</si>
  <si>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</si>
  <si>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</si>
  <si>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</si>
  <si>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</si>
  <si>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</si>
  <si>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</si>
  <si>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</si>
  <si>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</si>
  <si>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</si>
  <si>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</si>
  <si>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</si>
  <si>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</si>
  <si>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</si>
  <si>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</si>
  <si>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</si>
  <si>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</si>
  <si>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</si>
  <si>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</si>
  <si>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</si>
  <si>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</si>
  <si>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</si>
  <si>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</si>
  <si>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</si>
  <si>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</si>
  <si>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</si>
  <si>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</si>
  <si>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</si>
  <si>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</si>
  <si>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</si>
  <si>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</si>
  <si>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</si>
  <si>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</si>
  <si>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</si>
  <si>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</si>
  <si>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</si>
  <si>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</si>
  <si>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</si>
  <si>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</si>
  <si>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</si>
  <si>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</si>
  <si>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</si>
  <si>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</si>
  <si>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</si>
  <si>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</si>
  <si>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</si>
  <si>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</si>
  <si>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</si>
  <si>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</si>
  <si>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</si>
  <si>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</si>
  <si>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</si>
  <si>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</si>
  <si>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</si>
  <si>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</si>
  <si>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</si>
  <si>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</si>
  <si>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</si>
  <si>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</si>
  <si>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</si>
  <si>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</si>
  <si>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</si>
  <si>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</si>
  <si>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</si>
  <si>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</si>
  <si>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</si>
  <si>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</si>
  <si>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</si>
  <si>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</si>
  <si>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</si>
  <si>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</si>
  <si>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</si>
  <si>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</si>
  <si>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</si>
  <si>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</si>
  <si>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</si>
  <si>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</si>
  <si>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</si>
  <si>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</si>
  <si>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</si>
  <si>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</si>
  <si>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</si>
  <si>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</si>
  <si>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</si>
  <si>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</si>
  <si>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</si>
  <si>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</si>
  <si>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</si>
  <si>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</si>
  <si>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</si>
  <si>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</si>
  <si>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</si>
  <si>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</si>
  <si>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</si>
  <si>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</si>
  <si>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</si>
  <si>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</si>
  <si>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</si>
  <si>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</si>
  <si>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</si>
  <si>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</si>
  <si>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</si>
  <si>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</si>
  <si>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</si>
  <si>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</si>
  <si>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</si>
  <si>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</si>
  <si>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</si>
  <si>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</si>
  <si>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</si>
  <si>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</si>
  <si>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</si>
  <si>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</si>
  <si>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</si>
  <si>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</si>
  <si>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</si>
  <si>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</si>
  <si>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</si>
  <si>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</si>
  <si>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</si>
  <si>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</si>
  <si>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</si>
  <si>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</si>
  <si>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</si>
  <si>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</si>
  <si>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</si>
  <si>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</si>
  <si>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</si>
  <si>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</si>
  <si>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</si>
  <si>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</si>
  <si>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</si>
  <si>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</si>
  <si>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</si>
  <si>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</si>
  <si>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</si>
  <si>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</si>
  <si>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</si>
  <si>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</si>
  <si>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</si>
  <si>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</si>
  <si>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</si>
  <si>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</si>
  <si>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</si>
  <si>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</si>
  <si>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</si>
  <si>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</si>
  <si>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</si>
  <si>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</si>
  <si>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</si>
  <si>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</si>
  <si>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</si>
  <si>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</si>
  <si>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</si>
  <si>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</si>
  <si>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</si>
  <si>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</si>
  <si>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</si>
  <si>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</si>
  <si>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</si>
  <si>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</si>
  <si>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</si>
  <si>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</si>
  <si>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</si>
  <si>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</si>
  <si>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</si>
  <si>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</si>
  <si>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</si>
  <si>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</si>
  <si>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</si>
  <si>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</si>
  <si>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</si>
  <si>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</si>
  <si>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</si>
  <si>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</si>
  <si>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</si>
  <si>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</si>
  <si>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</si>
  <si>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</si>
  <si>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</si>
  <si>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</si>
  <si>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</si>
  <si>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</si>
  <si>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</si>
  <si>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</si>
  <si>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</si>
  <si>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</si>
  <si>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</si>
  <si>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</si>
  <si>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</si>
  <si>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</si>
  <si>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</si>
  <si>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</si>
  <si>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</si>
  <si>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</si>
  <si>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</si>
  <si>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</si>
  <si>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</si>
  <si>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</si>
  <si>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</si>
  <si>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</si>
  <si>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</si>
  <si>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</si>
  <si>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</si>
  <si>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</si>
  <si>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</si>
  <si>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</si>
  <si>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</si>
  <si>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</si>
  <si>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</si>
  <si>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</si>
  <si>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</si>
  <si>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</si>
  <si>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</si>
  <si>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</si>
  <si>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</si>
  <si>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</si>
  <si>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</si>
  <si>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</si>
  <si>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</si>
  <si>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</si>
  <si>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</si>
  <si>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</si>
  <si>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</si>
  <si>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</si>
  <si>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</si>
  <si>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</si>
  <si>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</si>
  <si>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</si>
  <si>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</si>
  <si>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</si>
  <si>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</si>
  <si>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</si>
  <si>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</si>
  <si>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</si>
  <si>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</si>
  <si>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</si>
  <si>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</si>
  <si>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</si>
  <si>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</si>
  <si>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</si>
  <si>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</si>
  <si>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</si>
  <si>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</si>
  <si>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</si>
  <si>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</si>
  <si>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</si>
  <si>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</si>
  <si>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</si>
  <si>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</si>
  <si>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</si>
  <si>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</si>
  <si>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</si>
  <si>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</si>
  <si>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</si>
  <si>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</si>
  <si>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</si>
  <si>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</si>
  <si>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</si>
  <si>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</si>
  <si>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</si>
  <si>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</si>
  <si>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</si>
  <si>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</si>
  <si>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</si>
  <si>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</si>
  <si>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</si>
  <si>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</si>
  <si>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</si>
  <si>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</si>
  <si>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</si>
  <si>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</si>
  <si>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</si>
  <si>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</si>
  <si>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</si>
  <si>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</si>
  <si>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</si>
  <si>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</si>
  <si>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</si>
  <si>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</si>
  <si>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</si>
  <si>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</si>
  <si>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</si>
  <si>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</si>
  <si>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</si>
  <si>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</si>
  <si>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</si>
  <si>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</si>
  <si>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</si>
  <si>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</si>
  <si>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</si>
  <si>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</si>
  <si>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</si>
  <si>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</si>
  <si>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</si>
  <si>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</si>
  <si>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</si>
  <si>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72001015;0;4;6</t>
    <phoneticPr fontId="15" type="noConversion"/>
  </si>
  <si>
    <t>90;4</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</si>
  <si>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</si>
  <si>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</si>
  <si>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</si>
  <si>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</si>
  <si>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</si>
  <si>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</si>
  <si>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</si>
  <si>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</si>
  <si>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</si>
  <si>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</si>
  <si>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72003014;0;6;1</t>
    <phoneticPr fontId="15" type="noConversion"/>
  </si>
  <si>
    <t>int</t>
    <phoneticPr fontId="15" type="noConversion"/>
  </si>
  <si>
    <t>每次攻击概率触发,对目标立即造成300%伤害</t>
    <phoneticPr fontId="15" type="noConversion"/>
  </si>
  <si>
    <t>72004014;0;6;1</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</si>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</sst>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3"/>
  <sheetViews>
    <sheetView showGridLines="0" tabSelected="1" zoomScaleNormal="100" workbookViewId="0">
      <pane xSplit="4" ySplit="5" topLeftCell="P6" activePane="bottomRight" state="frozen"/>
      <selection pane="topRight" activeCell="E1" sqref="E1"/>
      <selection pane="bottomLeft" activeCell="A6" sqref="A6"/>
      <selection pane="bottomRight" activeCell="U7" sqref="U7"/>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21.625" style="1" customWidth="1"/>
    <col min="55" max="55" width="13" style="24" customWidth="1"/>
    <col min="56" max="58" width="16.375" style="1" customWidth="1"/>
    <col min="59" max="59" width="21.625" style="1" customWidth="1"/>
    <col min="60" max="60" width="45.875" style="1" customWidth="1"/>
  </cols>
  <sheetData>
    <row r="1" spans="3:60" s="4" customFormat="1" ht="14.25">
      <c r="T1" s="37"/>
      <c r="AH1" s="37"/>
      <c r="BC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 t="s">
        <v>94</v>
      </c>
      <c r="BC3" s="9" t="s">
        <v>12</v>
      </c>
      <c r="BD3" s="9" t="s">
        <v>93</v>
      </c>
      <c r="BE3" s="9" t="s">
        <v>92</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1337</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55</v>
      </c>
      <c r="BC4" s="3" t="s">
        <v>58</v>
      </c>
      <c r="BD4" s="3" t="s">
        <v>50</v>
      </c>
      <c r="BE4" s="3" t="s">
        <v>95</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1329</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79</v>
      </c>
      <c r="BC5" s="2" t="s">
        <v>80</v>
      </c>
      <c r="BD5" s="2" t="s">
        <v>79</v>
      </c>
      <c r="BE5" s="2" t="s">
        <v>80</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29">
        <v>0</v>
      </c>
      <c r="BD15" s="12">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29">
        <v>0</v>
      </c>
      <c r="BD16" s="12">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29">
        <v>0</v>
      </c>
      <c r="BD17" s="12">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29">
        <v>0</v>
      </c>
      <c r="BD18" s="12">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29">
        <v>0</v>
      </c>
      <c r="BD19" s="12">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29">
        <v>0</v>
      </c>
      <c r="BD21" s="12">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29">
        <v>0</v>
      </c>
      <c r="BD22" s="12">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29">
        <v>0</v>
      </c>
      <c r="BD23" s="12">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29">
        <v>0</v>
      </c>
      <c r="BD24" s="12">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29">
        <v>0</v>
      </c>
      <c r="BD25" s="12">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70">
        <v>0</v>
      </c>
      <c r="BD26" s="66">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70">
        <v>0</v>
      </c>
      <c r="BD27" s="66">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70">
        <v>0</v>
      </c>
      <c r="BD28" s="66">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70">
        <v>0</v>
      </c>
      <c r="BD29" s="66">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70">
        <v>0</v>
      </c>
      <c r="BD30" s="66">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31">
        <v>0</v>
      </c>
      <c r="BD41" s="12">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31">
        <v>0</v>
      </c>
      <c r="BD42" s="12">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31">
        <v>0</v>
      </c>
      <c r="BD43" s="12">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31">
        <v>0</v>
      </c>
      <c r="BD44" s="12">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31">
        <v>0</v>
      </c>
      <c r="BD45" s="12">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1">
        <v>0</v>
      </c>
      <c r="BC46" s="31">
        <v>0</v>
      </c>
      <c r="BD46" s="12">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1">
        <v>0</v>
      </c>
      <c r="BC47" s="31">
        <v>0</v>
      </c>
      <c r="BD47" s="12">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1">
        <v>0</v>
      </c>
      <c r="BC48" s="31">
        <v>0</v>
      </c>
      <c r="BD48" s="12">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1">
        <v>0</v>
      </c>
      <c r="BC49" s="31">
        <v>0</v>
      </c>
      <c r="BD49" s="12">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31">
        <v>0</v>
      </c>
      <c r="BD50" s="12">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31">
        <v>0</v>
      </c>
      <c r="BD51" s="12">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31">
        <v>0</v>
      </c>
      <c r="BD52" s="12">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31">
        <v>0</v>
      </c>
      <c r="BD53" s="12">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31">
        <v>0</v>
      </c>
      <c r="BD54" s="12">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31">
        <v>0</v>
      </c>
      <c r="BD55" s="12">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31">
        <v>0</v>
      </c>
      <c r="BD56" s="12">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31">
        <v>0</v>
      </c>
      <c r="BD57" s="12">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31">
        <v>0</v>
      </c>
      <c r="BD58" s="12">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31">
        <v>0</v>
      </c>
      <c r="BD59" s="12">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31">
        <v>0</v>
      </c>
      <c r="BD60" s="12">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31">
        <v>0</v>
      </c>
      <c r="BD61" s="12">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31">
        <v>0</v>
      </c>
      <c r="BD62" s="12">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31">
        <v>0</v>
      </c>
      <c r="BD63" s="12">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31">
        <v>0</v>
      </c>
      <c r="BD64" s="12">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31">
        <v>0</v>
      </c>
      <c r="BD65" s="12">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31">
        <v>0</v>
      </c>
      <c r="BD66" s="12">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31">
        <v>0</v>
      </c>
      <c r="BD67" s="12">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31">
        <v>0</v>
      </c>
      <c r="BD68" s="12">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31">
        <v>0</v>
      </c>
      <c r="BD69" s="12">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31">
        <v>0</v>
      </c>
      <c r="BD70" s="12">
        <v>1</v>
      </c>
      <c r="BE70" s="12">
        <v>0</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31">
        <v>0</v>
      </c>
      <c r="BD71" s="12">
        <v>1</v>
      </c>
      <c r="BE71" s="12">
        <v>0</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31">
        <v>0</v>
      </c>
      <c r="BD72" s="12">
        <v>1</v>
      </c>
      <c r="BE72" s="12">
        <v>0</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31">
        <v>0</v>
      </c>
      <c r="BD73" s="12">
        <v>1</v>
      </c>
      <c r="BE73" s="12">
        <v>0</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31">
        <v>0</v>
      </c>
      <c r="BD74" s="12">
        <v>1</v>
      </c>
      <c r="BE74" s="12">
        <v>0</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31">
        <v>0</v>
      </c>
      <c r="BD75" s="40">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31">
        <v>0</v>
      </c>
      <c r="BD76" s="12">
        <v>1</v>
      </c>
      <c r="BE76" s="12">
        <v>0</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31">
        <v>0</v>
      </c>
      <c r="BD77" s="12">
        <v>1</v>
      </c>
      <c r="BE77" s="12">
        <v>0</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31">
        <v>0</v>
      </c>
      <c r="BD78" s="12">
        <v>1</v>
      </c>
      <c r="BE78" s="12">
        <v>0</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31">
        <v>0</v>
      </c>
      <c r="BD79" s="12">
        <v>1</v>
      </c>
      <c r="BE79" s="12">
        <v>0</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31">
        <v>0</v>
      </c>
      <c r="BD80" s="12">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31">
        <v>0</v>
      </c>
      <c r="BD81" s="12">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31">
        <v>0</v>
      </c>
      <c r="BD82" s="12">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31">
        <v>0</v>
      </c>
      <c r="BD83" s="12">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1</v>
      </c>
      <c r="BC84" s="31">
        <v>0</v>
      </c>
      <c r="BD84" s="40">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31">
        <v>0</v>
      </c>
      <c r="BD85" s="12">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31">
        <v>0</v>
      </c>
      <c r="BD86" s="12">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31">
        <v>0</v>
      </c>
      <c r="BD87" s="12">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31">
        <v>0</v>
      </c>
      <c r="BD88" s="12">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1</v>
      </c>
      <c r="BC89" s="31">
        <v>0</v>
      </c>
      <c r="BD89" s="12">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1</v>
      </c>
      <c r="BC90" s="31">
        <v>0</v>
      </c>
      <c r="BD90" s="12">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1</v>
      </c>
      <c r="BC91" s="31">
        <v>0</v>
      </c>
      <c r="BD91" s="12">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1</v>
      </c>
      <c r="BC92" s="31">
        <v>0</v>
      </c>
      <c r="BD92" s="12">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1</v>
      </c>
      <c r="BC93" s="31">
        <v>0</v>
      </c>
      <c r="BD93" s="40">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31">
        <v>0</v>
      </c>
      <c r="BD94" s="12">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31">
        <v>0</v>
      </c>
      <c r="BD95" s="12">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31">
        <v>0</v>
      </c>
      <c r="BD96" s="12">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31">
        <v>0</v>
      </c>
      <c r="BD97" s="12">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31">
        <v>0</v>
      </c>
      <c r="BD98" s="12">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31">
        <v>0</v>
      </c>
      <c r="BD99" s="12">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31">
        <v>0</v>
      </c>
      <c r="BD100" s="12">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31">
        <v>0</v>
      </c>
      <c r="BD101" s="12">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31">
        <v>0</v>
      </c>
      <c r="BD102" s="12">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31">
        <v>0</v>
      </c>
      <c r="BD103" s="12">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31">
        <v>0</v>
      </c>
      <c r="BD104" s="12">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31">
        <v>0</v>
      </c>
      <c r="BD105" s="12">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31">
        <v>0</v>
      </c>
      <c r="BD106" s="12">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31">
        <v>0</v>
      </c>
      <c r="BD107" s="12">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31">
        <v>0</v>
      </c>
      <c r="BD108" s="12">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31">
        <v>0</v>
      </c>
      <c r="BD109" s="12">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31">
        <v>0</v>
      </c>
      <c r="BD110" s="12">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31">
        <v>0</v>
      </c>
      <c r="BD111" s="12">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31">
        <v>0</v>
      </c>
      <c r="BD112" s="12">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31">
        <v>0</v>
      </c>
      <c r="BD113" s="12">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31">
        <v>0</v>
      </c>
      <c r="BD114" s="12">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31">
        <v>0</v>
      </c>
      <c r="BD115" s="12">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31">
        <v>0</v>
      </c>
      <c r="BD116" s="12">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31">
        <v>0</v>
      </c>
      <c r="BD117" s="12">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31">
        <v>0</v>
      </c>
      <c r="BD118" s="12">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31">
        <v>0</v>
      </c>
      <c r="BD119" s="12">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31">
        <v>0</v>
      </c>
      <c r="BD120" s="12">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31">
        <v>0</v>
      </c>
      <c r="BD121" s="12">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31">
        <v>0</v>
      </c>
      <c r="BD122" s="12">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31">
        <v>0</v>
      </c>
      <c r="BD123" s="12">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31">
        <v>0</v>
      </c>
      <c r="BD124" s="12">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31">
        <v>0</v>
      </c>
      <c r="BD125" s="12">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31">
        <v>0</v>
      </c>
      <c r="BD126" s="12">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31">
        <v>0</v>
      </c>
      <c r="BD127" s="12">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31">
        <v>0</v>
      </c>
      <c r="BD128" s="12">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31">
        <v>0</v>
      </c>
      <c r="BD129" s="12">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31">
        <v>0</v>
      </c>
      <c r="BD130" s="12">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31">
        <v>0</v>
      </c>
      <c r="BD131" s="12">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31">
        <v>0</v>
      </c>
      <c r="BD132" s="12">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31">
        <v>0</v>
      </c>
      <c r="BD133" s="12">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31">
        <v>0</v>
      </c>
      <c r="BD134" s="12">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31">
        <v>0</v>
      </c>
      <c r="BD135" s="12">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31">
        <v>0</v>
      </c>
      <c r="BD136" s="12">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31">
        <v>0</v>
      </c>
      <c r="BD137" s="12">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31">
        <v>0</v>
      </c>
      <c r="BD138" s="12">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31">
        <v>0</v>
      </c>
      <c r="BD139" s="12">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31">
        <v>0</v>
      </c>
      <c r="BD140" s="12">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31">
        <v>0</v>
      </c>
      <c r="BD141" s="12">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31">
        <v>0</v>
      </c>
      <c r="BD142" s="12">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31">
        <v>0</v>
      </c>
      <c r="BD143" s="12">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31">
        <v>0</v>
      </c>
      <c r="BD144" s="12">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31">
        <v>0</v>
      </c>
      <c r="BD145" s="12">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31">
        <v>0</v>
      </c>
      <c r="BD146" s="12">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31">
        <v>0</v>
      </c>
      <c r="BD147" s="12">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31">
        <v>0</v>
      </c>
      <c r="BD148" s="12">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31">
        <v>0</v>
      </c>
      <c r="BD149" s="12">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31">
        <v>0</v>
      </c>
      <c r="BD150" s="12">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31">
        <v>0</v>
      </c>
      <c r="BD151" s="12">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29">
        <v>0</v>
      </c>
      <c r="BC152" s="31">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29">
        <v>0</v>
      </c>
      <c r="BC153" s="31">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31">
        <v>0</v>
      </c>
      <c r="BD154" s="12">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31">
        <v>0</v>
      </c>
      <c r="BD155" s="12">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31">
        <v>0</v>
      </c>
      <c r="BD156" s="12">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31">
        <v>0</v>
      </c>
      <c r="BD157" s="12">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31">
        <v>0</v>
      </c>
      <c r="BD158" s="12">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31">
        <v>0</v>
      </c>
      <c r="BD159" s="12">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31">
        <v>0</v>
      </c>
      <c r="BD160" s="12">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31">
        <v>0</v>
      </c>
      <c r="BD163" s="12">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31">
        <v>0</v>
      </c>
      <c r="BD164" s="12">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31">
        <v>0</v>
      </c>
      <c r="BD165" s="12">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31">
        <v>0</v>
      </c>
      <c r="BD166" s="12">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0</v>
      </c>
      <c r="BC167" s="31">
        <v>0</v>
      </c>
      <c r="BD167" s="12">
        <v>1</v>
      </c>
      <c r="BE167" s="12">
        <v>2</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31">
        <v>0</v>
      </c>
      <c r="BD168" s="12">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31">
        <v>0</v>
      </c>
      <c r="BD169" s="12">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0</v>
      </c>
      <c r="BC170" s="31">
        <v>0</v>
      </c>
      <c r="BD170" s="12">
        <v>1</v>
      </c>
      <c r="BE170" s="12">
        <v>7</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0</v>
      </c>
      <c r="BC171" s="31">
        <v>0</v>
      </c>
      <c r="BD171" s="12">
        <v>1</v>
      </c>
      <c r="BE171" s="12">
        <v>2</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31">
        <v>0</v>
      </c>
      <c r="BD172" s="12">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31">
        <v>0</v>
      </c>
      <c r="BD173" s="12">
        <v>1</v>
      </c>
      <c r="BE173" s="12">
        <v>0</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31">
        <v>0</v>
      </c>
      <c r="BD174" s="12">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0</v>
      </c>
      <c r="BC175" s="31">
        <v>0</v>
      </c>
      <c r="BD175" s="12">
        <v>1</v>
      </c>
      <c r="BE175" s="12">
        <v>2</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0</v>
      </c>
      <c r="BC176" s="31">
        <v>0</v>
      </c>
      <c r="BD176" s="12">
        <v>1</v>
      </c>
      <c r="BE176" s="12">
        <v>4</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31">
        <v>0</v>
      </c>
      <c r="BD177" s="12">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31">
        <v>0</v>
      </c>
      <c r="BD178" s="12">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29">
        <v>0</v>
      </c>
      <c r="BC179" s="31">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31">
        <v>0</v>
      </c>
      <c r="BD181" s="12">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0</v>
      </c>
      <c r="BC182" s="31">
        <v>0</v>
      </c>
      <c r="BD182" s="12">
        <v>1</v>
      </c>
      <c r="BE182" s="12">
        <v>2</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31">
        <v>0</v>
      </c>
      <c r="BD183" s="12">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0</v>
      </c>
      <c r="BC184" s="31">
        <v>0</v>
      </c>
      <c r="BD184" s="12">
        <v>1</v>
      </c>
      <c r="BE184" s="12">
        <v>4</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31">
        <v>0</v>
      </c>
      <c r="BD185" s="12">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31">
        <v>0</v>
      </c>
      <c r="BD186" s="12">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0</v>
      </c>
      <c r="BC187" s="31">
        <v>0</v>
      </c>
      <c r="BD187" s="12">
        <v>1</v>
      </c>
      <c r="BE187" s="12">
        <v>2</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31">
        <v>0</v>
      </c>
      <c r="BD188" s="12">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31">
        <v>0</v>
      </c>
      <c r="BD189" s="12">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31">
        <v>0</v>
      </c>
      <c r="BD190" s="12">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31">
        <v>0</v>
      </c>
      <c r="BD191" s="12">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31">
        <v>0</v>
      </c>
      <c r="BD192" s="12">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31">
        <v>0</v>
      </c>
      <c r="BD193" s="12">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31">
        <v>0</v>
      </c>
      <c r="BD194" s="12">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31">
        <v>0</v>
      </c>
      <c r="BD195" s="12">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31">
        <v>0</v>
      </c>
      <c r="BD196" s="12">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31">
        <v>0</v>
      </c>
      <c r="BD197" s="12">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0</v>
      </c>
      <c r="BC198" s="31">
        <v>0</v>
      </c>
      <c r="BD198" s="12">
        <v>1</v>
      </c>
      <c r="BE198" s="12">
        <v>4</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0</v>
      </c>
      <c r="BC199" s="31">
        <v>0</v>
      </c>
      <c r="BD199" s="12">
        <v>1</v>
      </c>
      <c r="BE199" s="12">
        <v>4</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31">
        <v>0</v>
      </c>
      <c r="BD200" s="12">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31">
        <v>0</v>
      </c>
      <c r="BD201" s="12">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31">
        <v>0</v>
      </c>
      <c r="BD202" s="12">
        <v>1</v>
      </c>
      <c r="BE202" s="12">
        <v>0</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31">
        <v>0</v>
      </c>
      <c r="BD203" s="12">
        <v>1</v>
      </c>
      <c r="BE203" s="12">
        <v>0</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31">
        <v>0</v>
      </c>
      <c r="BD204" s="12">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0</v>
      </c>
      <c r="BC205" s="31">
        <v>0</v>
      </c>
      <c r="BD205" s="12">
        <v>1</v>
      </c>
      <c r="BE205" s="12">
        <v>2</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31">
        <v>0</v>
      </c>
      <c r="BD206" s="12">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62003005</v>
      </c>
      <c r="BC207" s="31">
        <v>0</v>
      </c>
      <c r="BD207" s="12">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31">
        <v>0</v>
      </c>
      <c r="BD208" s="12">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31">
        <v>0</v>
      </c>
      <c r="BD209" s="12">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31">
        <v>0</v>
      </c>
      <c r="BD210" s="12">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31">
        <v>0</v>
      </c>
      <c r="BD211" s="12">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31">
        <v>0</v>
      </c>
      <c r="BD212" s="12">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31">
        <v>0</v>
      </c>
      <c r="BD213" s="12">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31">
        <v>0</v>
      </c>
      <c r="BD214" s="12">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0</v>
      </c>
      <c r="BC215" s="31">
        <v>0</v>
      </c>
      <c r="BD215" s="12">
        <v>1</v>
      </c>
      <c r="BE215" s="12">
        <v>2</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0</v>
      </c>
      <c r="BC216" s="31">
        <v>0</v>
      </c>
      <c r="BD216" s="12">
        <v>1</v>
      </c>
      <c r="BE216" s="12">
        <v>2</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31">
        <v>0</v>
      </c>
      <c r="BD217" s="12">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31">
        <v>0</v>
      </c>
      <c r="BD218" s="12">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0</v>
      </c>
      <c r="BC219" s="31">
        <v>0</v>
      </c>
      <c r="BD219" s="12">
        <v>1</v>
      </c>
      <c r="BE219" s="12">
        <v>3</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31">
        <v>0</v>
      </c>
      <c r="BD220" s="12">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31">
        <v>0</v>
      </c>
      <c r="BD221" s="12">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31">
        <v>0</v>
      </c>
      <c r="BD222" s="12">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31">
        <v>0</v>
      </c>
      <c r="BD223" s="12">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31">
        <v>0</v>
      </c>
      <c r="BD224" s="12">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0</v>
      </c>
      <c r="BC225" s="31">
        <v>0</v>
      </c>
      <c r="BD225" s="12">
        <v>1</v>
      </c>
      <c r="BE225" s="12">
        <v>2</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31">
        <v>0</v>
      </c>
      <c r="BD226" s="12">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31">
        <v>0</v>
      </c>
      <c r="BD227" s="12">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0</v>
      </c>
      <c r="BC228" s="31">
        <v>0</v>
      </c>
      <c r="BD228" s="12">
        <v>1</v>
      </c>
      <c r="BE228" s="12">
        <v>2</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0</v>
      </c>
      <c r="BC229" s="31">
        <v>0</v>
      </c>
      <c r="BD229" s="12">
        <v>1</v>
      </c>
      <c r="BE229" s="12">
        <v>2</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0</v>
      </c>
      <c r="BC230" s="31">
        <v>0</v>
      </c>
      <c r="BD230" s="12">
        <v>1</v>
      </c>
      <c r="BE230" s="12">
        <v>7</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31">
        <v>0</v>
      </c>
      <c r="BD231" s="12">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31">
        <v>0</v>
      </c>
      <c r="BD232" s="12">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31">
        <v>0</v>
      </c>
      <c r="BD233" s="12">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31">
        <v>0</v>
      </c>
      <c r="BD234" s="12">
        <v>1</v>
      </c>
      <c r="BE234" s="12">
        <v>0</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31">
        <v>0</v>
      </c>
      <c r="BD235" s="12">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31">
        <v>0</v>
      </c>
      <c r="BD236" s="12">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31">
        <v>0</v>
      </c>
      <c r="BD237" s="12">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0</v>
      </c>
      <c r="BC238" s="31">
        <v>0</v>
      </c>
      <c r="BD238" s="12">
        <v>1</v>
      </c>
      <c r="BE238" s="12">
        <v>2</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31">
        <v>0</v>
      </c>
      <c r="BD239" s="12">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31">
        <v>0</v>
      </c>
      <c r="BD240" s="12">
        <v>1</v>
      </c>
      <c r="BE240" s="12">
        <v>0</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0</v>
      </c>
      <c r="BC241" s="31">
        <v>0</v>
      </c>
      <c r="BD241" s="12">
        <v>1</v>
      </c>
      <c r="BE241" s="12">
        <v>2</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31">
        <v>0</v>
      </c>
      <c r="BD242" s="12">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31">
        <v>0</v>
      </c>
      <c r="BD243" s="12">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31">
        <v>0</v>
      </c>
      <c r="BD244" s="12">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31">
        <v>0</v>
      </c>
      <c r="BD245" s="12">
        <v>1</v>
      </c>
      <c r="BE245" s="12">
        <v>0</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0</v>
      </c>
      <c r="BC246" s="31">
        <v>0</v>
      </c>
      <c r="BD246" s="12">
        <v>1</v>
      </c>
      <c r="BE246" s="12">
        <v>2</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31">
        <v>0</v>
      </c>
      <c r="BD247" s="12">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31">
        <v>0</v>
      </c>
      <c r="BD248" s="12">
        <v>1</v>
      </c>
      <c r="BE248" s="12">
        <v>0</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0</v>
      </c>
      <c r="BC249" s="31">
        <v>0</v>
      </c>
      <c r="BD249" s="12">
        <v>1</v>
      </c>
      <c r="BE249" s="12">
        <v>2</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0</v>
      </c>
      <c r="BC250" s="31">
        <v>0</v>
      </c>
      <c r="BD250" s="12">
        <v>1</v>
      </c>
      <c r="BE250" s="12">
        <v>3</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31">
        <v>0</v>
      </c>
      <c r="BD251" s="12">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31">
        <v>0</v>
      </c>
      <c r="BD252" s="12">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31">
        <v>0</v>
      </c>
      <c r="BD253" s="12">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31">
        <v>0</v>
      </c>
      <c r="BD254" s="12">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31">
        <v>0</v>
      </c>
      <c r="BD255" s="12">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31">
        <v>0</v>
      </c>
      <c r="BD256" s="12">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0</v>
      </c>
      <c r="BC257" s="31">
        <v>0</v>
      </c>
      <c r="BD257" s="12">
        <v>1</v>
      </c>
      <c r="BE257" s="12">
        <v>7</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29">
        <v>0</v>
      </c>
      <c r="BC261" s="31">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29">
        <v>0</v>
      </c>
      <c r="BC262" s="31">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29">
        <v>0</v>
      </c>
      <c r="BC299" s="31">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29">
        <v>0</v>
      </c>
      <c r="BC300" s="31">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29">
        <v>0</v>
      </c>
      <c r="BC308" s="31">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29">
        <v>0</v>
      </c>
      <c r="BC309" s="31">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29">
        <v>0</v>
      </c>
      <c r="BC310" s="31">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29">
        <v>0</v>
      </c>
      <c r="BC311" s="31">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29">
        <v>0</v>
      </c>
      <c r="BC348" s="31">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29">
        <v>0</v>
      </c>
      <c r="BC349" s="31">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29">
        <v>0</v>
      </c>
      <c r="BC350" s="31">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29">
        <v>0</v>
      </c>
      <c r="BC351" s="31">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29">
        <v>0</v>
      </c>
      <c r="BC352" s="31">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29">
        <v>0</v>
      </c>
      <c r="BC353" s="31">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29">
        <v>0</v>
      </c>
      <c r="BC354" s="31">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29">
        <v>0</v>
      </c>
      <c r="BC355" s="31">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29">
        <v>0</v>
      </c>
      <c r="BC356" s="31">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29">
        <v>0</v>
      </c>
      <c r="BC357" s="31">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29">
        <v>0</v>
      </c>
      <c r="BC358" s="31">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29">
        <v>0</v>
      </c>
      <c r="BC359" s="31">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29">
        <v>0</v>
      </c>
      <c r="BC360" s="31">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29">
        <v>0</v>
      </c>
      <c r="BC361" s="31">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29">
        <v>0</v>
      </c>
      <c r="BC362" s="31">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29">
        <v>0</v>
      </c>
      <c r="BC363" s="31">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29">
        <v>0</v>
      </c>
      <c r="BC364" s="31">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29">
        <v>0</v>
      </c>
      <c r="BC365" s="31">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29">
        <v>0</v>
      </c>
      <c r="BC366" s="31">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29">
        <v>0</v>
      </c>
      <c r="BC367" s="31">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29">
        <v>0</v>
      </c>
      <c r="BC368" s="31">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29">
        <v>0</v>
      </c>
      <c r="BC369" s="31">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29">
        <v>0</v>
      </c>
      <c r="BC370" s="31">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29">
        <v>0</v>
      </c>
      <c r="BC371" s="31">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29">
        <v>0</v>
      </c>
      <c r="BC372" s="31">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29">
        <v>0</v>
      </c>
      <c r="BC373" s="31">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29">
        <v>0</v>
      </c>
      <c r="BC374" s="31">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29">
        <v>0</v>
      </c>
      <c r="BC375" s="31">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29">
        <v>0</v>
      </c>
      <c r="BC376" s="31">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29">
        <v>0</v>
      </c>
      <c r="BC377" s="31">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29">
        <v>0</v>
      </c>
      <c r="BC378" s="31">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29">
        <v>0</v>
      </c>
      <c r="BC379" s="31">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29">
        <v>0</v>
      </c>
      <c r="BC380" s="31">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29">
        <v>0</v>
      </c>
      <c r="BC381" s="31">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29">
        <v>0</v>
      </c>
      <c r="BC382" s="31">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29">
        <v>0</v>
      </c>
      <c r="BC383" s="31">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29">
        <v>0</v>
      </c>
      <c r="BC384" s="31">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29">
        <v>0</v>
      </c>
      <c r="BC385" s="31">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29">
        <v>0</v>
      </c>
      <c r="BC386" s="31">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29">
        <v>0</v>
      </c>
      <c r="BC387" s="31">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29">
        <v>0</v>
      </c>
      <c r="BC388" s="31">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29">
        <v>0</v>
      </c>
      <c r="BC389" s="31">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29">
        <v>0</v>
      </c>
      <c r="BC390" s="31">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29">
        <v>0</v>
      </c>
      <c r="BC391" s="31">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29">
        <v>0</v>
      </c>
      <c r="BC392" s="31">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29">
        <v>0</v>
      </c>
      <c r="BC393" s="31">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29">
        <v>0</v>
      </c>
      <c r="BC394" s="31">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29">
        <v>0</v>
      </c>
      <c r="BC395" s="31">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29">
        <v>0</v>
      </c>
      <c r="BC396" s="31">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29">
        <v>0</v>
      </c>
      <c r="BC397" s="31">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29">
        <v>0</v>
      </c>
      <c r="BC398" s="31">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29">
        <v>0</v>
      </c>
      <c r="BC399" s="31">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29">
        <v>0</v>
      </c>
      <c r="BC400" s="31">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29">
        <v>0</v>
      </c>
      <c r="BC401" s="31">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29">
        <v>0</v>
      </c>
      <c r="BC402" s="31">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29">
        <v>0</v>
      </c>
      <c r="BC403" s="31">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29">
        <v>0</v>
      </c>
      <c r="BC404" s="31">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29">
        <v>0</v>
      </c>
      <c r="BC405" s="31">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29">
        <v>0</v>
      </c>
      <c r="BC406" s="31">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29">
        <v>0</v>
      </c>
      <c r="BC407" s="31">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29">
        <v>0</v>
      </c>
      <c r="BC408" s="31">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29">
        <v>0</v>
      </c>
      <c r="BC409" s="31">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29">
        <v>0</v>
      </c>
      <c r="BC410" s="31">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29">
        <v>0</v>
      </c>
      <c r="BC411" s="31">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29">
        <v>0</v>
      </c>
      <c r="BC412" s="31">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29">
        <v>0</v>
      </c>
      <c r="BC413" s="31">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29">
        <v>0</v>
      </c>
      <c r="BC414" s="31">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29">
        <v>0</v>
      </c>
      <c r="BC415" s="31">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9">
        <v>0</v>
      </c>
      <c r="BC416" s="31">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29">
        <v>0</v>
      </c>
      <c r="BC417" s="31">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29">
        <v>0</v>
      </c>
      <c r="BC418" s="31">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29">
        <v>0</v>
      </c>
      <c r="BC419" s="31">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29">
        <v>0</v>
      </c>
      <c r="BC420" s="31">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29">
        <v>0</v>
      </c>
      <c r="BC421" s="31">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29">
        <v>0</v>
      </c>
      <c r="BC422" s="31">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29">
        <v>0</v>
      </c>
      <c r="BC423" s="31">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29">
        <v>0</v>
      </c>
      <c r="BC424" s="31">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29">
        <v>0</v>
      </c>
      <c r="BC425" s="31">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29">
        <v>0</v>
      </c>
      <c r="BC426" s="31">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29">
        <v>0</v>
      </c>
      <c r="BC427" s="31">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29">
        <v>0</v>
      </c>
      <c r="BC428" s="31">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29">
        <v>0</v>
      </c>
      <c r="BC429" s="31">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29">
        <v>0</v>
      </c>
      <c r="BC430" s="31">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29">
        <v>0</v>
      </c>
      <c r="BC431" s="31">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29">
        <v>0</v>
      </c>
      <c r="BC432" s="31">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29">
        <v>0</v>
      </c>
      <c r="BC433" s="31">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29">
        <v>0</v>
      </c>
      <c r="BC434" s="31">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29">
        <v>0</v>
      </c>
      <c r="BC435" s="31">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29">
        <v>0</v>
      </c>
      <c r="BC436" s="31">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29">
        <v>0</v>
      </c>
      <c r="BC437" s="31">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29">
        <v>0</v>
      </c>
      <c r="BC438" s="31">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29">
        <v>0</v>
      </c>
      <c r="BC439" s="31">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29">
        <v>0</v>
      </c>
      <c r="BC440" s="31">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29">
        <v>0</v>
      </c>
      <c r="BC441" s="31">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29">
        <v>0</v>
      </c>
      <c r="BC442" s="31">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29">
        <v>0</v>
      </c>
      <c r="BC443" s="31">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29">
        <v>0</v>
      </c>
      <c r="BC444" s="31">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29">
        <v>0</v>
      </c>
      <c r="BC445" s="31">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29">
        <v>0</v>
      </c>
      <c r="BC446" s="31">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29">
        <v>0</v>
      </c>
      <c r="BC447" s="31">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29">
        <v>0</v>
      </c>
      <c r="BC448" s="31">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29">
        <v>0</v>
      </c>
      <c r="BC449" s="31">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29">
        <v>0</v>
      </c>
      <c r="BC450" s="31">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29">
        <v>0</v>
      </c>
      <c r="BC451" s="31">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29">
        <v>0</v>
      </c>
      <c r="BC452" s="31">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29">
        <v>0</v>
      </c>
      <c r="BC453" s="31">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29">
        <v>0</v>
      </c>
      <c r="BC454" s="31">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29">
        <v>0</v>
      </c>
      <c r="BC455" s="31">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29">
        <v>0</v>
      </c>
      <c r="BC456" s="31">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29">
        <v>0</v>
      </c>
      <c r="BC463" s="31">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29">
        <v>0</v>
      </c>
      <c r="BC464" s="31">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29">
        <v>0</v>
      </c>
      <c r="BC465" s="31">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29">
        <v>0</v>
      </c>
      <c r="BC466" s="31">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29">
        <v>0</v>
      </c>
      <c r="BC467" s="31">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29">
        <v>0</v>
      </c>
      <c r="BC468" s="31">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29">
        <v>0</v>
      </c>
      <c r="BC469" s="31">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9">
        <v>0</v>
      </c>
      <c r="BC470" s="31">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29">
        <v>0</v>
      </c>
      <c r="BC471" s="31">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29">
        <v>0</v>
      </c>
      <c r="BC472" s="31">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29">
        <v>0</v>
      </c>
      <c r="BC473" s="31">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29">
        <v>0</v>
      </c>
      <c r="BC474" s="31">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29">
        <v>0</v>
      </c>
      <c r="BC481" s="31">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29">
        <v>0</v>
      </c>
      <c r="BC482" s="31">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29">
        <v>0</v>
      </c>
      <c r="BC483" s="32">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29">
        <v>0</v>
      </c>
      <c r="BC484" s="32">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29">
        <v>0</v>
      </c>
      <c r="BC485" s="32">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29">
        <v>0</v>
      </c>
      <c r="BC486" s="32">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29">
        <v>0</v>
      </c>
      <c r="BC487" s="32">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29">
        <v>0</v>
      </c>
      <c r="BC488" s="32">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29">
        <v>0</v>
      </c>
      <c r="BC489" s="31">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9">
        <v>0</v>
      </c>
      <c r="BC490" s="31">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29">
        <v>0</v>
      </c>
      <c r="BC491" s="31">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29">
        <v>0</v>
      </c>
      <c r="BC492" s="31">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29">
        <v>0</v>
      </c>
      <c r="BC493" s="31">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29">
        <v>0</v>
      </c>
      <c r="BC494" s="31">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29">
        <v>0</v>
      </c>
      <c r="BC495" s="32">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29">
        <v>0</v>
      </c>
      <c r="BC496" s="32">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29">
        <v>0</v>
      </c>
      <c r="BC497" s="32">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29">
        <v>0</v>
      </c>
      <c r="BC498" s="32">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29">
        <v>0</v>
      </c>
      <c r="BC499" s="32">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29">
        <v>0</v>
      </c>
      <c r="BC500" s="32">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29">
        <v>0</v>
      </c>
      <c r="BC501" s="31">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29">
        <v>0</v>
      </c>
      <c r="BC502" s="31">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29">
        <v>0</v>
      </c>
      <c r="BC503" s="31">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29">
        <v>0</v>
      </c>
      <c r="BC504" s="31">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29">
        <v>0</v>
      </c>
      <c r="BC505" s="31">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29">
        <v>0</v>
      </c>
      <c r="BC506" s="31">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29">
        <v>0</v>
      </c>
      <c r="BC507" s="31">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29">
        <v>0</v>
      </c>
      <c r="BC508" s="31">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29">
        <v>0</v>
      </c>
      <c r="BC509" s="31">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29">
        <v>0</v>
      </c>
      <c r="BC510" s="31">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29">
        <v>0</v>
      </c>
      <c r="BC511" s="31">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29">
        <v>0</v>
      </c>
      <c r="BC512" s="70">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29">
        <v>0</v>
      </c>
      <c r="BC513" s="70">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29">
        <v>0</v>
      </c>
      <c r="BC514" s="70">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29">
        <v>0</v>
      </c>
      <c r="BC515" s="70">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29">
        <v>0</v>
      </c>
      <c r="BC516" s="70">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29">
        <v>0</v>
      </c>
      <c r="BC517" s="70">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29">
        <v>0</v>
      </c>
      <c r="BC518" s="31">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29">
        <v>0</v>
      </c>
      <c r="BC519" s="31">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29">
        <v>0</v>
      </c>
      <c r="BC520" s="31">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29">
        <v>0</v>
      </c>
      <c r="BC521" s="31">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29">
        <v>0</v>
      </c>
      <c r="BC522" s="31">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29">
        <v>0</v>
      </c>
      <c r="BC523" s="31">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29">
        <v>0</v>
      </c>
      <c r="BC524" s="31">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29">
        <v>0</v>
      </c>
      <c r="BC525" s="31">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29">
        <v>0</v>
      </c>
      <c r="BC526" s="31">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29">
        <v>0</v>
      </c>
      <c r="BC527" s="31">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29">
        <v>0</v>
      </c>
      <c r="BC528" s="31">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29">
        <v>0</v>
      </c>
      <c r="BC529" s="31">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29">
        <v>0</v>
      </c>
      <c r="BC530" s="31">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29">
        <v>0</v>
      </c>
      <c r="BC531" s="31">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29">
        <v>0</v>
      </c>
      <c r="BC532" s="31">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29">
        <v>0</v>
      </c>
      <c r="BC533" s="31">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29">
        <v>0</v>
      </c>
      <c r="BC534" s="31">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29">
        <v>0</v>
      </c>
      <c r="BC535" s="31">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29">
        <v>0</v>
      </c>
      <c r="BC536" s="32">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29">
        <v>0</v>
      </c>
      <c r="BC537" s="32">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29">
        <v>0</v>
      </c>
      <c r="BC538" s="32">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29">
        <v>0</v>
      </c>
      <c r="BC539" s="32">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29">
        <v>0</v>
      </c>
      <c r="BC540" s="32">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29">
        <v>0</v>
      </c>
      <c r="BC541" s="32">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29">
        <v>0</v>
      </c>
      <c r="BC542" s="70">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29">
        <v>0</v>
      </c>
      <c r="BC543" s="70">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29">
        <v>0</v>
      </c>
      <c r="BC544" s="70">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29">
        <v>0</v>
      </c>
      <c r="BC545" s="70">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29">
        <v>0</v>
      </c>
      <c r="BC546" s="70">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29">
        <v>0</v>
      </c>
      <c r="BC547" s="70">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29">
        <v>0</v>
      </c>
      <c r="BC548" s="70">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29">
        <v>0</v>
      </c>
      <c r="BC549" s="70">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29">
        <v>0</v>
      </c>
      <c r="BC550" s="70">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29">
        <v>0</v>
      </c>
      <c r="BC551" s="70">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29">
        <v>0</v>
      </c>
      <c r="BC552" s="31">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29">
        <v>0</v>
      </c>
      <c r="BC553" s="31">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29">
        <v>0</v>
      </c>
      <c r="BC554" s="31">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29">
        <v>0</v>
      </c>
      <c r="BC555" s="31">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29">
        <v>0</v>
      </c>
      <c r="BC556" s="31">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29">
        <v>0</v>
      </c>
      <c r="BC557" s="31">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29">
        <v>0</v>
      </c>
      <c r="BC558" s="31">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29">
        <v>0</v>
      </c>
      <c r="BC559" s="31">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29">
        <v>0</v>
      </c>
      <c r="BC560" s="31">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29">
        <v>0</v>
      </c>
      <c r="BC561" s="31">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29">
        <v>0</v>
      </c>
      <c r="BC564" s="84">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29">
        <v>0</v>
      </c>
      <c r="BC568" s="84">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29">
        <v>0</v>
      </c>
      <c r="BC572" s="84">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29">
        <v>0</v>
      </c>
      <c r="BC576" s="84">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29">
        <v>0</v>
      </c>
      <c r="BC580" s="84">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29">
        <v>0</v>
      </c>
      <c r="BC584" s="84">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29">
        <v>0</v>
      </c>
      <c r="BC585" s="31">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29">
        <v>0</v>
      </c>
      <c r="BC586" s="31">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29">
        <v>0</v>
      </c>
      <c r="BC587" s="31">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29">
        <v>0</v>
      </c>
      <c r="BC588" s="31">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29">
        <v>0</v>
      </c>
      <c r="BC589" s="31">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29">
        <v>0</v>
      </c>
      <c r="BC590" s="31">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29">
        <v>0</v>
      </c>
      <c r="BC591" s="31">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29">
        <v>0</v>
      </c>
      <c r="BC592" s="31">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29">
        <v>0</v>
      </c>
      <c r="BC593" s="31">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29">
        <v>0</v>
      </c>
      <c r="BC594" s="31">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29">
        <v>0</v>
      </c>
      <c r="BC595" s="31">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29">
        <v>0</v>
      </c>
      <c r="BC596" s="31">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29">
        <v>0</v>
      </c>
      <c r="BC597" s="31">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29">
        <v>0</v>
      </c>
      <c r="BC598" s="31">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29">
        <v>0</v>
      </c>
      <c r="BC599" s="31">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29">
        <v>0</v>
      </c>
      <c r="BC600" s="31">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29">
        <v>0</v>
      </c>
      <c r="BC601" s="31">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29">
        <v>0</v>
      </c>
      <c r="BC602" s="31">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29">
        <v>0</v>
      </c>
      <c r="BC603" s="31">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29">
        <v>0</v>
      </c>
      <c r="BC604" s="31">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29">
        <v>0</v>
      </c>
      <c r="BC605" s="31">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29">
        <v>0</v>
      </c>
      <c r="BC606" s="31">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29">
        <v>0</v>
      </c>
      <c r="BC607" s="31">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29">
        <v>0</v>
      </c>
      <c r="BC608" s="31">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29">
        <v>0</v>
      </c>
      <c r="BC609" s="31">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29">
        <v>0</v>
      </c>
      <c r="BC610" s="31">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29">
        <v>0</v>
      </c>
      <c r="BC611" s="31">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29">
        <v>0</v>
      </c>
      <c r="BC612" s="31">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29">
        <v>0</v>
      </c>
      <c r="BC613" s="31">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29">
        <v>0</v>
      </c>
      <c r="BC614" s="31">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29">
        <v>0</v>
      </c>
      <c r="BC615" s="31">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29">
        <v>0</v>
      </c>
      <c r="BC616" s="31">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29">
        <v>0</v>
      </c>
      <c r="BC617" s="31">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29">
        <v>0</v>
      </c>
      <c r="BC618" s="31">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29">
        <v>0</v>
      </c>
      <c r="BC619" s="31">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29">
        <v>0</v>
      </c>
      <c r="BC620" s="31">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29">
        <v>0</v>
      </c>
      <c r="BC621" s="31">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29">
        <v>0</v>
      </c>
      <c r="BC622" s="31">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29">
        <v>0</v>
      </c>
      <c r="BC623" s="31">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29">
        <v>0</v>
      </c>
      <c r="BC624" s="31">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29">
        <v>0</v>
      </c>
      <c r="BC625" s="31">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29">
        <v>0</v>
      </c>
      <c r="BC626" s="31">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29">
        <v>0</v>
      </c>
      <c r="BC627" s="31">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29">
        <v>0</v>
      </c>
      <c r="BC628" s="31">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29">
        <v>0</v>
      </c>
      <c r="BC629" s="31">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29">
        <v>0</v>
      </c>
      <c r="BC630" s="31">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29">
        <v>0</v>
      </c>
      <c r="BC631" s="31">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29">
        <v>0</v>
      </c>
      <c r="BC632" s="32">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29">
        <v>0</v>
      </c>
      <c r="BC633" s="31">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29">
        <v>0</v>
      </c>
      <c r="BC634" s="32">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29">
        <v>0</v>
      </c>
      <c r="BC635" s="31">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29">
        <v>0</v>
      </c>
      <c r="BC636" s="31">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29">
        <v>0</v>
      </c>
      <c r="BC637" s="31">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29">
        <v>0</v>
      </c>
      <c r="BC639" s="31">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29">
        <v>0</v>
      </c>
      <c r="BC640" s="31">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29">
        <v>0</v>
      </c>
      <c r="BC643" s="31">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29">
        <v>0</v>
      </c>
      <c r="BC644" s="31">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29">
        <v>0</v>
      </c>
      <c r="BC645" s="31">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29">
        <v>0</v>
      </c>
      <c r="BC648" s="31">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29">
        <v>0</v>
      </c>
      <c r="BC649" s="31">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29">
        <v>0</v>
      </c>
      <c r="BC650" s="31">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29">
        <v>0</v>
      </c>
      <c r="BC651" s="31">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29">
        <v>0</v>
      </c>
      <c r="BC652" s="31">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29">
        <v>0</v>
      </c>
      <c r="BC653" s="31">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29">
        <v>0</v>
      </c>
      <c r="BC654" s="31">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29">
        <v>0</v>
      </c>
      <c r="BC655" s="31">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29">
        <v>0</v>
      </c>
      <c r="BC656" s="31">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29">
        <v>0</v>
      </c>
      <c r="BC657" s="31">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29">
        <v>0</v>
      </c>
      <c r="BC658" s="31">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29">
        <v>0</v>
      </c>
      <c r="BC659" s="31">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29">
        <v>0</v>
      </c>
      <c r="BC660" s="31">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29">
        <v>0</v>
      </c>
      <c r="BC661" s="31">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29">
        <v>0</v>
      </c>
      <c r="BC662" s="31">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29">
        <v>0</v>
      </c>
      <c r="BC663" s="31">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29">
        <v>0</v>
      </c>
      <c r="BC664" s="31">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29">
        <v>0</v>
      </c>
      <c r="BC665" s="31">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29">
        <v>0</v>
      </c>
      <c r="BC666" s="31">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29">
        <v>0</v>
      </c>
      <c r="BC667" s="31">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29">
        <v>0</v>
      </c>
      <c r="BC668" s="31">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29">
        <v>0</v>
      </c>
      <c r="BC669" s="31">
        <v>0</v>
      </c>
      <c r="BD669" s="12">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29">
        <v>0</v>
      </c>
      <c r="BC670" s="31">
        <v>0</v>
      </c>
      <c r="BD670" s="12">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29">
        <v>0</v>
      </c>
      <c r="BC671" s="31">
        <v>0</v>
      </c>
      <c r="BD671" s="12">
        <v>1</v>
      </c>
      <c r="BE671" s="12">
        <v>0</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29">
        <v>0</v>
      </c>
      <c r="BC672" s="31">
        <v>0</v>
      </c>
      <c r="BD672" s="12">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29">
        <v>0</v>
      </c>
      <c r="BC673" s="31">
        <v>0</v>
      </c>
      <c r="BD673" s="12">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29">
        <v>0</v>
      </c>
      <c r="BC674" s="31">
        <v>0</v>
      </c>
      <c r="BD674" s="12">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29">
        <v>0</v>
      </c>
      <c r="BC675" s="31">
        <v>0</v>
      </c>
      <c r="BD675" s="12">
        <v>1</v>
      </c>
      <c r="BE675" s="12">
        <v>0</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29">
        <v>0</v>
      </c>
      <c r="BC676" s="31">
        <v>0</v>
      </c>
      <c r="BD676" s="12">
        <v>1</v>
      </c>
      <c r="BE676" s="12">
        <v>0</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29">
        <v>0</v>
      </c>
      <c r="BC677" s="31">
        <v>0</v>
      </c>
      <c r="BD677" s="12">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29">
        <v>0</v>
      </c>
      <c r="BC678" s="31">
        <v>0</v>
      </c>
      <c r="BD678" s="12">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29">
        <v>0</v>
      </c>
      <c r="BC679" s="31">
        <v>0</v>
      </c>
      <c r="BD679" s="12">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29">
        <v>0</v>
      </c>
      <c r="BC680" s="31">
        <v>0</v>
      </c>
      <c r="BD680" s="12">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29">
        <v>0</v>
      </c>
      <c r="BC681" s="31">
        <v>0</v>
      </c>
      <c r="BD681" s="12">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29">
        <v>0</v>
      </c>
      <c r="BC682" s="31">
        <v>0</v>
      </c>
      <c r="BD682" s="12">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29">
        <v>0</v>
      </c>
      <c r="BC683" s="31">
        <v>0</v>
      </c>
      <c r="BD683" s="12">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29">
        <v>0</v>
      </c>
      <c r="BC684" s="31">
        <v>0</v>
      </c>
      <c r="BD684" s="12">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29">
        <v>0</v>
      </c>
      <c r="BC685" s="31">
        <v>0</v>
      </c>
      <c r="BD685" s="12">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29">
        <v>0</v>
      </c>
      <c r="BC686" s="31">
        <v>0</v>
      </c>
      <c r="BD686" s="12">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29">
        <v>0</v>
      </c>
      <c r="BC687" s="31">
        <v>0</v>
      </c>
      <c r="BD687" s="12">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29">
        <v>0</v>
      </c>
      <c r="BC688" s="31">
        <v>0</v>
      </c>
      <c r="BD688" s="12">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29">
        <v>0</v>
      </c>
      <c r="BC689" s="31">
        <v>0</v>
      </c>
      <c r="BD689" s="12">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29">
        <v>0</v>
      </c>
      <c r="BC690" s="31">
        <v>0</v>
      </c>
      <c r="BD690" s="12">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29">
        <v>0</v>
      </c>
      <c r="BC691" s="31">
        <v>0</v>
      </c>
      <c r="BD691" s="12">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29">
        <v>0</v>
      </c>
      <c r="BC692" s="31">
        <v>0</v>
      </c>
      <c r="BD692" s="12">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29">
        <v>0</v>
      </c>
      <c r="BC693" s="31">
        <v>0</v>
      </c>
      <c r="BD693" s="12">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29">
        <v>0</v>
      </c>
      <c r="BC694" s="31">
        <v>0</v>
      </c>
      <c r="BD694" s="12">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29">
        <v>0</v>
      </c>
      <c r="BC695" s="31">
        <v>0</v>
      </c>
      <c r="BD695" s="12">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29">
        <v>0</v>
      </c>
      <c r="BC696" s="31">
        <v>0</v>
      </c>
      <c r="BD696" s="12">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29">
        <v>0</v>
      </c>
      <c r="BC697" s="31">
        <v>0</v>
      </c>
      <c r="BD697" s="12">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29">
        <v>0</v>
      </c>
      <c r="BC698" s="31">
        <v>0</v>
      </c>
      <c r="BD698" s="12">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29">
        <v>0</v>
      </c>
      <c r="BC699" s="31">
        <v>0</v>
      </c>
      <c r="BD699" s="12">
        <v>1</v>
      </c>
      <c r="BE699" s="12">
        <v>0</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29">
        <v>0</v>
      </c>
      <c r="BC700" s="31">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29">
        <v>0</v>
      </c>
      <c r="BC707" s="31">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29">
        <v>0</v>
      </c>
      <c r="BC709" s="31">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29">
        <v>0</v>
      </c>
      <c r="BC712" s="31">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29">
        <v>0</v>
      </c>
      <c r="BC715" s="31">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29">
        <v>0</v>
      </c>
      <c r="BC717" s="31">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29">
        <v>0</v>
      </c>
      <c r="BC718" s="31">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29">
        <v>0</v>
      </c>
      <c r="BC720" s="31">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29">
        <v>0</v>
      </c>
      <c r="BC721" s="31">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29">
        <v>0</v>
      </c>
      <c r="BC726" s="31">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29">
        <v>0</v>
      </c>
      <c r="BC727" s="31">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29">
        <v>0</v>
      </c>
      <c r="BC732" s="31">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29">
        <v>0</v>
      </c>
      <c r="BC735" s="31">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29">
        <v>0</v>
      </c>
      <c r="BC738" s="31">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70204001</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t="s">
        <v>953</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t="s">
        <v>957</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29">
        <v>0</v>
      </c>
      <c r="BC744" s="31">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29">
        <v>0</v>
      </c>
      <c r="BC745" s="31">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29">
        <v>0</v>
      </c>
      <c r="BC747" s="31">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29">
        <v>0</v>
      </c>
      <c r="BC748" s="31">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29">
        <v>0</v>
      </c>
      <c r="BC756" s="31">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29">
        <v>0</v>
      </c>
      <c r="BC757" s="31">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29">
        <v>0</v>
      </c>
      <c r="BC759" s="31">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29">
        <v>0</v>
      </c>
      <c r="BC767" s="31">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29">
        <v>0</v>
      </c>
      <c r="BC769" s="31">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29">
        <v>0</v>
      </c>
      <c r="BC770" s="31">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0</v>
      </c>
      <c r="BC773" s="31">
        <v>0</v>
      </c>
      <c r="BD773" s="12">
        <v>1</v>
      </c>
      <c r="BE773" s="12">
        <v>2</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29">
        <v>0</v>
      </c>
      <c r="BC776" s="31">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29">
        <v>0</v>
      </c>
      <c r="BC777" s="31">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29">
        <v>0</v>
      </c>
      <c r="BC783" s="31">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29">
        <v>0</v>
      </c>
      <c r="BC784" s="31">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29">
        <v>0</v>
      </c>
      <c r="BC785" s="31">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29">
        <v>0</v>
      </c>
      <c r="BC790" s="31">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29">
        <v>0</v>
      </c>
      <c r="BC791" s="31">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29">
        <v>0</v>
      </c>
      <c r="BC796" s="31">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29">
        <v>0</v>
      </c>
      <c r="BC797" s="31">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29">
        <v>0</v>
      </c>
      <c r="BC800" s="31">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29">
        <v>0</v>
      </c>
      <c r="BC801" s="31">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29">
        <v>0</v>
      </c>
      <c r="BC807" s="31">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29">
        <v>0</v>
      </c>
      <c r="BC810" s="31">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29">
        <v>0</v>
      </c>
      <c r="BC811" s="31">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29">
        <v>0</v>
      </c>
      <c r="BC813" s="31">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29">
        <v>0</v>
      </c>
      <c r="BC814" s="31">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29">
        <v>0</v>
      </c>
      <c r="BC815" s="31">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29">
        <v>0</v>
      </c>
      <c r="BC817" s="31">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29">
        <v>0</v>
      </c>
      <c r="BC821" s="31">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29">
        <v>0</v>
      </c>
      <c r="BC822" s="31">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29">
        <v>0</v>
      </c>
      <c r="BC823" s="31">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29">
        <v>0</v>
      </c>
      <c r="BC825" s="31">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29">
        <v>0</v>
      </c>
      <c r="BC826" s="31">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29">
        <v>0</v>
      </c>
      <c r="BC836" s="31">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29">
        <v>0</v>
      </c>
      <c r="BC837" s="31">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29">
        <v>0</v>
      </c>
      <c r="BC842" s="31">
        <v>0</v>
      </c>
      <c r="BD842" s="31">
        <v>0</v>
      </c>
      <c r="BE842" s="31">
        <v>0</v>
      </c>
      <c r="BF842" s="31">
        <v>0</v>
      </c>
      <c r="BG842" s="31">
        <v>0</v>
      </c>
      <c r="BH842" s="12">
        <v>0</v>
      </c>
    </row>
    <row r="843" spans="3:60" s="28" customFormat="1" ht="20.100000000000001" customHeight="1">
      <c r="C843" s="31">
        <v>73001101</v>
      </c>
      <c r="D843" s="27" t="s">
        <v>484</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485</v>
      </c>
      <c r="AX843" s="27" t="s">
        <v>420</v>
      </c>
      <c r="AY843" s="30">
        <v>0</v>
      </c>
      <c r="AZ843" s="30">
        <v>0</v>
      </c>
      <c r="BA843" s="36"/>
      <c r="BB843" s="29">
        <v>0</v>
      </c>
      <c r="BC843" s="31">
        <v>0</v>
      </c>
      <c r="BD843" s="31">
        <v>0</v>
      </c>
      <c r="BE843" s="31">
        <v>0</v>
      </c>
      <c r="BF843" s="31">
        <v>0</v>
      </c>
      <c r="BG843" s="31">
        <v>0</v>
      </c>
      <c r="BH843" s="12">
        <v>0</v>
      </c>
    </row>
    <row r="844" spans="3:60" s="28" customFormat="1" ht="20.100000000000001" customHeight="1">
      <c r="C844" s="31">
        <v>73001102</v>
      </c>
      <c r="D844" s="25" t="s">
        <v>892</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631</v>
      </c>
      <c r="AU844" s="31">
        <v>10000007</v>
      </c>
      <c r="AV844" s="31">
        <v>70105001</v>
      </c>
      <c r="AW844" s="25" t="s">
        <v>415</v>
      </c>
      <c r="AX844" s="29" t="s">
        <v>893</v>
      </c>
      <c r="AY844" s="30">
        <v>0</v>
      </c>
      <c r="AZ844" s="30">
        <v>0</v>
      </c>
      <c r="BA844" s="33" t="s">
        <v>894</v>
      </c>
      <c r="BB844" s="29">
        <v>0</v>
      </c>
      <c r="BC844" s="29">
        <v>0</v>
      </c>
      <c r="BD844" s="29">
        <v>0</v>
      </c>
      <c r="BE844" s="29">
        <v>0</v>
      </c>
      <c r="BF844" s="29">
        <v>0</v>
      </c>
      <c r="BG844" s="29">
        <v>0</v>
      </c>
      <c r="BH844" s="12">
        <v>0</v>
      </c>
    </row>
    <row r="845" spans="3:60" s="28" customFormat="1" ht="21.75" customHeight="1">
      <c r="C845" s="31">
        <v>73001103</v>
      </c>
      <c r="D845" s="25" t="s">
        <v>677</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874</v>
      </c>
      <c r="AS845" s="25" t="s">
        <v>486</v>
      </c>
      <c r="AT845" s="29" t="s">
        <v>631</v>
      </c>
      <c r="AU845" s="31">
        <v>10000007</v>
      </c>
      <c r="AV845" s="31">
        <v>70102001</v>
      </c>
      <c r="AW845" s="25" t="s">
        <v>415</v>
      </c>
      <c r="AX845" s="29" t="s">
        <v>875</v>
      </c>
      <c r="AY845" s="30">
        <v>0</v>
      </c>
      <c r="AZ845" s="30">
        <v>0</v>
      </c>
      <c r="BA845" s="33" t="s">
        <v>876</v>
      </c>
      <c r="BB845" s="29">
        <v>0</v>
      </c>
      <c r="BC845" s="29">
        <v>0</v>
      </c>
      <c r="BD845" s="29">
        <v>0</v>
      </c>
      <c r="BE845" s="29">
        <v>0</v>
      </c>
      <c r="BF845" s="29">
        <v>0</v>
      </c>
      <c r="BG845" s="29">
        <v>0</v>
      </c>
      <c r="BH845" s="12">
        <v>0</v>
      </c>
    </row>
    <row r="846" spans="3:60" s="28" customFormat="1" ht="19.5" customHeight="1">
      <c r="C846" s="31">
        <v>73001201</v>
      </c>
      <c r="D846" s="25" t="s">
        <v>1053</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690</v>
      </c>
      <c r="AG846" s="32">
        <v>1</v>
      </c>
      <c r="AH846" s="32">
        <v>0</v>
      </c>
      <c r="AI846" s="32">
        <v>0</v>
      </c>
      <c r="AJ846" s="29">
        <v>0</v>
      </c>
      <c r="AK846" s="29">
        <v>0</v>
      </c>
      <c r="AL846" s="29">
        <v>0</v>
      </c>
      <c r="AM846" s="29">
        <v>0.5</v>
      </c>
      <c r="AN846" s="29">
        <v>999999</v>
      </c>
      <c r="AO846" s="29">
        <v>2</v>
      </c>
      <c r="AP846" s="29">
        <v>0</v>
      </c>
      <c r="AQ846" s="32">
        <v>0</v>
      </c>
      <c r="AR846" s="29" t="s">
        <v>1031</v>
      </c>
      <c r="AS846" s="27" t="s">
        <v>486</v>
      </c>
      <c r="AT846" s="29" t="s">
        <v>631</v>
      </c>
      <c r="AU846" s="31">
        <v>10000007</v>
      </c>
      <c r="AV846" s="31">
        <v>70405007</v>
      </c>
      <c r="AW846" s="27" t="s">
        <v>478</v>
      </c>
      <c r="AX846" s="27" t="s">
        <v>453</v>
      </c>
      <c r="AY846" s="30">
        <v>0</v>
      </c>
      <c r="AZ846" s="30">
        <v>0</v>
      </c>
      <c r="BA846" s="33" t="s">
        <v>1054</v>
      </c>
      <c r="BB846" s="29">
        <v>0</v>
      </c>
      <c r="BC846" s="29">
        <v>0</v>
      </c>
      <c r="BD846" s="29">
        <v>0</v>
      </c>
      <c r="BE846" s="29">
        <v>0</v>
      </c>
      <c r="BF846" s="29">
        <v>0</v>
      </c>
      <c r="BG846" s="29">
        <v>0</v>
      </c>
      <c r="BH846" s="12">
        <v>0</v>
      </c>
    </row>
    <row r="847" spans="3:60" s="28" customFormat="1" ht="20.100000000000001" customHeight="1">
      <c r="C847" s="31">
        <v>73001202</v>
      </c>
      <c r="D847" s="25" t="s">
        <v>1308</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953</v>
      </c>
      <c r="AS847" s="27" t="s">
        <v>710</v>
      </c>
      <c r="AT847" s="29" t="s">
        <v>631</v>
      </c>
      <c r="AU847" s="31">
        <v>10000007</v>
      </c>
      <c r="AV847" s="31">
        <v>70204002</v>
      </c>
      <c r="AW847" s="25" t="s">
        <v>415</v>
      </c>
      <c r="AX847" s="29" t="s">
        <v>1008</v>
      </c>
      <c r="AY847" s="30">
        <v>0</v>
      </c>
      <c r="AZ847" s="30">
        <v>0</v>
      </c>
      <c r="BA847" s="33" t="s">
        <v>955</v>
      </c>
      <c r="BB847" s="29">
        <v>0</v>
      </c>
      <c r="BC847" s="29">
        <v>0</v>
      </c>
      <c r="BD847" s="29">
        <v>0</v>
      </c>
      <c r="BE847" s="29">
        <v>0</v>
      </c>
      <c r="BF847" s="29">
        <v>0</v>
      </c>
      <c r="BG847" s="29">
        <v>0</v>
      </c>
      <c r="BH847" s="12">
        <v>0</v>
      </c>
    </row>
    <row r="848" spans="3:60" s="28" customFormat="1" ht="20.100000000000001" customHeight="1">
      <c r="C848" s="31">
        <v>73001203</v>
      </c>
      <c r="D848" s="25" t="s">
        <v>1307</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676</v>
      </c>
      <c r="AU848" s="31">
        <v>0</v>
      </c>
      <c r="AV848" s="31">
        <v>0</v>
      </c>
      <c r="AW848" s="25" t="s">
        <v>417</v>
      </c>
      <c r="AX848" s="29" t="s">
        <v>1309</v>
      </c>
      <c r="AY848" s="30">
        <v>0</v>
      </c>
      <c r="AZ848" s="30">
        <v>0</v>
      </c>
      <c r="BA848" s="33" t="s">
        <v>896</v>
      </c>
      <c r="BB848" s="29">
        <v>0</v>
      </c>
      <c r="BC848" s="29">
        <v>0</v>
      </c>
      <c r="BD848" s="29">
        <v>0</v>
      </c>
      <c r="BE848" s="29">
        <v>0</v>
      </c>
      <c r="BF848" s="29">
        <v>0</v>
      </c>
      <c r="BG848" s="29">
        <v>0</v>
      </c>
      <c r="BH848" s="12">
        <v>0</v>
      </c>
    </row>
    <row r="849" spans="3:60" s="28" customFormat="1" ht="20.100000000000001" customHeight="1">
      <c r="C849" s="31">
        <v>73001204</v>
      </c>
      <c r="D849" s="25" t="s">
        <v>1306</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631</v>
      </c>
      <c r="AU849" s="31">
        <v>10000007</v>
      </c>
      <c r="AV849" s="31">
        <v>70103003</v>
      </c>
      <c r="AW849" s="25" t="s">
        <v>415</v>
      </c>
      <c r="AX849" s="29" t="s">
        <v>1324</v>
      </c>
      <c r="AY849" s="30">
        <v>0</v>
      </c>
      <c r="AZ849" s="30">
        <v>0</v>
      </c>
      <c r="BA849" s="33" t="s">
        <v>884</v>
      </c>
      <c r="BB849" s="29">
        <v>0</v>
      </c>
      <c r="BC849" s="29">
        <v>0</v>
      </c>
      <c r="BD849" s="29">
        <v>0</v>
      </c>
      <c r="BE849" s="29">
        <v>0</v>
      </c>
      <c r="BF849" s="29">
        <v>0</v>
      </c>
      <c r="BG849" s="29">
        <v>0</v>
      </c>
      <c r="BH849" s="12">
        <v>0</v>
      </c>
    </row>
    <row r="850" spans="3:60" s="28" customFormat="1" ht="19.5" customHeight="1">
      <c r="C850" s="31">
        <v>73001205</v>
      </c>
      <c r="D850" s="27" t="s">
        <v>1305</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676</v>
      </c>
      <c r="AU850" s="31">
        <v>10003002</v>
      </c>
      <c r="AV850" s="31">
        <v>70106005</v>
      </c>
      <c r="AW850" s="27" t="s">
        <v>707</v>
      </c>
      <c r="AX850" s="27">
        <v>0</v>
      </c>
      <c r="AY850" s="30">
        <v>0</v>
      </c>
      <c r="AZ850" s="30">
        <v>0</v>
      </c>
      <c r="BA850" s="36" t="s">
        <v>671</v>
      </c>
      <c r="BB850" s="29">
        <v>0</v>
      </c>
      <c r="BC850" s="31">
        <v>0</v>
      </c>
      <c r="BD850" s="31">
        <v>0</v>
      </c>
      <c r="BE850" s="31">
        <v>0</v>
      </c>
      <c r="BF850" s="31">
        <v>0</v>
      </c>
      <c r="BG850" s="31">
        <v>0</v>
      </c>
      <c r="BH850" s="12">
        <v>0</v>
      </c>
    </row>
    <row r="851" spans="3:60" s="28" customFormat="1" ht="20.100000000000001" customHeight="1">
      <c r="C851" s="31">
        <v>73001301</v>
      </c>
      <c r="D851" s="25" t="s">
        <v>1005</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710</v>
      </c>
      <c r="AT851" s="29" t="s">
        <v>440</v>
      </c>
      <c r="AU851" s="31">
        <v>10000011</v>
      </c>
      <c r="AV851" s="31">
        <v>70404001</v>
      </c>
      <c r="AW851" s="25" t="s">
        <v>441</v>
      </c>
      <c r="AX851" s="29">
        <v>0</v>
      </c>
      <c r="AY851" s="30">
        <v>0</v>
      </c>
      <c r="AZ851" s="30">
        <v>0</v>
      </c>
      <c r="BA851" s="33" t="s">
        <v>1006</v>
      </c>
      <c r="BB851" s="29">
        <v>0</v>
      </c>
      <c r="BC851" s="29">
        <v>0</v>
      </c>
      <c r="BD851" s="29">
        <v>0</v>
      </c>
      <c r="BE851" s="29">
        <v>0</v>
      </c>
      <c r="BF851" s="29">
        <v>0</v>
      </c>
      <c r="BG851" s="29">
        <v>0</v>
      </c>
      <c r="BH851" s="12">
        <v>0</v>
      </c>
    </row>
    <row r="852" spans="3:60" s="28" customFormat="1" ht="20.100000000000001" customHeight="1">
      <c r="C852" s="31">
        <v>73001302</v>
      </c>
      <c r="D852" s="25" t="s">
        <v>1307</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676</v>
      </c>
      <c r="AU852" s="31">
        <v>0</v>
      </c>
      <c r="AV852" s="31">
        <v>0</v>
      </c>
      <c r="AW852" s="25" t="s">
        <v>417</v>
      </c>
      <c r="AX852" s="29" t="s">
        <v>1316</v>
      </c>
      <c r="AY852" s="30">
        <v>0</v>
      </c>
      <c r="AZ852" s="30">
        <v>0</v>
      </c>
      <c r="BA852" s="33" t="s">
        <v>896</v>
      </c>
      <c r="BB852" s="29">
        <v>0</v>
      </c>
      <c r="BC852" s="29">
        <v>0</v>
      </c>
      <c r="BD852" s="29">
        <v>0</v>
      </c>
      <c r="BE852" s="29">
        <v>0</v>
      </c>
      <c r="BF852" s="29">
        <v>0</v>
      </c>
      <c r="BG852" s="29">
        <v>0</v>
      </c>
      <c r="BH852" s="12">
        <v>0</v>
      </c>
    </row>
    <row r="853" spans="3:60" s="28" customFormat="1" ht="20.100000000000001" customHeight="1">
      <c r="C853" s="31">
        <v>73001303</v>
      </c>
      <c r="D853" s="25" t="s">
        <v>879</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486</v>
      </c>
      <c r="AT853" s="29" t="s">
        <v>676</v>
      </c>
      <c r="AU853" s="31">
        <v>10001007</v>
      </c>
      <c r="AV853" s="31">
        <v>70103001</v>
      </c>
      <c r="AW853" s="25" t="s">
        <v>415</v>
      </c>
      <c r="AX853" s="29">
        <v>0</v>
      </c>
      <c r="AY853" s="30">
        <v>0</v>
      </c>
      <c r="AZ853" s="30">
        <v>0</v>
      </c>
      <c r="BA853" s="33" t="s">
        <v>880</v>
      </c>
      <c r="BB853" s="29">
        <v>0</v>
      </c>
      <c r="BC853" s="29">
        <v>0</v>
      </c>
      <c r="BD853" s="29">
        <v>0</v>
      </c>
      <c r="BE853" s="29">
        <v>0</v>
      </c>
      <c r="BF853" s="29">
        <v>0</v>
      </c>
      <c r="BG853" s="29">
        <v>0</v>
      </c>
      <c r="BH853" s="12">
        <v>0</v>
      </c>
    </row>
    <row r="854" spans="3:60" ht="20.100000000000001" customHeight="1">
      <c r="C854" s="31">
        <v>73001304</v>
      </c>
      <c r="D854" s="27" t="s">
        <v>570</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1022</v>
      </c>
      <c r="BB854" s="29">
        <v>0</v>
      </c>
      <c r="BC854" s="31">
        <v>0</v>
      </c>
      <c r="BD854" s="31">
        <v>0</v>
      </c>
      <c r="BE854" s="31">
        <v>0</v>
      </c>
      <c r="BF854" s="31">
        <v>0</v>
      </c>
      <c r="BG854" s="31">
        <v>0</v>
      </c>
      <c r="BH854" s="12">
        <v>0</v>
      </c>
    </row>
    <row r="855" spans="3:60" ht="19.5" customHeight="1">
      <c r="C855" s="31">
        <v>73001305</v>
      </c>
      <c r="D855" s="27" t="s">
        <v>1003</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928</v>
      </c>
      <c r="AR855" s="31" t="s">
        <v>420</v>
      </c>
      <c r="AS855" s="27" t="s">
        <v>447</v>
      </c>
      <c r="AT855" s="31" t="s">
        <v>448</v>
      </c>
      <c r="AU855" s="31">
        <v>0</v>
      </c>
      <c r="AV855" s="31">
        <v>0</v>
      </c>
      <c r="AW855" s="27" t="s">
        <v>415</v>
      </c>
      <c r="AX855" s="27" t="s">
        <v>420</v>
      </c>
      <c r="AY855" s="30">
        <v>0</v>
      </c>
      <c r="AZ855" s="30">
        <v>0</v>
      </c>
      <c r="BA855" s="36" t="s">
        <v>1010</v>
      </c>
      <c r="BB855" s="29">
        <v>0</v>
      </c>
      <c r="BC855" s="31">
        <v>0</v>
      </c>
      <c r="BD855" s="31">
        <v>0</v>
      </c>
      <c r="BE855" s="31">
        <v>0</v>
      </c>
      <c r="BF855" s="31">
        <v>0</v>
      </c>
      <c r="BG855" s="31">
        <v>0</v>
      </c>
      <c r="BH855" s="12">
        <v>0</v>
      </c>
    </row>
    <row r="856" spans="3:60" s="28" customFormat="1" ht="20.25" customHeight="1">
      <c r="C856" s="31">
        <v>73001306</v>
      </c>
      <c r="D856" s="27" t="s">
        <v>789</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790</v>
      </c>
      <c r="AU856" s="31">
        <v>10000011</v>
      </c>
      <c r="AV856" s="31">
        <v>20001010</v>
      </c>
      <c r="AW856" s="27" t="s">
        <v>436</v>
      </c>
      <c r="AX856" s="27" t="s">
        <v>420</v>
      </c>
      <c r="AY856" s="30">
        <v>0</v>
      </c>
      <c r="AZ856" s="30">
        <v>0</v>
      </c>
      <c r="BA856" s="33" t="s">
        <v>791</v>
      </c>
      <c r="BB856" s="29">
        <v>0</v>
      </c>
      <c r="BC856" s="31">
        <v>0</v>
      </c>
      <c r="BD856" s="31">
        <v>0</v>
      </c>
      <c r="BE856" s="31">
        <v>0</v>
      </c>
      <c r="BF856" s="31">
        <v>0</v>
      </c>
      <c r="BG856" s="31">
        <v>0</v>
      </c>
      <c r="BH856" s="12">
        <v>0</v>
      </c>
    </row>
    <row r="857" spans="3:60" s="28" customFormat="1" ht="20.100000000000001" customHeight="1">
      <c r="C857" s="31">
        <v>73002101</v>
      </c>
      <c r="D857" s="25" t="s">
        <v>1307</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676</v>
      </c>
      <c r="AU857" s="31">
        <v>0</v>
      </c>
      <c r="AV857" s="31">
        <v>0</v>
      </c>
      <c r="AW857" s="25" t="s">
        <v>417</v>
      </c>
      <c r="AX857" s="29" t="s">
        <v>1315</v>
      </c>
      <c r="AY857" s="30">
        <v>0</v>
      </c>
      <c r="AZ857" s="30">
        <v>0</v>
      </c>
      <c r="BA857" s="33" t="s">
        <v>896</v>
      </c>
      <c r="BB857" s="29">
        <v>0</v>
      </c>
      <c r="BC857" s="29">
        <v>0</v>
      </c>
      <c r="BD857" s="29">
        <v>0</v>
      </c>
      <c r="BE857" s="29">
        <v>0</v>
      </c>
      <c r="BF857" s="29">
        <v>0</v>
      </c>
      <c r="BG857" s="29">
        <v>0</v>
      </c>
      <c r="BH857" s="12">
        <v>0</v>
      </c>
    </row>
    <row r="858" spans="3:60" ht="20.100000000000001" customHeight="1">
      <c r="C858" s="31">
        <v>73002102</v>
      </c>
      <c r="D858" s="27" t="s">
        <v>1313</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1314</v>
      </c>
      <c r="BB858" s="29">
        <v>0</v>
      </c>
      <c r="BC858" s="31">
        <v>0</v>
      </c>
      <c r="BD858" s="31">
        <v>0</v>
      </c>
      <c r="BE858" s="31">
        <v>0</v>
      </c>
      <c r="BF858" s="31">
        <v>0</v>
      </c>
      <c r="BG858" s="31">
        <v>0</v>
      </c>
      <c r="BH858" s="12">
        <v>0</v>
      </c>
    </row>
    <row r="859" spans="3:60" s="28" customFormat="1" ht="20.100000000000001" customHeight="1">
      <c r="C859" s="31">
        <v>73002103</v>
      </c>
      <c r="D859" s="27" t="s">
        <v>1311</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898</v>
      </c>
      <c r="AS859" s="27" t="s">
        <v>447</v>
      </c>
      <c r="AT859" s="31" t="s">
        <v>676</v>
      </c>
      <c r="AU859" s="31">
        <v>10002001</v>
      </c>
      <c r="AV859" s="31">
        <v>70106001</v>
      </c>
      <c r="AW859" s="27" t="s">
        <v>416</v>
      </c>
      <c r="AX859" s="27" t="s">
        <v>899</v>
      </c>
      <c r="AY859" s="30">
        <v>0</v>
      </c>
      <c r="AZ859" s="30">
        <v>0</v>
      </c>
      <c r="BA859" s="36" t="s">
        <v>671</v>
      </c>
      <c r="BB859" s="29">
        <v>0</v>
      </c>
      <c r="BC859" s="31">
        <v>0</v>
      </c>
      <c r="BD859" s="31">
        <v>0</v>
      </c>
      <c r="BE859" s="31">
        <v>0</v>
      </c>
      <c r="BF859" s="31">
        <v>0</v>
      </c>
      <c r="BG859" s="31">
        <v>0</v>
      </c>
      <c r="BH859" s="12">
        <v>0</v>
      </c>
    </row>
    <row r="860" spans="3:60" ht="20.100000000000001" customHeight="1">
      <c r="C860" s="31">
        <v>73002104</v>
      </c>
      <c r="D860" s="27" t="s">
        <v>1311</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1022</v>
      </c>
      <c r="BB860" s="29">
        <v>0</v>
      </c>
      <c r="BC860" s="31">
        <v>0</v>
      </c>
      <c r="BD860" s="31">
        <v>0</v>
      </c>
      <c r="BE860" s="31">
        <v>0</v>
      </c>
      <c r="BF860" s="31">
        <v>0</v>
      </c>
      <c r="BG860" s="31">
        <v>0</v>
      </c>
      <c r="BH860" s="12">
        <v>0</v>
      </c>
    </row>
    <row r="861" spans="3:60" s="28" customFormat="1" ht="19.5" customHeight="1">
      <c r="C861" s="31">
        <v>73002105</v>
      </c>
      <c r="D861" s="25" t="s">
        <v>1027</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690</v>
      </c>
      <c r="AG861" s="32">
        <v>0</v>
      </c>
      <c r="AH861" s="32">
        <v>0</v>
      </c>
      <c r="AI861" s="32">
        <v>0</v>
      </c>
      <c r="AJ861" s="29">
        <v>0</v>
      </c>
      <c r="AK861" s="29">
        <v>0</v>
      </c>
      <c r="AL861" s="29">
        <v>0</v>
      </c>
      <c r="AM861" s="29">
        <v>0.5</v>
      </c>
      <c r="AN861" s="29">
        <v>999999</v>
      </c>
      <c r="AO861" s="29">
        <v>0.5</v>
      </c>
      <c r="AP861" s="29">
        <v>0</v>
      </c>
      <c r="AQ861" s="32">
        <v>0</v>
      </c>
      <c r="AR861" s="63" t="s">
        <v>937</v>
      </c>
      <c r="AS861" s="27" t="s">
        <v>486</v>
      </c>
      <c r="AT861" s="29" t="s">
        <v>631</v>
      </c>
      <c r="AU861" s="31">
        <v>10000007</v>
      </c>
      <c r="AV861" s="31">
        <v>70202004</v>
      </c>
      <c r="AW861" s="27" t="s">
        <v>478</v>
      </c>
      <c r="AX861" s="27" t="s">
        <v>453</v>
      </c>
      <c r="AY861" s="30">
        <v>0</v>
      </c>
      <c r="AZ861" s="30">
        <v>0</v>
      </c>
      <c r="BA861" s="33" t="s">
        <v>1312</v>
      </c>
      <c r="BB861" s="29">
        <v>0</v>
      </c>
      <c r="BC861" s="29">
        <v>0</v>
      </c>
      <c r="BD861" s="29">
        <v>0</v>
      </c>
      <c r="BE861" s="29">
        <v>0</v>
      </c>
      <c r="BF861" s="29">
        <v>0</v>
      </c>
      <c r="BG861" s="29">
        <v>0</v>
      </c>
      <c r="BH861" s="12">
        <v>0</v>
      </c>
    </row>
    <row r="862" spans="3:60" s="28" customFormat="1" ht="19.5" customHeight="1">
      <c r="C862" s="31">
        <v>73002201</v>
      </c>
      <c r="D862" s="25" t="s">
        <v>906</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807</v>
      </c>
      <c r="AG862" s="32">
        <v>1</v>
      </c>
      <c r="AH862" s="32">
        <v>1</v>
      </c>
      <c r="AI862" s="32">
        <v>3</v>
      </c>
      <c r="AJ862" s="29">
        <v>0</v>
      </c>
      <c r="AK862" s="29">
        <v>0</v>
      </c>
      <c r="AL862" s="29">
        <v>0</v>
      </c>
      <c r="AM862" s="29">
        <v>3</v>
      </c>
      <c r="AN862" s="29">
        <v>5000</v>
      </c>
      <c r="AO862" s="29">
        <v>2.5</v>
      </c>
      <c r="AP862" s="29">
        <v>0</v>
      </c>
      <c r="AQ862" s="32">
        <v>0</v>
      </c>
      <c r="AR862" s="29" t="s">
        <v>420</v>
      </c>
      <c r="AS862" s="27" t="s">
        <v>486</v>
      </c>
      <c r="AT862" s="29" t="s">
        <v>631</v>
      </c>
      <c r="AU862" s="31">
        <v>10000007</v>
      </c>
      <c r="AV862" s="31">
        <v>70107001</v>
      </c>
      <c r="AW862" s="25" t="s">
        <v>415</v>
      </c>
      <c r="AX862" s="29">
        <v>0</v>
      </c>
      <c r="AY862" s="30">
        <v>0</v>
      </c>
      <c r="AZ862" s="30">
        <v>0</v>
      </c>
      <c r="BA862" s="33" t="s">
        <v>907</v>
      </c>
      <c r="BB862" s="29">
        <v>0</v>
      </c>
      <c r="BC862" s="29">
        <v>0</v>
      </c>
      <c r="BD862" s="29">
        <v>0</v>
      </c>
      <c r="BE862" s="29">
        <v>0</v>
      </c>
      <c r="BF862" s="29">
        <v>0</v>
      </c>
      <c r="BG862" s="29">
        <v>0</v>
      </c>
      <c r="BH862" s="12">
        <v>0</v>
      </c>
    </row>
    <row r="863" spans="3:60" s="28" customFormat="1" ht="20.100000000000001" customHeight="1">
      <c r="C863" s="31">
        <v>73002202</v>
      </c>
      <c r="D863" s="25" t="s">
        <v>908</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631</v>
      </c>
      <c r="AU863" s="31">
        <v>10000007</v>
      </c>
      <c r="AV863" s="31">
        <v>70103003</v>
      </c>
      <c r="AW863" s="25" t="s">
        <v>415</v>
      </c>
      <c r="AX863" s="29" t="s">
        <v>1322</v>
      </c>
      <c r="AY863" s="30">
        <v>0</v>
      </c>
      <c r="AZ863" s="30">
        <v>0</v>
      </c>
      <c r="BA863" s="33" t="s">
        <v>910</v>
      </c>
      <c r="BB863" s="29">
        <v>0</v>
      </c>
      <c r="BC863" s="29">
        <v>0</v>
      </c>
      <c r="BD863" s="29">
        <v>0</v>
      </c>
      <c r="BE863" s="29">
        <v>0</v>
      </c>
      <c r="BF863" s="29">
        <v>0</v>
      </c>
      <c r="BG863" s="29">
        <v>0</v>
      </c>
      <c r="BH863" s="12">
        <v>0</v>
      </c>
    </row>
    <row r="864" spans="3:60" s="28" customFormat="1" ht="20.100000000000001" customHeight="1">
      <c r="C864" s="31">
        <v>73002203</v>
      </c>
      <c r="D864" s="25" t="s">
        <v>911</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710</v>
      </c>
      <c r="AT864" s="29" t="s">
        <v>631</v>
      </c>
      <c r="AU864" s="31">
        <v>10000007</v>
      </c>
      <c r="AV864" s="31">
        <v>70103003</v>
      </c>
      <c r="AW864" s="25" t="s">
        <v>425</v>
      </c>
      <c r="AX864" s="29" t="s">
        <v>1323</v>
      </c>
      <c r="AY864" s="30">
        <v>0</v>
      </c>
      <c r="AZ864" s="30">
        <v>0</v>
      </c>
      <c r="BA864" s="33" t="s">
        <v>913</v>
      </c>
      <c r="BB864" s="29">
        <v>0</v>
      </c>
      <c r="BC864" s="29">
        <v>0</v>
      </c>
      <c r="BD864" s="29">
        <v>0</v>
      </c>
      <c r="BE864" s="29">
        <v>0</v>
      </c>
      <c r="BF864" s="29">
        <v>0</v>
      </c>
      <c r="BG864" s="29">
        <v>0</v>
      </c>
      <c r="BH864" s="12">
        <v>0</v>
      </c>
    </row>
    <row r="865" spans="3:60" ht="20.100000000000001" customHeight="1">
      <c r="C865" s="31">
        <v>73002204</v>
      </c>
      <c r="D865" s="27" t="s">
        <v>914</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915</v>
      </c>
      <c r="BB865" s="29">
        <v>0</v>
      </c>
      <c r="BC865" s="31">
        <v>0</v>
      </c>
      <c r="BD865" s="31">
        <v>0</v>
      </c>
      <c r="BE865" s="31">
        <v>0</v>
      </c>
      <c r="BF865" s="31">
        <v>0</v>
      </c>
      <c r="BG865" s="31">
        <v>0</v>
      </c>
      <c r="BH865" s="12">
        <v>0</v>
      </c>
    </row>
    <row r="866" spans="3:60" ht="20.100000000000001" customHeight="1">
      <c r="C866" s="31">
        <v>73002205</v>
      </c>
      <c r="D866" s="27" t="s">
        <v>916</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888</v>
      </c>
      <c r="BB866" s="29">
        <v>0</v>
      </c>
      <c r="BC866" s="31">
        <v>0</v>
      </c>
      <c r="BD866" s="31">
        <v>0</v>
      </c>
      <c r="BE866" s="31">
        <v>0</v>
      </c>
      <c r="BF866" s="31">
        <v>0</v>
      </c>
      <c r="BG866" s="31">
        <v>0</v>
      </c>
      <c r="BH866" s="12">
        <v>0</v>
      </c>
    </row>
    <row r="867" spans="3:60" s="28" customFormat="1" ht="20.100000000000001" customHeight="1">
      <c r="C867" s="31">
        <v>73002301</v>
      </c>
      <c r="D867" s="25" t="s">
        <v>963</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486</v>
      </c>
      <c r="AT867" s="29" t="s">
        <v>631</v>
      </c>
      <c r="AU867" s="31">
        <v>10000007</v>
      </c>
      <c r="AV867" s="31">
        <v>70205001</v>
      </c>
      <c r="AW867" s="25" t="s">
        <v>415</v>
      </c>
      <c r="AX867" s="29" t="s">
        <v>1321</v>
      </c>
      <c r="AY867" s="30">
        <v>0</v>
      </c>
      <c r="AZ867" s="30">
        <v>0</v>
      </c>
      <c r="BA867" s="33" t="s">
        <v>965</v>
      </c>
      <c r="BB867" s="29">
        <v>0</v>
      </c>
      <c r="BC867" s="29">
        <v>0</v>
      </c>
      <c r="BD867" s="29">
        <v>0</v>
      </c>
      <c r="BE867" s="29">
        <v>0</v>
      </c>
      <c r="BF867" s="29">
        <v>0</v>
      </c>
      <c r="BG867" s="29">
        <v>0</v>
      </c>
      <c r="BH867" s="12">
        <v>0</v>
      </c>
    </row>
    <row r="868" spans="3:60" s="28" customFormat="1" ht="19.5" customHeight="1">
      <c r="C868" s="31">
        <v>73002302</v>
      </c>
      <c r="D868" s="25" t="s">
        <v>993</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807</v>
      </c>
      <c r="AG868" s="32">
        <v>0</v>
      </c>
      <c r="AH868" s="32">
        <v>1</v>
      </c>
      <c r="AI868" s="32">
        <v>3</v>
      </c>
      <c r="AJ868" s="29">
        <v>0</v>
      </c>
      <c r="AK868" s="29">
        <v>0</v>
      </c>
      <c r="AL868" s="29">
        <v>0</v>
      </c>
      <c r="AM868" s="29">
        <v>3</v>
      </c>
      <c r="AN868" s="29">
        <v>5000</v>
      </c>
      <c r="AO868" s="29">
        <v>2.5</v>
      </c>
      <c r="AP868" s="29">
        <v>0</v>
      </c>
      <c r="AQ868" s="32">
        <v>0</v>
      </c>
      <c r="AR868" s="29" t="s">
        <v>948</v>
      </c>
      <c r="AS868" s="27" t="s">
        <v>710</v>
      </c>
      <c r="AT868" s="29" t="s">
        <v>631</v>
      </c>
      <c r="AU868" s="31">
        <v>10000007</v>
      </c>
      <c r="AV868" s="31">
        <v>70403003</v>
      </c>
      <c r="AW868" s="25" t="s">
        <v>415</v>
      </c>
      <c r="AX868" s="29">
        <v>0</v>
      </c>
      <c r="AY868" s="30">
        <v>0</v>
      </c>
      <c r="AZ868" s="30">
        <v>0</v>
      </c>
      <c r="BA868" s="33" t="s">
        <v>1012</v>
      </c>
      <c r="BB868" s="29">
        <v>0</v>
      </c>
      <c r="BC868" s="29">
        <v>0</v>
      </c>
      <c r="BD868" s="29">
        <v>0</v>
      </c>
      <c r="BE868" s="29">
        <v>0</v>
      </c>
      <c r="BF868" s="29">
        <v>0</v>
      </c>
      <c r="BG868" s="29">
        <v>0</v>
      </c>
      <c r="BH868" s="12">
        <v>0</v>
      </c>
    </row>
    <row r="869" spans="3:60" s="28" customFormat="1" ht="20.100000000000001" customHeight="1">
      <c r="C869" s="31">
        <v>73002303</v>
      </c>
      <c r="D869" s="25" t="s">
        <v>752</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721</v>
      </c>
      <c r="AG869" s="32">
        <v>0</v>
      </c>
      <c r="AH869" s="32">
        <v>2</v>
      </c>
      <c r="AI869" s="32">
        <v>1.5</v>
      </c>
      <c r="AJ869" s="29">
        <v>0</v>
      </c>
      <c r="AK869" s="29">
        <v>0</v>
      </c>
      <c r="AL869" s="29">
        <v>0</v>
      </c>
      <c r="AM869" s="29">
        <v>1.5</v>
      </c>
      <c r="AN869" s="29">
        <v>10000</v>
      </c>
      <c r="AO869" s="29">
        <v>1</v>
      </c>
      <c r="AP869" s="29">
        <v>5</v>
      </c>
      <c r="AQ869" s="32">
        <v>0</v>
      </c>
      <c r="AR869" s="29" t="s">
        <v>420</v>
      </c>
      <c r="AS869" s="27" t="s">
        <v>678</v>
      </c>
      <c r="AT869" s="29" t="s">
        <v>631</v>
      </c>
      <c r="AU869" s="31">
        <v>10000007</v>
      </c>
      <c r="AV869" s="31">
        <v>70302003</v>
      </c>
      <c r="AW869" s="27" t="s">
        <v>707</v>
      </c>
      <c r="AX869" s="30" t="s">
        <v>1317</v>
      </c>
      <c r="AY869" s="30">
        <v>0</v>
      </c>
      <c r="AZ869" s="30">
        <v>0</v>
      </c>
      <c r="BA869" s="33" t="s">
        <v>1009</v>
      </c>
      <c r="BB869" s="29">
        <v>0</v>
      </c>
      <c r="BC869" s="29">
        <v>0</v>
      </c>
      <c r="BD869" s="29">
        <v>0</v>
      </c>
      <c r="BE869" s="29">
        <v>0</v>
      </c>
      <c r="BF869" s="29">
        <v>0</v>
      </c>
      <c r="BG869" s="29">
        <v>0</v>
      </c>
      <c r="BH869" s="12">
        <v>0</v>
      </c>
    </row>
    <row r="870" spans="3:60" ht="20.100000000000001" customHeight="1">
      <c r="C870" s="31">
        <v>73002304</v>
      </c>
      <c r="D870" s="27" t="s">
        <v>570</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1022</v>
      </c>
      <c r="BB870" s="29">
        <v>0</v>
      </c>
      <c r="BC870" s="31">
        <v>0</v>
      </c>
      <c r="BD870" s="31">
        <v>0</v>
      </c>
      <c r="BE870" s="31">
        <v>0</v>
      </c>
      <c r="BF870" s="31">
        <v>0</v>
      </c>
      <c r="BG870" s="31">
        <v>0</v>
      </c>
      <c r="BH870" s="12">
        <v>0</v>
      </c>
    </row>
    <row r="871" spans="3:60" ht="19.5" customHeight="1">
      <c r="C871" s="31">
        <v>73002305</v>
      </c>
      <c r="D871" s="27" t="s">
        <v>1003</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928</v>
      </c>
      <c r="AR871" s="31" t="s">
        <v>420</v>
      </c>
      <c r="AS871" s="27" t="s">
        <v>447</v>
      </c>
      <c r="AT871" s="31" t="s">
        <v>448</v>
      </c>
      <c r="AU871" s="31">
        <v>0</v>
      </c>
      <c r="AV871" s="31">
        <v>0</v>
      </c>
      <c r="AW871" s="27" t="s">
        <v>415</v>
      </c>
      <c r="AX871" s="27" t="s">
        <v>420</v>
      </c>
      <c r="AY871" s="30">
        <v>0</v>
      </c>
      <c r="AZ871" s="30">
        <v>0</v>
      </c>
      <c r="BA871" s="36" t="s">
        <v>1010</v>
      </c>
      <c r="BB871" s="29">
        <v>0</v>
      </c>
      <c r="BC871" s="31">
        <v>0</v>
      </c>
      <c r="BD871" s="31">
        <v>0</v>
      </c>
      <c r="BE871" s="31">
        <v>0</v>
      </c>
      <c r="BF871" s="31">
        <v>0</v>
      </c>
      <c r="BG871" s="31">
        <v>0</v>
      </c>
      <c r="BH871" s="12">
        <v>0</v>
      </c>
    </row>
    <row r="872" spans="3:60" s="28" customFormat="1" ht="19.5" customHeight="1">
      <c r="C872" s="31">
        <v>73002307</v>
      </c>
      <c r="D872" s="25" t="s">
        <v>974</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690</v>
      </c>
      <c r="AG872" s="32">
        <v>0</v>
      </c>
      <c r="AH872" s="32">
        <v>0</v>
      </c>
      <c r="AI872" s="32">
        <v>0</v>
      </c>
      <c r="AJ872" s="29">
        <v>0</v>
      </c>
      <c r="AK872" s="29">
        <v>0</v>
      </c>
      <c r="AL872" s="29">
        <v>0</v>
      </c>
      <c r="AM872" s="29">
        <v>0.5</v>
      </c>
      <c r="AN872" s="29">
        <v>999999</v>
      </c>
      <c r="AO872" s="29">
        <v>0.5</v>
      </c>
      <c r="AP872" s="29">
        <v>0</v>
      </c>
      <c r="AQ872" s="32">
        <v>0</v>
      </c>
      <c r="AR872" s="63">
        <v>90205007</v>
      </c>
      <c r="AS872" s="27" t="s">
        <v>678</v>
      </c>
      <c r="AT872" s="29" t="s">
        <v>631</v>
      </c>
      <c r="AU872" s="31">
        <v>10000007</v>
      </c>
      <c r="AV872" s="31">
        <v>70205001</v>
      </c>
      <c r="AW872" s="27" t="s">
        <v>478</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1005</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710</v>
      </c>
      <c r="AT873" s="42" t="s">
        <v>440</v>
      </c>
      <c r="AU873" s="40">
        <v>10000011</v>
      </c>
      <c r="AV873" s="40">
        <v>70404001</v>
      </c>
      <c r="AW873" s="48" t="s">
        <v>441</v>
      </c>
      <c r="AX873" s="42">
        <v>0</v>
      </c>
      <c r="AY873" s="43">
        <v>0</v>
      </c>
      <c r="AZ873" s="43">
        <v>0</v>
      </c>
      <c r="BA873" s="50" t="s">
        <v>1006</v>
      </c>
      <c r="BB873" s="42">
        <v>0</v>
      </c>
      <c r="BC873" s="42">
        <v>0</v>
      </c>
      <c r="BD873" s="42">
        <v>0</v>
      </c>
      <c r="BE873" s="42">
        <v>0</v>
      </c>
      <c r="BF873" s="42">
        <v>0</v>
      </c>
      <c r="BG873" s="42">
        <v>0</v>
      </c>
      <c r="BH873" s="93">
        <v>0</v>
      </c>
    </row>
    <row r="874" spans="3:60" s="28" customFormat="1" ht="19.5" customHeight="1">
      <c r="C874" s="31">
        <v>73003102</v>
      </c>
      <c r="D874" s="25" t="s">
        <v>993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807</v>
      </c>
      <c r="AG874" s="32">
        <v>0</v>
      </c>
      <c r="AH874" s="32">
        <v>1</v>
      </c>
      <c r="AI874" s="32">
        <v>3</v>
      </c>
      <c r="AJ874" s="29">
        <v>0</v>
      </c>
      <c r="AK874" s="29">
        <v>0</v>
      </c>
      <c r="AL874" s="29">
        <v>0</v>
      </c>
      <c r="AM874" s="29">
        <v>3</v>
      </c>
      <c r="AN874" s="29">
        <v>5000</v>
      </c>
      <c r="AO874" s="29">
        <v>2.5</v>
      </c>
      <c r="AP874" s="29">
        <v>0</v>
      </c>
      <c r="AQ874" s="32">
        <v>0</v>
      </c>
      <c r="AR874" s="29">
        <v>70204001</v>
      </c>
      <c r="AS874" s="27" t="s">
        <v>486</v>
      </c>
      <c r="AT874" s="29" t="s">
        <v>631</v>
      </c>
      <c r="AU874" s="31">
        <v>10000007</v>
      </c>
      <c r="AV874" s="31">
        <v>70204001</v>
      </c>
      <c r="AW874" s="25" t="s">
        <v>415</v>
      </c>
      <c r="AX874" s="29">
        <v>0</v>
      </c>
      <c r="AY874" s="30">
        <v>0</v>
      </c>
      <c r="AZ874" s="30">
        <v>0</v>
      </c>
      <c r="BA874" s="33" t="s">
        <v>994</v>
      </c>
      <c r="BB874" s="29">
        <v>0</v>
      </c>
      <c r="BC874" s="29">
        <v>0</v>
      </c>
      <c r="BD874" s="29">
        <v>0</v>
      </c>
      <c r="BE874" s="29">
        <v>0</v>
      </c>
      <c r="BF874" s="29">
        <v>0</v>
      </c>
      <c r="BG874" s="29">
        <v>0</v>
      </c>
      <c r="BH874" s="12">
        <v>0</v>
      </c>
    </row>
    <row r="875" spans="3:60" s="28" customFormat="1" ht="20.100000000000001" customHeight="1">
      <c r="C875" s="31">
        <v>73003103</v>
      </c>
      <c r="D875" s="25" t="s">
        <v>892</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631</v>
      </c>
      <c r="AU875" s="31">
        <v>10000007</v>
      </c>
      <c r="AV875" s="31">
        <v>70105001</v>
      </c>
      <c r="AW875" s="25" t="s">
        <v>415</v>
      </c>
      <c r="AX875" s="29" t="s">
        <v>893</v>
      </c>
      <c r="AY875" s="30">
        <v>0</v>
      </c>
      <c r="AZ875" s="30">
        <v>0</v>
      </c>
      <c r="BA875" s="33" t="s">
        <v>894</v>
      </c>
      <c r="BB875" s="29">
        <v>0</v>
      </c>
      <c r="BC875" s="29">
        <v>0</v>
      </c>
      <c r="BD875" s="29">
        <v>0</v>
      </c>
      <c r="BE875" s="29">
        <v>0</v>
      </c>
      <c r="BF875" s="29">
        <v>0</v>
      </c>
      <c r="BG875" s="29">
        <v>0</v>
      </c>
      <c r="BH875" s="12">
        <v>0</v>
      </c>
    </row>
    <row r="876" spans="3:60" s="28" customFormat="1" ht="20.100000000000001" customHeight="1">
      <c r="C876" s="31">
        <v>73003104</v>
      </c>
      <c r="D876" s="25" t="s">
        <v>941</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942</v>
      </c>
      <c r="AS876" s="27" t="s">
        <v>444</v>
      </c>
      <c r="AT876" s="31">
        <v>0</v>
      </c>
      <c r="AU876" s="31">
        <v>10007001</v>
      </c>
      <c r="AV876" s="31">
        <v>0</v>
      </c>
      <c r="AW876" s="27" t="s">
        <v>415</v>
      </c>
      <c r="AX876" s="27" t="s">
        <v>420</v>
      </c>
      <c r="AY876" s="30">
        <v>0</v>
      </c>
      <c r="AZ876" s="30">
        <v>0</v>
      </c>
      <c r="BA876" s="36" t="s">
        <v>1318</v>
      </c>
      <c r="BB876" s="29">
        <v>0</v>
      </c>
      <c r="BC876" s="31">
        <v>0</v>
      </c>
      <c r="BD876" s="31">
        <v>0</v>
      </c>
      <c r="BE876" s="31">
        <v>0</v>
      </c>
      <c r="BF876" s="31">
        <v>0</v>
      </c>
      <c r="BG876" s="31">
        <v>0</v>
      </c>
      <c r="BH876" s="12">
        <v>0</v>
      </c>
    </row>
    <row r="877" spans="3:60" s="28" customFormat="1" ht="20.100000000000001" customHeight="1">
      <c r="C877" s="31">
        <v>73003201</v>
      </c>
      <c r="D877" s="25" t="s">
        <v>911</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710</v>
      </c>
      <c r="AT877" s="29" t="s">
        <v>631</v>
      </c>
      <c r="AU877" s="31">
        <v>10000007</v>
      </c>
      <c r="AV877" s="31">
        <v>70103003</v>
      </c>
      <c r="AW877" s="25" t="s">
        <v>425</v>
      </c>
      <c r="AX877" s="29" t="s">
        <v>1058</v>
      </c>
      <c r="AY877" s="30">
        <v>0</v>
      </c>
      <c r="AZ877" s="30">
        <v>0</v>
      </c>
      <c r="BA877" s="33" t="s">
        <v>913</v>
      </c>
      <c r="BB877" s="29">
        <v>0</v>
      </c>
      <c r="BC877" s="29">
        <v>0</v>
      </c>
      <c r="BD877" s="29">
        <v>0</v>
      </c>
      <c r="BE877" s="29">
        <v>0</v>
      </c>
      <c r="BF877" s="29">
        <v>0</v>
      </c>
      <c r="BG877" s="29">
        <v>0</v>
      </c>
      <c r="BH877" s="12">
        <v>0</v>
      </c>
    </row>
    <row r="878" spans="3:60" s="28" customFormat="1" ht="20.100000000000001" customHeight="1">
      <c r="C878" s="31">
        <v>73003202</v>
      </c>
      <c r="D878" s="27" t="s">
        <v>1319</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1320</v>
      </c>
      <c r="BB878" s="29">
        <v>0</v>
      </c>
      <c r="BC878" s="31">
        <v>0</v>
      </c>
      <c r="BD878" s="31">
        <v>0</v>
      </c>
      <c r="BE878" s="31">
        <v>0</v>
      </c>
      <c r="BF878" s="31">
        <v>0</v>
      </c>
      <c r="BG878" s="31">
        <v>0</v>
      </c>
      <c r="BH878" s="12">
        <v>0</v>
      </c>
    </row>
    <row r="879" spans="3:60" s="28" customFormat="1" ht="19.5" customHeight="1">
      <c r="C879" s="31">
        <v>73003203</v>
      </c>
      <c r="D879" s="25" t="s">
        <v>993</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807</v>
      </c>
      <c r="AG879" s="32">
        <v>0</v>
      </c>
      <c r="AH879" s="32">
        <v>1</v>
      </c>
      <c r="AI879" s="32">
        <v>3</v>
      </c>
      <c r="AJ879" s="29">
        <v>0</v>
      </c>
      <c r="AK879" s="29">
        <v>0</v>
      </c>
      <c r="AL879" s="29">
        <v>0</v>
      </c>
      <c r="AM879" s="29">
        <v>3</v>
      </c>
      <c r="AN879" s="29">
        <v>5000</v>
      </c>
      <c r="AO879" s="29">
        <v>2.5</v>
      </c>
      <c r="AP879" s="29">
        <v>0</v>
      </c>
      <c r="AQ879" s="32">
        <v>0</v>
      </c>
      <c r="AR879" s="29" t="s">
        <v>948</v>
      </c>
      <c r="AS879" s="27" t="s">
        <v>710</v>
      </c>
      <c r="AT879" s="29" t="s">
        <v>631</v>
      </c>
      <c r="AU879" s="31">
        <v>10000007</v>
      </c>
      <c r="AV879" s="31">
        <v>70403003</v>
      </c>
      <c r="AW879" s="25" t="s">
        <v>415</v>
      </c>
      <c r="AX879" s="29">
        <v>0</v>
      </c>
      <c r="AY879" s="30">
        <v>0</v>
      </c>
      <c r="AZ879" s="30">
        <v>0</v>
      </c>
      <c r="BA879" s="33" t="s">
        <v>1012</v>
      </c>
      <c r="BB879" s="29">
        <v>0</v>
      </c>
      <c r="BC879" s="29">
        <v>0</v>
      </c>
      <c r="BD879" s="29">
        <v>0</v>
      </c>
      <c r="BE879" s="29">
        <v>0</v>
      </c>
      <c r="BF879" s="29">
        <v>0</v>
      </c>
      <c r="BG879" s="29">
        <v>0</v>
      </c>
      <c r="BH879" s="12">
        <v>0</v>
      </c>
    </row>
    <row r="880" spans="3:60" ht="20.100000000000001" customHeight="1">
      <c r="C880" s="31">
        <v>73003204</v>
      </c>
      <c r="D880" s="12" t="s">
        <v>1301</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948</v>
      </c>
      <c r="AS880" s="27" t="s">
        <v>486</v>
      </c>
      <c r="AT880" s="19">
        <v>0</v>
      </c>
      <c r="AU880" s="19">
        <v>0</v>
      </c>
      <c r="AV880" s="19">
        <v>70205004</v>
      </c>
      <c r="AW880" s="27" t="s">
        <v>415</v>
      </c>
      <c r="AX880" s="27">
        <v>0</v>
      </c>
      <c r="AY880" s="27">
        <v>0</v>
      </c>
      <c r="AZ880" s="27">
        <v>0</v>
      </c>
      <c r="BA880" s="33" t="s">
        <v>1302</v>
      </c>
      <c r="BB880" s="12">
        <v>0</v>
      </c>
      <c r="BC880" s="31">
        <v>0</v>
      </c>
      <c r="BD880" s="12">
        <v>1</v>
      </c>
      <c r="BE880" s="12">
        <v>2</v>
      </c>
      <c r="BF880" s="12">
        <v>2</v>
      </c>
      <c r="BG880" s="20">
        <v>0</v>
      </c>
      <c r="BH880" s="12">
        <v>0</v>
      </c>
    </row>
    <row r="881" spans="3:60" s="28" customFormat="1" ht="20.100000000000001" customHeight="1">
      <c r="C881" s="31">
        <v>73003301</v>
      </c>
      <c r="D881" s="25" t="s">
        <v>752</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721</v>
      </c>
      <c r="AG881" s="32">
        <v>0</v>
      </c>
      <c r="AH881" s="32">
        <v>2</v>
      </c>
      <c r="AI881" s="32">
        <v>1.5</v>
      </c>
      <c r="AJ881" s="29">
        <v>0</v>
      </c>
      <c r="AK881" s="29">
        <v>0</v>
      </c>
      <c r="AL881" s="29">
        <v>0</v>
      </c>
      <c r="AM881" s="29">
        <v>1.5</v>
      </c>
      <c r="AN881" s="29">
        <v>10000</v>
      </c>
      <c r="AO881" s="29">
        <v>1</v>
      </c>
      <c r="AP881" s="29">
        <v>5</v>
      </c>
      <c r="AQ881" s="32">
        <v>0</v>
      </c>
      <c r="AR881" s="29" t="s">
        <v>420</v>
      </c>
      <c r="AS881" s="27" t="s">
        <v>678</v>
      </c>
      <c r="AT881" s="29" t="s">
        <v>631</v>
      </c>
      <c r="AU881" s="31">
        <v>10000007</v>
      </c>
      <c r="AV881" s="31">
        <v>70302003</v>
      </c>
      <c r="AW881" s="27" t="s">
        <v>707</v>
      </c>
      <c r="AX881" s="30" t="s">
        <v>1317</v>
      </c>
      <c r="AY881" s="30">
        <v>0</v>
      </c>
      <c r="AZ881" s="30">
        <v>0</v>
      </c>
      <c r="BA881" s="33" t="s">
        <v>1009</v>
      </c>
      <c r="BB881" s="29">
        <v>0</v>
      </c>
      <c r="BC881" s="29">
        <v>0</v>
      </c>
      <c r="BD881" s="29">
        <v>0</v>
      </c>
      <c r="BE881" s="29">
        <v>0</v>
      </c>
      <c r="BF881" s="29">
        <v>0</v>
      </c>
      <c r="BG881" s="29">
        <v>0</v>
      </c>
      <c r="BH881" s="12">
        <v>0</v>
      </c>
    </row>
    <row r="882" spans="3:60" s="28" customFormat="1" ht="20.100000000000001" customHeight="1">
      <c r="C882" s="31">
        <v>73003302</v>
      </c>
      <c r="D882" s="25" t="s">
        <v>1325</v>
      </c>
      <c r="E882" s="31">
        <v>1</v>
      </c>
      <c r="F882" s="29">
        <v>60010300</v>
      </c>
      <c r="G882" s="31">
        <v>0</v>
      </c>
      <c r="H882" s="30">
        <v>0</v>
      </c>
      <c r="I882" s="31">
        <v>1</v>
      </c>
      <c r="J882" s="31">
        <v>0</v>
      </c>
      <c r="K882" s="31">
        <v>0</v>
      </c>
      <c r="L882" s="29">
        <v>0</v>
      </c>
      <c r="M882" s="29">
        <v>0</v>
      </c>
      <c r="N882" s="29">
        <v>1</v>
      </c>
      <c r="O882" s="29">
        <v>2</v>
      </c>
      <c r="P882" s="29">
        <v>0.8</v>
      </c>
      <c r="Q882" s="29">
        <v>0</v>
      </c>
      <c r="R882" s="32">
        <v>0</v>
      </c>
      <c r="S882" s="29">
        <v>0</v>
      </c>
      <c r="T882" s="29">
        <v>1</v>
      </c>
      <c r="U882" s="29">
        <v>2</v>
      </c>
      <c r="V882" s="29">
        <v>0</v>
      </c>
      <c r="W882" s="29">
        <v>0</v>
      </c>
      <c r="X882" s="29">
        <v>0</v>
      </c>
      <c r="Y882" s="29">
        <v>0</v>
      </c>
      <c r="Z882" s="29">
        <v>0</v>
      </c>
      <c r="AA882" s="29">
        <v>0</v>
      </c>
      <c r="AB882" s="29">
        <v>0</v>
      </c>
      <c r="AC882" s="29">
        <v>0</v>
      </c>
      <c r="AD882" s="29">
        <v>20</v>
      </c>
      <c r="AE882" s="29">
        <v>0</v>
      </c>
      <c r="AF882" s="29">
        <v>0</v>
      </c>
      <c r="AG882" s="32">
        <v>2</v>
      </c>
      <c r="AH882" s="32">
        <v>2</v>
      </c>
      <c r="AI882" s="32">
        <v>1.5</v>
      </c>
      <c r="AJ882" s="29">
        <v>0</v>
      </c>
      <c r="AK882" s="29">
        <v>0</v>
      </c>
      <c r="AL882" s="29">
        <v>0</v>
      </c>
      <c r="AM882" s="29">
        <v>1</v>
      </c>
      <c r="AN882" s="29">
        <v>3000</v>
      </c>
      <c r="AO882" s="29">
        <v>0.5</v>
      </c>
      <c r="AP882" s="29">
        <v>0</v>
      </c>
      <c r="AQ882" s="32">
        <v>0</v>
      </c>
      <c r="AR882" s="29" t="s">
        <v>420</v>
      </c>
      <c r="AS882" s="27" t="s">
        <v>447</v>
      </c>
      <c r="AT882" s="29" t="s">
        <v>676</v>
      </c>
      <c r="AU882" s="31">
        <v>0</v>
      </c>
      <c r="AV882" s="31">
        <v>0</v>
      </c>
      <c r="AW882" s="25" t="s">
        <v>417</v>
      </c>
      <c r="AX882" s="29" t="s">
        <v>1328</v>
      </c>
      <c r="AY882" s="30">
        <v>0</v>
      </c>
      <c r="AZ882" s="30">
        <v>0</v>
      </c>
      <c r="BA882" s="33" t="s">
        <v>896</v>
      </c>
      <c r="BB882" s="29">
        <v>0</v>
      </c>
      <c r="BC882" s="29">
        <v>0</v>
      </c>
      <c r="BD882" s="29">
        <v>0</v>
      </c>
      <c r="BE882" s="29">
        <v>0</v>
      </c>
      <c r="BF882" s="29">
        <v>0</v>
      </c>
      <c r="BG882" s="29">
        <v>0</v>
      </c>
      <c r="BH882" s="12">
        <v>0</v>
      </c>
    </row>
    <row r="883" spans="3:60" s="28" customFormat="1" ht="20.100000000000001" customHeight="1">
      <c r="C883" s="31">
        <v>73003303</v>
      </c>
      <c r="D883" s="25" t="s">
        <v>752</v>
      </c>
      <c r="E883" s="31">
        <v>1</v>
      </c>
      <c r="F883" s="29">
        <v>60010100</v>
      </c>
      <c r="G883" s="31">
        <v>0</v>
      </c>
      <c r="H883" s="30">
        <v>0</v>
      </c>
      <c r="I883" s="31">
        <v>1</v>
      </c>
      <c r="J883" s="31">
        <v>0</v>
      </c>
      <c r="K883" s="31">
        <v>0</v>
      </c>
      <c r="L883" s="29">
        <v>0</v>
      </c>
      <c r="M883" s="29">
        <v>0</v>
      </c>
      <c r="N883" s="29">
        <v>1</v>
      </c>
      <c r="O883" s="29">
        <v>1</v>
      </c>
      <c r="P883" s="29">
        <v>1</v>
      </c>
      <c r="Q883" s="29">
        <v>0</v>
      </c>
      <c r="R883" s="32">
        <v>0</v>
      </c>
      <c r="S883" s="29">
        <v>0</v>
      </c>
      <c r="T883" s="29">
        <v>1</v>
      </c>
      <c r="U883" s="29">
        <v>2</v>
      </c>
      <c r="V883" s="29">
        <v>0</v>
      </c>
      <c r="W883" s="29">
        <v>2</v>
      </c>
      <c r="X883" s="29">
        <v>0</v>
      </c>
      <c r="Y883" s="29">
        <v>1</v>
      </c>
      <c r="Z883" s="29">
        <v>0</v>
      </c>
      <c r="AA883" s="29">
        <v>0</v>
      </c>
      <c r="AB883" s="29">
        <v>0</v>
      </c>
      <c r="AC883" s="29">
        <v>0</v>
      </c>
      <c r="AD883" s="29">
        <v>10</v>
      </c>
      <c r="AE883" s="29">
        <v>2</v>
      </c>
      <c r="AF883" s="29" t="s">
        <v>721</v>
      </c>
      <c r="AG883" s="32">
        <v>0</v>
      </c>
      <c r="AH883" s="32">
        <v>2</v>
      </c>
      <c r="AI883" s="32">
        <v>1.5</v>
      </c>
      <c r="AJ883" s="29">
        <v>0</v>
      </c>
      <c r="AK883" s="29">
        <v>0</v>
      </c>
      <c r="AL883" s="29">
        <v>0</v>
      </c>
      <c r="AM883" s="29">
        <v>1.5</v>
      </c>
      <c r="AN883" s="29">
        <v>10000</v>
      </c>
      <c r="AO883" s="29">
        <v>1</v>
      </c>
      <c r="AP883" s="29">
        <v>5</v>
      </c>
      <c r="AQ883" s="32">
        <v>0</v>
      </c>
      <c r="AR883" s="29" t="s">
        <v>420</v>
      </c>
      <c r="AS883" s="27" t="s">
        <v>678</v>
      </c>
      <c r="AT883" s="29" t="s">
        <v>631</v>
      </c>
      <c r="AU883" s="31">
        <v>10000007</v>
      </c>
      <c r="AV883" s="31">
        <v>70302003</v>
      </c>
      <c r="AW883" s="27" t="s">
        <v>707</v>
      </c>
      <c r="AX883" s="30">
        <v>0</v>
      </c>
      <c r="AY883" s="30">
        <v>0</v>
      </c>
      <c r="AZ883" s="30">
        <v>0</v>
      </c>
      <c r="BA883" s="33" t="s">
        <v>1009</v>
      </c>
      <c r="BB883" s="29">
        <v>0</v>
      </c>
      <c r="BC883" s="29">
        <v>0</v>
      </c>
      <c r="BD883" s="29">
        <v>0</v>
      </c>
      <c r="BE883" s="29">
        <v>0</v>
      </c>
      <c r="BF883" s="29">
        <v>0</v>
      </c>
      <c r="BG883" s="29">
        <v>0</v>
      </c>
      <c r="BH883" s="12">
        <v>0</v>
      </c>
    </row>
    <row r="884" spans="3:60" s="39" customFormat="1" ht="20.100000000000001" customHeight="1">
      <c r="C884" s="31">
        <v>73003304</v>
      </c>
      <c r="D884" s="48" t="s">
        <v>1327</v>
      </c>
      <c r="E884" s="40">
        <v>1</v>
      </c>
      <c r="F884" s="40">
        <v>60010500</v>
      </c>
      <c r="G884" s="40">
        <v>0</v>
      </c>
      <c r="H884" s="43">
        <v>0</v>
      </c>
      <c r="I884" s="40">
        <v>1</v>
      </c>
      <c r="J884" s="40">
        <v>0</v>
      </c>
      <c r="K884" s="40">
        <v>0</v>
      </c>
      <c r="L884" s="40">
        <v>0</v>
      </c>
      <c r="M884" s="40">
        <v>0</v>
      </c>
      <c r="N884" s="40">
        <v>1</v>
      </c>
      <c r="O884" s="40">
        <v>2</v>
      </c>
      <c r="P884" s="40">
        <v>0.95</v>
      </c>
      <c r="Q884" s="40">
        <v>0</v>
      </c>
      <c r="R884" s="44">
        <v>1</v>
      </c>
      <c r="S884" s="43">
        <v>0</v>
      </c>
      <c r="T884" s="42">
        <v>1</v>
      </c>
      <c r="U884" s="40">
        <v>1</v>
      </c>
      <c r="V884" s="40">
        <v>0</v>
      </c>
      <c r="W884" s="40">
        <v>2</v>
      </c>
      <c r="X884" s="40">
        <v>0</v>
      </c>
      <c r="Y884" s="40">
        <v>0</v>
      </c>
      <c r="Z884" s="40">
        <v>0</v>
      </c>
      <c r="AA884" s="40">
        <v>0</v>
      </c>
      <c r="AB884" s="42">
        <v>0</v>
      </c>
      <c r="AC884" s="40">
        <v>0</v>
      </c>
      <c r="AD884" s="40">
        <v>10</v>
      </c>
      <c r="AE884" s="40">
        <v>0</v>
      </c>
      <c r="AF884" s="40">
        <v>0</v>
      </c>
      <c r="AG884" s="44">
        <v>7</v>
      </c>
      <c r="AH884" s="44">
        <v>0</v>
      </c>
      <c r="AI884" s="44">
        <v>0</v>
      </c>
      <c r="AJ884" s="40">
        <v>0</v>
      </c>
      <c r="AK884" s="40">
        <v>0</v>
      </c>
      <c r="AL884" s="40">
        <v>0</v>
      </c>
      <c r="AM884" s="40">
        <v>0</v>
      </c>
      <c r="AN884" s="40">
        <v>1000</v>
      </c>
      <c r="AO884" s="40">
        <v>0.5</v>
      </c>
      <c r="AP884" s="40">
        <v>0</v>
      </c>
      <c r="AQ884" s="44">
        <v>0</v>
      </c>
      <c r="AR884" s="40">
        <v>83000003</v>
      </c>
      <c r="AS884" s="41" t="s">
        <v>444</v>
      </c>
      <c r="AT884" s="40">
        <v>0</v>
      </c>
      <c r="AU884" s="40">
        <v>10007001</v>
      </c>
      <c r="AV884" s="40">
        <v>0</v>
      </c>
      <c r="AW884" s="41" t="s">
        <v>415</v>
      </c>
      <c r="AX884" s="41" t="s">
        <v>420</v>
      </c>
      <c r="AY884" s="43">
        <v>0</v>
      </c>
      <c r="AZ884" s="43">
        <v>0</v>
      </c>
      <c r="BA884" s="45" t="s">
        <v>1318</v>
      </c>
      <c r="BB884" s="42">
        <v>0</v>
      </c>
      <c r="BC884" s="40">
        <v>0</v>
      </c>
      <c r="BD884" s="40">
        <v>0</v>
      </c>
      <c r="BE884" s="40">
        <v>0</v>
      </c>
      <c r="BF884" s="40">
        <v>0</v>
      </c>
      <c r="BG884" s="40">
        <v>0</v>
      </c>
      <c r="BH884" s="93">
        <v>0</v>
      </c>
    </row>
    <row r="885" spans="3:60" s="28" customFormat="1" ht="19.5" customHeight="1">
      <c r="C885" s="31">
        <v>73003305</v>
      </c>
      <c r="D885" s="25" t="s">
        <v>993</v>
      </c>
      <c r="E885" s="31">
        <v>1</v>
      </c>
      <c r="F885" s="29">
        <v>60010100</v>
      </c>
      <c r="G885" s="31">
        <v>0</v>
      </c>
      <c r="H885" s="30">
        <v>0</v>
      </c>
      <c r="I885" s="31">
        <v>1</v>
      </c>
      <c r="J885" s="31">
        <v>0</v>
      </c>
      <c r="K885" s="31">
        <v>0</v>
      </c>
      <c r="L885" s="29">
        <v>0</v>
      </c>
      <c r="M885" s="29">
        <v>0</v>
      </c>
      <c r="N885" s="29">
        <v>1</v>
      </c>
      <c r="O885" s="29">
        <v>2</v>
      </c>
      <c r="P885" s="29">
        <v>0.9</v>
      </c>
      <c r="Q885" s="29">
        <v>0</v>
      </c>
      <c r="R885" s="32">
        <v>1</v>
      </c>
      <c r="S885" s="29">
        <v>0</v>
      </c>
      <c r="T885" s="29">
        <v>1</v>
      </c>
      <c r="U885" s="29">
        <v>2</v>
      </c>
      <c r="V885" s="29">
        <v>0</v>
      </c>
      <c r="W885" s="29">
        <v>3</v>
      </c>
      <c r="X885" s="29">
        <v>0</v>
      </c>
      <c r="Y885" s="29">
        <v>1</v>
      </c>
      <c r="Z885" s="29">
        <v>0</v>
      </c>
      <c r="AA885" s="29">
        <v>0</v>
      </c>
      <c r="AB885" s="29">
        <v>0</v>
      </c>
      <c r="AC885" s="29">
        <v>0</v>
      </c>
      <c r="AD885" s="29">
        <v>15</v>
      </c>
      <c r="AE885" s="29">
        <v>1</v>
      </c>
      <c r="AF885" s="29" t="s">
        <v>807</v>
      </c>
      <c r="AG885" s="32">
        <v>0</v>
      </c>
      <c r="AH885" s="32">
        <v>1</v>
      </c>
      <c r="AI885" s="32">
        <v>3</v>
      </c>
      <c r="AJ885" s="29">
        <v>0</v>
      </c>
      <c r="AK885" s="29">
        <v>0</v>
      </c>
      <c r="AL885" s="29">
        <v>0</v>
      </c>
      <c r="AM885" s="29">
        <v>3</v>
      </c>
      <c r="AN885" s="29">
        <v>5000</v>
      </c>
      <c r="AO885" s="29">
        <v>2.5</v>
      </c>
      <c r="AP885" s="29">
        <v>0</v>
      </c>
      <c r="AQ885" s="32">
        <v>0</v>
      </c>
      <c r="AR885" s="29" t="s">
        <v>948</v>
      </c>
      <c r="AS885" s="27" t="s">
        <v>710</v>
      </c>
      <c r="AT885" s="29" t="s">
        <v>631</v>
      </c>
      <c r="AU885" s="31">
        <v>10000007</v>
      </c>
      <c r="AV885" s="31">
        <v>70403003</v>
      </c>
      <c r="AW885" s="25" t="s">
        <v>415</v>
      </c>
      <c r="AX885" s="29">
        <v>0</v>
      </c>
      <c r="AY885" s="30">
        <v>0</v>
      </c>
      <c r="AZ885" s="30">
        <v>0</v>
      </c>
      <c r="BA885" s="33" t="s">
        <v>1012</v>
      </c>
      <c r="BB885" s="29">
        <v>0</v>
      </c>
      <c r="BC885" s="29">
        <v>0</v>
      </c>
      <c r="BD885" s="29">
        <v>0</v>
      </c>
      <c r="BE885" s="29">
        <v>0</v>
      </c>
      <c r="BF885" s="29">
        <v>0</v>
      </c>
      <c r="BG885" s="29">
        <v>0</v>
      </c>
      <c r="BH885" s="12">
        <v>0</v>
      </c>
    </row>
    <row r="886" spans="3:60" ht="20.100000000000001" customHeight="1">
      <c r="C886" s="31">
        <v>73003306</v>
      </c>
      <c r="D886" s="27" t="s">
        <v>916</v>
      </c>
      <c r="E886" s="31">
        <v>1</v>
      </c>
      <c r="F886" s="31">
        <v>60010500</v>
      </c>
      <c r="G886" s="31">
        <v>0</v>
      </c>
      <c r="H886" s="30">
        <v>0</v>
      </c>
      <c r="I886" s="31">
        <v>1</v>
      </c>
      <c r="J886" s="31">
        <v>0</v>
      </c>
      <c r="K886" s="31">
        <v>0</v>
      </c>
      <c r="L886" s="31">
        <v>0</v>
      </c>
      <c r="M886" s="31">
        <v>0</v>
      </c>
      <c r="N886" s="31">
        <v>1</v>
      </c>
      <c r="O886" s="31">
        <v>2</v>
      </c>
      <c r="P886" s="31">
        <v>0.6</v>
      </c>
      <c r="Q886" s="31">
        <v>0</v>
      </c>
      <c r="R886" s="32">
        <v>0</v>
      </c>
      <c r="S886" s="30">
        <v>0</v>
      </c>
      <c r="T886" s="29">
        <v>1</v>
      </c>
      <c r="U886" s="31">
        <v>2</v>
      </c>
      <c r="V886" s="31">
        <v>0</v>
      </c>
      <c r="W886" s="31">
        <v>0</v>
      </c>
      <c r="X886" s="31">
        <v>0</v>
      </c>
      <c r="Y886" s="31">
        <v>0</v>
      </c>
      <c r="Z886" s="31">
        <v>0</v>
      </c>
      <c r="AA886" s="31">
        <v>0</v>
      </c>
      <c r="AB886" s="31">
        <v>0</v>
      </c>
      <c r="AC886" s="31">
        <v>0</v>
      </c>
      <c r="AD886" s="29">
        <v>99999</v>
      </c>
      <c r="AE886" s="31">
        <v>0</v>
      </c>
      <c r="AF886" s="31">
        <v>0</v>
      </c>
      <c r="AG886" s="32">
        <v>2</v>
      </c>
      <c r="AH886" s="32">
        <v>0</v>
      </c>
      <c r="AI886" s="32">
        <v>0</v>
      </c>
      <c r="AJ886" s="31">
        <v>0</v>
      </c>
      <c r="AK886" s="31">
        <v>0</v>
      </c>
      <c r="AL886" s="31">
        <v>0</v>
      </c>
      <c r="AM886" s="31">
        <v>0</v>
      </c>
      <c r="AN886" s="31">
        <v>1000</v>
      </c>
      <c r="AO886" s="31">
        <v>0</v>
      </c>
      <c r="AP886" s="31">
        <v>0</v>
      </c>
      <c r="AQ886" s="32">
        <v>90104002</v>
      </c>
      <c r="AR886" s="31" t="s">
        <v>420</v>
      </c>
      <c r="AS886" s="27" t="s">
        <v>447</v>
      </c>
      <c r="AT886" s="31" t="s">
        <v>448</v>
      </c>
      <c r="AU886" s="31">
        <v>0</v>
      </c>
      <c r="AV886" s="31">
        <v>0</v>
      </c>
      <c r="AW886" s="27" t="s">
        <v>415</v>
      </c>
      <c r="AX886" s="27" t="s">
        <v>420</v>
      </c>
      <c r="AY886" s="30">
        <v>0</v>
      </c>
      <c r="AZ886" s="30">
        <v>0</v>
      </c>
      <c r="BA886" s="36" t="s">
        <v>888</v>
      </c>
      <c r="BB886" s="29">
        <v>0</v>
      </c>
      <c r="BC886" s="31">
        <v>0</v>
      </c>
      <c r="BD886" s="31">
        <v>0</v>
      </c>
      <c r="BE886" s="31">
        <v>0</v>
      </c>
      <c r="BF886" s="31">
        <v>0</v>
      </c>
      <c r="BG886" s="31">
        <v>0</v>
      </c>
      <c r="BH886" s="12">
        <v>0</v>
      </c>
    </row>
    <row r="887" spans="3:60" s="28" customFormat="1" ht="20.100000000000001" customHeight="1">
      <c r="C887" s="31">
        <v>73003307</v>
      </c>
      <c r="D887" s="25" t="s">
        <v>1326</v>
      </c>
      <c r="E887" s="31">
        <v>1</v>
      </c>
      <c r="F887" s="29">
        <v>0</v>
      </c>
      <c r="G887" s="31">
        <v>0</v>
      </c>
      <c r="H887" s="30">
        <v>0</v>
      </c>
      <c r="I887" s="31">
        <v>1</v>
      </c>
      <c r="J887" s="31">
        <v>0</v>
      </c>
      <c r="K887" s="31">
        <v>0</v>
      </c>
      <c r="L887" s="29">
        <v>0</v>
      </c>
      <c r="M887" s="29">
        <v>0</v>
      </c>
      <c r="N887" s="29">
        <v>1</v>
      </c>
      <c r="O887" s="29">
        <v>1</v>
      </c>
      <c r="P887" s="29">
        <v>1</v>
      </c>
      <c r="Q887" s="29">
        <v>0</v>
      </c>
      <c r="R887" s="32">
        <v>0</v>
      </c>
      <c r="S887" s="29">
        <v>0</v>
      </c>
      <c r="T887" s="29">
        <v>1</v>
      </c>
      <c r="U887" s="29">
        <v>2</v>
      </c>
      <c r="V887" s="29">
        <v>0</v>
      </c>
      <c r="W887" s="29">
        <v>1</v>
      </c>
      <c r="X887" s="29">
        <v>0</v>
      </c>
      <c r="Y887" s="29">
        <v>1</v>
      </c>
      <c r="Z887" s="29">
        <v>0</v>
      </c>
      <c r="AA887" s="29">
        <v>0</v>
      </c>
      <c r="AB887" s="29">
        <v>0</v>
      </c>
      <c r="AC887" s="29">
        <v>0</v>
      </c>
      <c r="AD887" s="29">
        <v>3</v>
      </c>
      <c r="AE887" s="29">
        <v>1</v>
      </c>
      <c r="AF887" s="29">
        <v>3</v>
      </c>
      <c r="AG887" s="32">
        <v>0</v>
      </c>
      <c r="AH887" s="32">
        <v>0</v>
      </c>
      <c r="AI887" s="32">
        <v>1.5</v>
      </c>
      <c r="AJ887" s="29">
        <v>0</v>
      </c>
      <c r="AK887" s="29">
        <v>0</v>
      </c>
      <c r="AL887" s="29">
        <v>0</v>
      </c>
      <c r="AM887" s="29">
        <v>1</v>
      </c>
      <c r="AN887" s="29">
        <v>1500</v>
      </c>
      <c r="AO887" s="29">
        <v>0.5</v>
      </c>
      <c r="AP887" s="29">
        <v>0</v>
      </c>
      <c r="AQ887" s="32">
        <v>0</v>
      </c>
      <c r="AR887" s="29">
        <v>83000002</v>
      </c>
      <c r="AS887" s="27" t="s">
        <v>47</v>
      </c>
      <c r="AT887" s="29" t="s">
        <v>631</v>
      </c>
      <c r="AU887" s="31">
        <v>10000007</v>
      </c>
      <c r="AV887" s="31">
        <v>70105001</v>
      </c>
      <c r="AW887" s="25" t="s">
        <v>415</v>
      </c>
      <c r="AX887" s="29" t="s">
        <v>893</v>
      </c>
      <c r="AY887" s="30">
        <v>0</v>
      </c>
      <c r="AZ887" s="30">
        <v>0</v>
      </c>
      <c r="BA887" s="33" t="s">
        <v>894</v>
      </c>
      <c r="BB887" s="29">
        <v>0</v>
      </c>
      <c r="BC887" s="29">
        <v>0</v>
      </c>
      <c r="BD887" s="29">
        <v>0</v>
      </c>
      <c r="BE887" s="29">
        <v>0</v>
      </c>
      <c r="BF887" s="29">
        <v>0</v>
      </c>
      <c r="BG887" s="29">
        <v>0</v>
      </c>
      <c r="BH887" s="12">
        <v>0</v>
      </c>
    </row>
    <row r="888" spans="3:60" s="28" customFormat="1" ht="20.100000000000001" customHeight="1">
      <c r="C888" s="31">
        <v>73004101</v>
      </c>
      <c r="D888" s="25" t="s">
        <v>941</v>
      </c>
      <c r="E888" s="31">
        <v>1</v>
      </c>
      <c r="F888" s="31">
        <v>60010500</v>
      </c>
      <c r="G888" s="31">
        <v>0</v>
      </c>
      <c r="H888" s="30">
        <v>0</v>
      </c>
      <c r="I888" s="31">
        <v>1</v>
      </c>
      <c r="J888" s="31">
        <v>0</v>
      </c>
      <c r="K888" s="31">
        <v>0</v>
      </c>
      <c r="L888" s="31">
        <v>0</v>
      </c>
      <c r="M888" s="31">
        <v>0</v>
      </c>
      <c r="N888" s="31">
        <v>1</v>
      </c>
      <c r="O888" s="31">
        <v>2</v>
      </c>
      <c r="P888" s="31">
        <v>0.95</v>
      </c>
      <c r="Q888" s="31">
        <v>0</v>
      </c>
      <c r="R888" s="32">
        <v>0</v>
      </c>
      <c r="S888" s="30">
        <v>0</v>
      </c>
      <c r="T888" s="29">
        <v>1</v>
      </c>
      <c r="U888" s="31">
        <v>1</v>
      </c>
      <c r="V888" s="31">
        <v>0</v>
      </c>
      <c r="W888" s="31">
        <v>3</v>
      </c>
      <c r="X888" s="31">
        <v>0</v>
      </c>
      <c r="Y888" s="31">
        <v>0</v>
      </c>
      <c r="Z888" s="31">
        <v>0</v>
      </c>
      <c r="AA888" s="31">
        <v>0</v>
      </c>
      <c r="AB888" s="29">
        <v>0</v>
      </c>
      <c r="AC888" s="31">
        <v>0</v>
      </c>
      <c r="AD888" s="31">
        <v>10</v>
      </c>
      <c r="AE888" s="31">
        <v>0</v>
      </c>
      <c r="AF888" s="31">
        <v>0</v>
      </c>
      <c r="AG888" s="32">
        <v>7</v>
      </c>
      <c r="AH888" s="32">
        <v>0</v>
      </c>
      <c r="AI888" s="32">
        <v>0</v>
      </c>
      <c r="AJ888" s="31">
        <v>0</v>
      </c>
      <c r="AK888" s="31">
        <v>0</v>
      </c>
      <c r="AL888" s="31">
        <v>0</v>
      </c>
      <c r="AM888" s="31">
        <v>0</v>
      </c>
      <c r="AN888" s="31">
        <v>1000</v>
      </c>
      <c r="AO888" s="31">
        <v>0.5</v>
      </c>
      <c r="AP888" s="31">
        <v>0</v>
      </c>
      <c r="AQ888" s="32">
        <v>0</v>
      </c>
      <c r="AR888" s="31">
        <v>0</v>
      </c>
      <c r="AS888" s="27" t="s">
        <v>444</v>
      </c>
      <c r="AT888" s="31">
        <v>0</v>
      </c>
      <c r="AU888" s="31">
        <v>10007001</v>
      </c>
      <c r="AV888" s="31">
        <v>0</v>
      </c>
      <c r="AW888" s="27" t="s">
        <v>415</v>
      </c>
      <c r="AX888" s="27" t="s">
        <v>420</v>
      </c>
      <c r="AY888" s="30">
        <v>0</v>
      </c>
      <c r="AZ888" s="30">
        <v>0</v>
      </c>
      <c r="BA888" s="36" t="s">
        <v>1330</v>
      </c>
      <c r="BB888" s="29">
        <v>0</v>
      </c>
      <c r="BC888" s="31">
        <v>0</v>
      </c>
      <c r="BD888" s="31">
        <v>0</v>
      </c>
      <c r="BE888" s="31">
        <v>0</v>
      </c>
      <c r="BF888" s="31">
        <v>0</v>
      </c>
      <c r="BG888" s="31">
        <v>0</v>
      </c>
      <c r="BH888" s="12">
        <v>0</v>
      </c>
    </row>
    <row r="889" spans="3:60" s="28" customFormat="1" ht="20.100000000000001" customHeight="1">
      <c r="C889" s="31">
        <v>73004102</v>
      </c>
      <c r="D889" s="25" t="s">
        <v>1325</v>
      </c>
      <c r="E889" s="31">
        <v>1</v>
      </c>
      <c r="F889" s="29">
        <v>60010300</v>
      </c>
      <c r="G889" s="31">
        <v>0</v>
      </c>
      <c r="H889" s="30">
        <v>0</v>
      </c>
      <c r="I889" s="31">
        <v>1</v>
      </c>
      <c r="J889" s="31">
        <v>0</v>
      </c>
      <c r="K889" s="31">
        <v>0</v>
      </c>
      <c r="L889" s="29">
        <v>0</v>
      </c>
      <c r="M889" s="29">
        <v>0</v>
      </c>
      <c r="N889" s="29">
        <v>1</v>
      </c>
      <c r="O889" s="29">
        <v>2</v>
      </c>
      <c r="P889" s="29">
        <v>0.9</v>
      </c>
      <c r="Q889" s="29">
        <v>0</v>
      </c>
      <c r="R889" s="32">
        <v>0</v>
      </c>
      <c r="S889" s="29">
        <v>0</v>
      </c>
      <c r="T889" s="29">
        <v>1</v>
      </c>
      <c r="U889" s="29">
        <v>2</v>
      </c>
      <c r="V889" s="29">
        <v>0</v>
      </c>
      <c r="W889" s="29">
        <v>0</v>
      </c>
      <c r="X889" s="29">
        <v>0</v>
      </c>
      <c r="Y889" s="29">
        <v>0</v>
      </c>
      <c r="Z889" s="29">
        <v>0</v>
      </c>
      <c r="AA889" s="29">
        <v>0</v>
      </c>
      <c r="AB889" s="29">
        <v>0</v>
      </c>
      <c r="AC889" s="29">
        <v>0</v>
      </c>
      <c r="AD889" s="29">
        <v>30</v>
      </c>
      <c r="AE889" s="29">
        <v>0</v>
      </c>
      <c r="AF889" s="29">
        <v>0</v>
      </c>
      <c r="AG889" s="32">
        <v>2</v>
      </c>
      <c r="AH889" s="32">
        <v>2</v>
      </c>
      <c r="AI889" s="32">
        <v>1.5</v>
      </c>
      <c r="AJ889" s="29">
        <v>0</v>
      </c>
      <c r="AK889" s="29">
        <v>0</v>
      </c>
      <c r="AL889" s="29">
        <v>0</v>
      </c>
      <c r="AM889" s="29">
        <v>1</v>
      </c>
      <c r="AN889" s="29">
        <v>3000</v>
      </c>
      <c r="AO889" s="29">
        <v>0.5</v>
      </c>
      <c r="AP889" s="29">
        <v>0</v>
      </c>
      <c r="AQ889" s="32">
        <v>0</v>
      </c>
      <c r="AR889" s="29" t="s">
        <v>420</v>
      </c>
      <c r="AS889" s="27" t="s">
        <v>447</v>
      </c>
      <c r="AT889" s="29" t="s">
        <v>676</v>
      </c>
      <c r="AU889" s="31">
        <v>0</v>
      </c>
      <c r="AV889" s="31">
        <v>0</v>
      </c>
      <c r="AW889" s="25" t="s">
        <v>417</v>
      </c>
      <c r="AX889" s="29" t="s">
        <v>1331</v>
      </c>
      <c r="AY889" s="30">
        <v>0</v>
      </c>
      <c r="AZ889" s="30">
        <v>0</v>
      </c>
      <c r="BA889" s="33" t="s">
        <v>1332</v>
      </c>
      <c r="BB889" s="29">
        <v>0</v>
      </c>
      <c r="BC889" s="29">
        <v>0</v>
      </c>
      <c r="BD889" s="29">
        <v>0</v>
      </c>
      <c r="BE889" s="29">
        <v>0</v>
      </c>
      <c r="BF889" s="29">
        <v>0</v>
      </c>
      <c r="BG889" s="29">
        <v>0</v>
      </c>
      <c r="BH889" s="12">
        <v>0</v>
      </c>
    </row>
    <row r="890" spans="3:60" s="28" customFormat="1" ht="20.100000000000001" customHeight="1">
      <c r="C890" s="31">
        <v>73004103</v>
      </c>
      <c r="D890" s="25" t="s">
        <v>752</v>
      </c>
      <c r="E890" s="31">
        <v>1</v>
      </c>
      <c r="F890" s="29">
        <v>60010100</v>
      </c>
      <c r="G890" s="31">
        <v>0</v>
      </c>
      <c r="H890" s="30">
        <v>0</v>
      </c>
      <c r="I890" s="31">
        <v>1</v>
      </c>
      <c r="J890" s="31">
        <v>0</v>
      </c>
      <c r="K890" s="31">
        <v>0</v>
      </c>
      <c r="L890" s="29">
        <v>0</v>
      </c>
      <c r="M890" s="29">
        <v>0</v>
      </c>
      <c r="N890" s="29">
        <v>1</v>
      </c>
      <c r="O890" s="29">
        <v>1</v>
      </c>
      <c r="P890" s="29">
        <v>1</v>
      </c>
      <c r="Q890" s="29">
        <v>0</v>
      </c>
      <c r="R890" s="32">
        <v>0</v>
      </c>
      <c r="S890" s="29">
        <v>0</v>
      </c>
      <c r="T890" s="29">
        <v>1</v>
      </c>
      <c r="U890" s="29">
        <v>2</v>
      </c>
      <c r="V890" s="29">
        <v>0</v>
      </c>
      <c r="W890" s="29">
        <v>2</v>
      </c>
      <c r="X890" s="29">
        <v>0</v>
      </c>
      <c r="Y890" s="29">
        <v>1</v>
      </c>
      <c r="Z890" s="29">
        <v>0</v>
      </c>
      <c r="AA890" s="29">
        <v>0</v>
      </c>
      <c r="AB890" s="29">
        <v>0</v>
      </c>
      <c r="AC890" s="29">
        <v>0</v>
      </c>
      <c r="AD890" s="29">
        <v>10</v>
      </c>
      <c r="AE890" s="29">
        <v>2</v>
      </c>
      <c r="AF890" s="29" t="s">
        <v>721</v>
      </c>
      <c r="AG890" s="32">
        <v>0</v>
      </c>
      <c r="AH890" s="32">
        <v>2</v>
      </c>
      <c r="AI890" s="32">
        <v>1.5</v>
      </c>
      <c r="AJ890" s="29">
        <v>0</v>
      </c>
      <c r="AK890" s="29">
        <v>0</v>
      </c>
      <c r="AL890" s="29">
        <v>0</v>
      </c>
      <c r="AM890" s="29">
        <v>1.5</v>
      </c>
      <c r="AN890" s="29">
        <v>10000</v>
      </c>
      <c r="AO890" s="29">
        <v>1</v>
      </c>
      <c r="AP890" s="29">
        <v>5</v>
      </c>
      <c r="AQ890" s="32">
        <v>0</v>
      </c>
      <c r="AR890" s="29" t="s">
        <v>420</v>
      </c>
      <c r="AS890" s="27" t="s">
        <v>678</v>
      </c>
      <c r="AT890" s="29" t="s">
        <v>631</v>
      </c>
      <c r="AU890" s="31">
        <v>10000007</v>
      </c>
      <c r="AV890" s="31">
        <v>70302003</v>
      </c>
      <c r="AW890" s="27" t="s">
        <v>707</v>
      </c>
      <c r="AX890" s="30">
        <v>0</v>
      </c>
      <c r="AY890" s="30">
        <v>0</v>
      </c>
      <c r="AZ890" s="30">
        <v>0</v>
      </c>
      <c r="BA890" s="33" t="s">
        <v>1009</v>
      </c>
      <c r="BB890" s="29">
        <v>0</v>
      </c>
      <c r="BC890" s="29">
        <v>0</v>
      </c>
      <c r="BD890" s="29">
        <v>0</v>
      </c>
      <c r="BE890" s="29">
        <v>0</v>
      </c>
      <c r="BF890" s="29">
        <v>0</v>
      </c>
      <c r="BG890" s="29">
        <v>0</v>
      </c>
      <c r="BH890" s="12">
        <v>0</v>
      </c>
    </row>
    <row r="891" spans="3:60" s="28" customFormat="1" ht="20.100000000000001" customHeight="1">
      <c r="C891" s="31">
        <v>73004201</v>
      </c>
      <c r="D891" s="25" t="s">
        <v>911</v>
      </c>
      <c r="E891" s="29">
        <v>1</v>
      </c>
      <c r="F891" s="29">
        <v>60010100</v>
      </c>
      <c r="G891" s="31">
        <v>0</v>
      </c>
      <c r="H891" s="30">
        <v>0</v>
      </c>
      <c r="I891" s="31">
        <v>1</v>
      </c>
      <c r="J891" s="31">
        <v>0</v>
      </c>
      <c r="K891" s="31">
        <v>0</v>
      </c>
      <c r="L891" s="29">
        <v>0</v>
      </c>
      <c r="M891" s="29">
        <v>0</v>
      </c>
      <c r="N891" s="29">
        <v>1</v>
      </c>
      <c r="O891" s="29">
        <v>1</v>
      </c>
      <c r="P891" s="29">
        <v>0.3</v>
      </c>
      <c r="Q891" s="29">
        <v>0</v>
      </c>
      <c r="R891" s="32">
        <v>101</v>
      </c>
      <c r="S891" s="29">
        <v>0</v>
      </c>
      <c r="T891" s="29">
        <v>1</v>
      </c>
      <c r="U891" s="29">
        <v>2</v>
      </c>
      <c r="V891" s="29">
        <v>0</v>
      </c>
      <c r="W891" s="29">
        <v>3</v>
      </c>
      <c r="X891" s="29">
        <v>0</v>
      </c>
      <c r="Y891" s="29">
        <v>0</v>
      </c>
      <c r="Z891" s="29">
        <v>0</v>
      </c>
      <c r="AA891" s="29">
        <v>0</v>
      </c>
      <c r="AB891" s="29">
        <v>0</v>
      </c>
      <c r="AC891" s="29">
        <v>0</v>
      </c>
      <c r="AD891" s="29">
        <v>12</v>
      </c>
      <c r="AE891" s="29">
        <v>1</v>
      </c>
      <c r="AF891" s="29">
        <v>3</v>
      </c>
      <c r="AG891" s="32">
        <v>6</v>
      </c>
      <c r="AH891" s="32">
        <v>1</v>
      </c>
      <c r="AI891" s="32">
        <v>1.5</v>
      </c>
      <c r="AJ891" s="29">
        <v>0</v>
      </c>
      <c r="AK891" s="29">
        <v>0</v>
      </c>
      <c r="AL891" s="29">
        <v>0</v>
      </c>
      <c r="AM891" s="29">
        <v>3</v>
      </c>
      <c r="AN891" s="29">
        <v>5000</v>
      </c>
      <c r="AO891" s="29">
        <v>3</v>
      </c>
      <c r="AP891" s="29">
        <v>0</v>
      </c>
      <c r="AQ891" s="32">
        <v>0</v>
      </c>
      <c r="AR891" s="29" t="s">
        <v>420</v>
      </c>
      <c r="AS891" s="27" t="s">
        <v>710</v>
      </c>
      <c r="AT891" s="29" t="s">
        <v>631</v>
      </c>
      <c r="AU891" s="31">
        <v>10000007</v>
      </c>
      <c r="AV891" s="31">
        <v>70103003</v>
      </c>
      <c r="AW891" s="25" t="s">
        <v>425</v>
      </c>
      <c r="AX891" s="29" t="s">
        <v>1333</v>
      </c>
      <c r="AY891" s="30">
        <v>0</v>
      </c>
      <c r="AZ891" s="30">
        <v>0</v>
      </c>
      <c r="BA891" s="33" t="s">
        <v>913</v>
      </c>
      <c r="BB891" s="29">
        <v>0</v>
      </c>
      <c r="BC891" s="29">
        <v>0</v>
      </c>
      <c r="BD891" s="29">
        <v>0</v>
      </c>
      <c r="BE891" s="29">
        <v>0</v>
      </c>
      <c r="BF891" s="29">
        <v>0</v>
      </c>
      <c r="BG891" s="29">
        <v>0</v>
      </c>
      <c r="BH891" s="12">
        <v>0</v>
      </c>
    </row>
    <row r="892" spans="3:60" s="28" customFormat="1" ht="20.100000000000001" customHeight="1">
      <c r="C892" s="31">
        <v>73004202</v>
      </c>
      <c r="D892" s="25" t="s">
        <v>941</v>
      </c>
      <c r="E892" s="31">
        <v>1</v>
      </c>
      <c r="F892" s="31">
        <v>60010500</v>
      </c>
      <c r="G892" s="31">
        <v>0</v>
      </c>
      <c r="H892" s="30">
        <v>0</v>
      </c>
      <c r="I892" s="31">
        <v>1</v>
      </c>
      <c r="J892" s="31">
        <v>0</v>
      </c>
      <c r="K892" s="31">
        <v>0</v>
      </c>
      <c r="L892" s="31">
        <v>0</v>
      </c>
      <c r="M892" s="31">
        <v>0</v>
      </c>
      <c r="N892" s="31">
        <v>1</v>
      </c>
      <c r="O892" s="31">
        <v>2</v>
      </c>
      <c r="P892" s="31">
        <v>0.95</v>
      </c>
      <c r="Q892" s="31">
        <v>0</v>
      </c>
      <c r="R892" s="32">
        <v>0</v>
      </c>
      <c r="S892" s="30">
        <v>0</v>
      </c>
      <c r="T892" s="29">
        <v>1</v>
      </c>
      <c r="U892" s="31">
        <v>1</v>
      </c>
      <c r="V892" s="31">
        <v>0</v>
      </c>
      <c r="W892" s="31">
        <v>3</v>
      </c>
      <c r="X892" s="31">
        <v>0</v>
      </c>
      <c r="Y892" s="31">
        <v>0</v>
      </c>
      <c r="Z892" s="31">
        <v>0</v>
      </c>
      <c r="AA892" s="31">
        <v>0</v>
      </c>
      <c r="AB892" s="29">
        <v>0</v>
      </c>
      <c r="AC892" s="31">
        <v>0</v>
      </c>
      <c r="AD892" s="31">
        <v>10</v>
      </c>
      <c r="AE892" s="31">
        <v>0</v>
      </c>
      <c r="AF892" s="31">
        <v>0</v>
      </c>
      <c r="AG892" s="32">
        <v>7</v>
      </c>
      <c r="AH892" s="32">
        <v>0</v>
      </c>
      <c r="AI892" s="32">
        <v>0</v>
      </c>
      <c r="AJ892" s="31">
        <v>0</v>
      </c>
      <c r="AK892" s="31">
        <v>0</v>
      </c>
      <c r="AL892" s="31">
        <v>0</v>
      </c>
      <c r="AM892" s="31">
        <v>0</v>
      </c>
      <c r="AN892" s="31">
        <v>1000</v>
      </c>
      <c r="AO892" s="31">
        <v>0.5</v>
      </c>
      <c r="AP892" s="31">
        <v>0</v>
      </c>
      <c r="AQ892" s="32">
        <v>0</v>
      </c>
      <c r="AR892" s="31">
        <v>0</v>
      </c>
      <c r="AS892" s="27" t="s">
        <v>444</v>
      </c>
      <c r="AT892" s="31">
        <v>0</v>
      </c>
      <c r="AU892" s="31">
        <v>10007001</v>
      </c>
      <c r="AV892" s="31">
        <v>0</v>
      </c>
      <c r="AW892" s="27" t="s">
        <v>415</v>
      </c>
      <c r="AX892" s="27" t="s">
        <v>420</v>
      </c>
      <c r="AY892" s="30">
        <v>0</v>
      </c>
      <c r="AZ892" s="30">
        <v>0</v>
      </c>
      <c r="BA892" s="36" t="s">
        <v>1330</v>
      </c>
      <c r="BB892" s="29">
        <v>0</v>
      </c>
      <c r="BC892" s="31">
        <v>0</v>
      </c>
      <c r="BD892" s="31">
        <v>0</v>
      </c>
      <c r="BE892" s="31">
        <v>0</v>
      </c>
      <c r="BF892" s="31">
        <v>0</v>
      </c>
      <c r="BG892" s="31">
        <v>0</v>
      </c>
      <c r="BH892" s="12">
        <v>0</v>
      </c>
    </row>
    <row r="893" spans="3:60" s="28" customFormat="1" ht="19.5" customHeight="1">
      <c r="C893" s="31">
        <v>73004203</v>
      </c>
      <c r="D893" s="25" t="s">
        <v>993</v>
      </c>
      <c r="E893" s="31">
        <v>1</v>
      </c>
      <c r="F893" s="29">
        <v>60010100</v>
      </c>
      <c r="G893" s="31">
        <v>0</v>
      </c>
      <c r="H893" s="30">
        <v>0</v>
      </c>
      <c r="I893" s="31">
        <v>1</v>
      </c>
      <c r="J893" s="31">
        <v>0</v>
      </c>
      <c r="K893" s="31">
        <v>0</v>
      </c>
      <c r="L893" s="29">
        <v>0</v>
      </c>
      <c r="M893" s="29">
        <v>0</v>
      </c>
      <c r="N893" s="29">
        <v>1</v>
      </c>
      <c r="O893" s="29">
        <v>2</v>
      </c>
      <c r="P893" s="29">
        <v>0.9</v>
      </c>
      <c r="Q893" s="29">
        <v>0</v>
      </c>
      <c r="R893" s="32">
        <v>101</v>
      </c>
      <c r="S893" s="29">
        <v>0</v>
      </c>
      <c r="T893" s="29">
        <v>1</v>
      </c>
      <c r="U893" s="29">
        <v>2</v>
      </c>
      <c r="V893" s="29">
        <v>0</v>
      </c>
      <c r="W893" s="29">
        <v>3</v>
      </c>
      <c r="X893" s="29">
        <v>0</v>
      </c>
      <c r="Y893" s="29">
        <v>1</v>
      </c>
      <c r="Z893" s="29">
        <v>0</v>
      </c>
      <c r="AA893" s="29">
        <v>0</v>
      </c>
      <c r="AB893" s="29">
        <v>0</v>
      </c>
      <c r="AC893" s="29">
        <v>0</v>
      </c>
      <c r="AD893" s="29">
        <v>15</v>
      </c>
      <c r="AE893" s="29">
        <v>1</v>
      </c>
      <c r="AF893" s="29" t="s">
        <v>807</v>
      </c>
      <c r="AG893" s="32">
        <v>1</v>
      </c>
      <c r="AH893" s="32">
        <v>1</v>
      </c>
      <c r="AI893" s="32">
        <v>3</v>
      </c>
      <c r="AJ893" s="29">
        <v>0</v>
      </c>
      <c r="AK893" s="29">
        <v>0</v>
      </c>
      <c r="AL893" s="29">
        <v>0</v>
      </c>
      <c r="AM893" s="29">
        <v>3</v>
      </c>
      <c r="AN893" s="29">
        <v>5000</v>
      </c>
      <c r="AO893" s="29">
        <v>2.5</v>
      </c>
      <c r="AP893" s="29">
        <v>0</v>
      </c>
      <c r="AQ893" s="32">
        <v>0</v>
      </c>
      <c r="AR893" s="29" t="s">
        <v>948</v>
      </c>
      <c r="AS893" s="27" t="s">
        <v>710</v>
      </c>
      <c r="AT893" s="29" t="s">
        <v>631</v>
      </c>
      <c r="AU893" s="31">
        <v>10000007</v>
      </c>
      <c r="AV893" s="31">
        <v>70403003</v>
      </c>
      <c r="AW893" s="25" t="s">
        <v>415</v>
      </c>
      <c r="AX893" s="29">
        <v>0</v>
      </c>
      <c r="AY893" s="30">
        <v>0</v>
      </c>
      <c r="AZ893" s="30">
        <v>0</v>
      </c>
      <c r="BA893" s="33" t="s">
        <v>1012</v>
      </c>
      <c r="BB893" s="29">
        <v>0</v>
      </c>
      <c r="BC893" s="29">
        <v>0</v>
      </c>
      <c r="BD893" s="29">
        <v>0</v>
      </c>
      <c r="BE893" s="29">
        <v>0</v>
      </c>
      <c r="BF893" s="29">
        <v>0</v>
      </c>
      <c r="BG893" s="29">
        <v>0</v>
      </c>
      <c r="BH893" s="12">
        <v>0</v>
      </c>
    </row>
    <row r="894" spans="3:60" s="28" customFormat="1" ht="19.5" customHeight="1">
      <c r="C894" s="31">
        <v>73004204</v>
      </c>
      <c r="D894" s="25" t="s">
        <v>1027</v>
      </c>
      <c r="E894" s="31">
        <v>1</v>
      </c>
      <c r="F894" s="29">
        <v>60010100</v>
      </c>
      <c r="G894" s="31">
        <v>0</v>
      </c>
      <c r="H894" s="30">
        <v>0</v>
      </c>
      <c r="I894" s="31">
        <v>1</v>
      </c>
      <c r="J894" s="31">
        <v>0</v>
      </c>
      <c r="K894" s="31">
        <v>0</v>
      </c>
      <c r="L894" s="29">
        <v>0</v>
      </c>
      <c r="M894" s="29">
        <v>0</v>
      </c>
      <c r="N894" s="29">
        <v>1</v>
      </c>
      <c r="O894" s="29">
        <v>1</v>
      </c>
      <c r="P894" s="29">
        <v>0.3</v>
      </c>
      <c r="Q894" s="29">
        <v>0</v>
      </c>
      <c r="R894" s="32">
        <v>101</v>
      </c>
      <c r="S894" s="29">
        <v>0</v>
      </c>
      <c r="T894" s="29">
        <v>1</v>
      </c>
      <c r="U894" s="29">
        <v>2</v>
      </c>
      <c r="V894" s="29">
        <v>0</v>
      </c>
      <c r="W894" s="29">
        <v>1</v>
      </c>
      <c r="X894" s="29">
        <v>0</v>
      </c>
      <c r="Y894" s="29">
        <v>1</v>
      </c>
      <c r="Z894" s="29">
        <v>0</v>
      </c>
      <c r="AA894" s="29">
        <v>0</v>
      </c>
      <c r="AB894" s="29">
        <v>0</v>
      </c>
      <c r="AC894" s="29">
        <v>0</v>
      </c>
      <c r="AD894" s="29">
        <v>30</v>
      </c>
      <c r="AE894" s="29">
        <v>1</v>
      </c>
      <c r="AF894" s="29" t="s">
        <v>690</v>
      </c>
      <c r="AG894" s="32">
        <v>0</v>
      </c>
      <c r="AH894" s="32">
        <v>0</v>
      </c>
      <c r="AI894" s="32">
        <v>0</v>
      </c>
      <c r="AJ894" s="29">
        <v>0</v>
      </c>
      <c r="AK894" s="29">
        <v>0</v>
      </c>
      <c r="AL894" s="29">
        <v>0</v>
      </c>
      <c r="AM894" s="29">
        <v>0.5</v>
      </c>
      <c r="AN894" s="29">
        <v>999999</v>
      </c>
      <c r="AO894" s="29">
        <v>0.5</v>
      </c>
      <c r="AP894" s="29">
        <v>0</v>
      </c>
      <c r="AQ894" s="32">
        <v>0</v>
      </c>
      <c r="AR894" s="63" t="s">
        <v>937</v>
      </c>
      <c r="AS894" s="27" t="s">
        <v>486</v>
      </c>
      <c r="AT894" s="29" t="s">
        <v>631</v>
      </c>
      <c r="AU894" s="31">
        <v>10000007</v>
      </c>
      <c r="AV894" s="31">
        <v>70202004</v>
      </c>
      <c r="AW894" s="27" t="s">
        <v>478</v>
      </c>
      <c r="AX894" s="27" t="s">
        <v>453</v>
      </c>
      <c r="AY894" s="30">
        <v>0</v>
      </c>
      <c r="AZ894" s="30">
        <v>0</v>
      </c>
      <c r="BA894" s="33" t="s">
        <v>1312</v>
      </c>
      <c r="BB894" s="29">
        <v>0</v>
      </c>
      <c r="BC894" s="29">
        <v>0</v>
      </c>
      <c r="BD894" s="29">
        <v>0</v>
      </c>
      <c r="BE894" s="29">
        <v>0</v>
      </c>
      <c r="BF894" s="29">
        <v>0</v>
      </c>
      <c r="BG894" s="29">
        <v>0</v>
      </c>
      <c r="BH894" s="12">
        <v>0</v>
      </c>
    </row>
    <row r="895" spans="3:60" s="28" customFormat="1" ht="20.100000000000001" customHeight="1">
      <c r="C895" s="31">
        <v>73004301</v>
      </c>
      <c r="D895" s="25" t="s">
        <v>1334</v>
      </c>
      <c r="E895" s="31">
        <v>1</v>
      </c>
      <c r="F895" s="29">
        <v>60010100</v>
      </c>
      <c r="G895" s="31">
        <v>0</v>
      </c>
      <c r="H895" s="30">
        <v>0</v>
      </c>
      <c r="I895" s="31">
        <v>1</v>
      </c>
      <c r="J895" s="31">
        <v>0</v>
      </c>
      <c r="K895" s="31">
        <v>0</v>
      </c>
      <c r="L895" s="29">
        <v>0</v>
      </c>
      <c r="M895" s="29">
        <v>0</v>
      </c>
      <c r="N895" s="29">
        <v>1</v>
      </c>
      <c r="O895" s="29">
        <v>1</v>
      </c>
      <c r="P895" s="29">
        <v>1</v>
      </c>
      <c r="Q895" s="29">
        <v>0</v>
      </c>
      <c r="R895" s="32">
        <v>0</v>
      </c>
      <c r="S895" s="29">
        <v>0</v>
      </c>
      <c r="T895" s="29">
        <v>1</v>
      </c>
      <c r="U895" s="29">
        <v>2</v>
      </c>
      <c r="V895" s="29">
        <v>0</v>
      </c>
      <c r="W895" s="29">
        <v>2</v>
      </c>
      <c r="X895" s="29">
        <v>0</v>
      </c>
      <c r="Y895" s="29">
        <v>1</v>
      </c>
      <c r="Z895" s="29">
        <v>0</v>
      </c>
      <c r="AA895" s="29">
        <v>0</v>
      </c>
      <c r="AB895" s="29">
        <v>0</v>
      </c>
      <c r="AC895" s="29">
        <v>0</v>
      </c>
      <c r="AD895" s="29">
        <v>10</v>
      </c>
      <c r="AE895" s="29">
        <v>2</v>
      </c>
      <c r="AF895" s="29" t="s">
        <v>721</v>
      </c>
      <c r="AG895" s="32">
        <v>0</v>
      </c>
      <c r="AH895" s="32">
        <v>2</v>
      </c>
      <c r="AI895" s="32">
        <v>1.5</v>
      </c>
      <c r="AJ895" s="29">
        <v>0</v>
      </c>
      <c r="AK895" s="29">
        <v>0</v>
      </c>
      <c r="AL895" s="29">
        <v>0</v>
      </c>
      <c r="AM895" s="29">
        <v>1.5</v>
      </c>
      <c r="AN895" s="29">
        <v>10000</v>
      </c>
      <c r="AO895" s="29">
        <v>1</v>
      </c>
      <c r="AP895" s="29">
        <v>5</v>
      </c>
      <c r="AQ895" s="32">
        <v>0</v>
      </c>
      <c r="AR895" s="29" t="s">
        <v>420</v>
      </c>
      <c r="AS895" s="27" t="s">
        <v>678</v>
      </c>
      <c r="AT895" s="29" t="s">
        <v>631</v>
      </c>
      <c r="AU895" s="31">
        <v>10000007</v>
      </c>
      <c r="AV895" s="31">
        <v>70302003</v>
      </c>
      <c r="AW895" s="27" t="s">
        <v>707</v>
      </c>
      <c r="AX895" s="30">
        <v>0</v>
      </c>
      <c r="AY895" s="30">
        <v>0</v>
      </c>
      <c r="AZ895" s="30">
        <v>0</v>
      </c>
      <c r="BA895" s="33" t="s">
        <v>1009</v>
      </c>
      <c r="BB895" s="29">
        <v>0</v>
      </c>
      <c r="BC895" s="29">
        <v>0</v>
      </c>
      <c r="BD895" s="29">
        <v>0</v>
      </c>
      <c r="BE895" s="29">
        <v>0</v>
      </c>
      <c r="BF895" s="29">
        <v>0</v>
      </c>
      <c r="BG895" s="29">
        <v>0</v>
      </c>
      <c r="BH895" s="12">
        <v>0</v>
      </c>
    </row>
    <row r="896" spans="3:60" s="28" customFormat="1" ht="20.100000000000001" customHeight="1">
      <c r="C896" s="31">
        <v>73004302</v>
      </c>
      <c r="D896" s="25" t="s">
        <v>1334</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721</v>
      </c>
      <c r="AG896" s="32">
        <v>0</v>
      </c>
      <c r="AH896" s="32">
        <v>2</v>
      </c>
      <c r="AI896" s="32">
        <v>1.5</v>
      </c>
      <c r="AJ896" s="29">
        <v>0</v>
      </c>
      <c r="AK896" s="29">
        <v>0</v>
      </c>
      <c r="AL896" s="29">
        <v>0</v>
      </c>
      <c r="AM896" s="29">
        <v>1.5</v>
      </c>
      <c r="AN896" s="29">
        <v>10000</v>
      </c>
      <c r="AO896" s="29">
        <v>1</v>
      </c>
      <c r="AP896" s="29">
        <v>5</v>
      </c>
      <c r="AQ896" s="32">
        <v>0</v>
      </c>
      <c r="AR896" s="29" t="s">
        <v>420</v>
      </c>
      <c r="AS896" s="27" t="s">
        <v>678</v>
      </c>
      <c r="AT896" s="29" t="s">
        <v>631</v>
      </c>
      <c r="AU896" s="31">
        <v>10000007</v>
      </c>
      <c r="AV896" s="31">
        <v>70302003</v>
      </c>
      <c r="AW896" s="27" t="s">
        <v>707</v>
      </c>
      <c r="AX896" s="30" t="s">
        <v>1335</v>
      </c>
      <c r="AY896" s="30">
        <v>0</v>
      </c>
      <c r="AZ896" s="30">
        <v>0</v>
      </c>
      <c r="BA896" s="33" t="s">
        <v>1009</v>
      </c>
      <c r="BB896" s="29">
        <v>0</v>
      </c>
      <c r="BC896" s="29">
        <v>0</v>
      </c>
      <c r="BD896" s="29">
        <v>0</v>
      </c>
      <c r="BE896" s="29">
        <v>0</v>
      </c>
      <c r="BF896" s="29">
        <v>0</v>
      </c>
      <c r="BG896" s="29">
        <v>0</v>
      </c>
      <c r="BH896" s="12">
        <v>0</v>
      </c>
    </row>
    <row r="897" spans="2:60" s="28" customFormat="1" ht="19.5" customHeight="1">
      <c r="C897" s="31">
        <v>73004303</v>
      </c>
      <c r="D897" s="25" t="s">
        <v>993</v>
      </c>
      <c r="E897" s="31">
        <v>1</v>
      </c>
      <c r="F897" s="29">
        <v>60010100</v>
      </c>
      <c r="G897" s="31">
        <v>0</v>
      </c>
      <c r="H897" s="30">
        <v>0</v>
      </c>
      <c r="I897" s="31">
        <v>1</v>
      </c>
      <c r="J897" s="31">
        <v>0</v>
      </c>
      <c r="K897" s="31">
        <v>0</v>
      </c>
      <c r="L897" s="29">
        <v>0</v>
      </c>
      <c r="M897" s="29">
        <v>0</v>
      </c>
      <c r="N897" s="29">
        <v>1</v>
      </c>
      <c r="O897" s="29">
        <v>2</v>
      </c>
      <c r="P897" s="29">
        <v>0.9</v>
      </c>
      <c r="Q897" s="29">
        <v>0</v>
      </c>
      <c r="R897" s="32">
        <v>101</v>
      </c>
      <c r="S897" s="29">
        <v>0</v>
      </c>
      <c r="T897" s="29">
        <v>1</v>
      </c>
      <c r="U897" s="29">
        <v>2</v>
      </c>
      <c r="V897" s="29">
        <v>0</v>
      </c>
      <c r="W897" s="29">
        <v>3</v>
      </c>
      <c r="X897" s="29">
        <v>0</v>
      </c>
      <c r="Y897" s="29">
        <v>1</v>
      </c>
      <c r="Z897" s="29">
        <v>0</v>
      </c>
      <c r="AA897" s="29">
        <v>0</v>
      </c>
      <c r="AB897" s="29">
        <v>0</v>
      </c>
      <c r="AC897" s="29">
        <v>0</v>
      </c>
      <c r="AD897" s="29">
        <v>15</v>
      </c>
      <c r="AE897" s="29">
        <v>1</v>
      </c>
      <c r="AF897" s="29" t="s">
        <v>807</v>
      </c>
      <c r="AG897" s="32">
        <v>1</v>
      </c>
      <c r="AH897" s="32">
        <v>1</v>
      </c>
      <c r="AI897" s="32">
        <v>3</v>
      </c>
      <c r="AJ897" s="29">
        <v>0</v>
      </c>
      <c r="AK897" s="29">
        <v>0</v>
      </c>
      <c r="AL897" s="29">
        <v>0</v>
      </c>
      <c r="AM897" s="29">
        <v>3</v>
      </c>
      <c r="AN897" s="29">
        <v>5000</v>
      </c>
      <c r="AO897" s="29">
        <v>2.5</v>
      </c>
      <c r="AP897" s="29">
        <v>0</v>
      </c>
      <c r="AQ897" s="32">
        <v>0</v>
      </c>
      <c r="AR897" s="29" t="s">
        <v>948</v>
      </c>
      <c r="AS897" s="27" t="s">
        <v>710</v>
      </c>
      <c r="AT897" s="29" t="s">
        <v>631</v>
      </c>
      <c r="AU897" s="31">
        <v>10000007</v>
      </c>
      <c r="AV897" s="31">
        <v>70403003</v>
      </c>
      <c r="AW897" s="25" t="s">
        <v>415</v>
      </c>
      <c r="AX897" s="29">
        <v>0</v>
      </c>
      <c r="AY897" s="30">
        <v>0</v>
      </c>
      <c r="AZ897" s="30">
        <v>0</v>
      </c>
      <c r="BA897" s="33" t="s">
        <v>1012</v>
      </c>
      <c r="BB897" s="29">
        <v>0</v>
      </c>
      <c r="BC897" s="29">
        <v>0</v>
      </c>
      <c r="BD897" s="29">
        <v>0</v>
      </c>
      <c r="BE897" s="29">
        <v>0</v>
      </c>
      <c r="BF897" s="29">
        <v>0</v>
      </c>
      <c r="BG897" s="29">
        <v>0</v>
      </c>
      <c r="BH897" s="12">
        <v>0</v>
      </c>
    </row>
    <row r="898" spans="2:60" ht="20.100000000000001" customHeight="1">
      <c r="C898" s="31">
        <v>73004304</v>
      </c>
      <c r="D898" s="27" t="s">
        <v>916</v>
      </c>
      <c r="E898" s="31">
        <v>1</v>
      </c>
      <c r="F898" s="31">
        <v>60010500</v>
      </c>
      <c r="G898" s="31">
        <v>0</v>
      </c>
      <c r="H898" s="30">
        <v>0</v>
      </c>
      <c r="I898" s="31">
        <v>1</v>
      </c>
      <c r="J898" s="31">
        <v>0</v>
      </c>
      <c r="K898" s="31">
        <v>0</v>
      </c>
      <c r="L898" s="31">
        <v>0</v>
      </c>
      <c r="M898" s="31">
        <v>0</v>
      </c>
      <c r="N898" s="31">
        <v>1</v>
      </c>
      <c r="O898" s="31">
        <v>2</v>
      </c>
      <c r="P898" s="31">
        <v>0.6</v>
      </c>
      <c r="Q898" s="31">
        <v>0</v>
      </c>
      <c r="R898" s="32">
        <v>0</v>
      </c>
      <c r="S898" s="30">
        <v>0</v>
      </c>
      <c r="T898" s="29">
        <v>1</v>
      </c>
      <c r="U898" s="31">
        <v>2</v>
      </c>
      <c r="V898" s="31">
        <v>0</v>
      </c>
      <c r="W898" s="31">
        <v>0</v>
      </c>
      <c r="X898" s="31">
        <v>0</v>
      </c>
      <c r="Y898" s="31">
        <v>0</v>
      </c>
      <c r="Z898" s="31">
        <v>0</v>
      </c>
      <c r="AA898" s="31">
        <v>0</v>
      </c>
      <c r="AB898" s="31">
        <v>0</v>
      </c>
      <c r="AC898" s="31">
        <v>0</v>
      </c>
      <c r="AD898" s="29">
        <v>99999</v>
      </c>
      <c r="AE898" s="31">
        <v>0</v>
      </c>
      <c r="AF898" s="31">
        <v>0</v>
      </c>
      <c r="AG898" s="32">
        <v>2</v>
      </c>
      <c r="AH898" s="32">
        <v>0</v>
      </c>
      <c r="AI898" s="32">
        <v>0</v>
      </c>
      <c r="AJ898" s="31">
        <v>0</v>
      </c>
      <c r="AK898" s="31">
        <v>0</v>
      </c>
      <c r="AL898" s="31">
        <v>0</v>
      </c>
      <c r="AM898" s="31">
        <v>0</v>
      </c>
      <c r="AN898" s="31">
        <v>1000</v>
      </c>
      <c r="AO898" s="31">
        <v>0</v>
      </c>
      <c r="AP898" s="31">
        <v>0</v>
      </c>
      <c r="AQ898" s="32">
        <v>90104002</v>
      </c>
      <c r="AR898" s="31" t="s">
        <v>420</v>
      </c>
      <c r="AS898" s="27" t="s">
        <v>447</v>
      </c>
      <c r="AT898" s="31" t="s">
        <v>448</v>
      </c>
      <c r="AU898" s="31">
        <v>0</v>
      </c>
      <c r="AV898" s="31">
        <v>0</v>
      </c>
      <c r="AW898" s="27" t="s">
        <v>415</v>
      </c>
      <c r="AX898" s="27" t="s">
        <v>420</v>
      </c>
      <c r="AY898" s="30">
        <v>0</v>
      </c>
      <c r="AZ898" s="30">
        <v>0</v>
      </c>
      <c r="BA898" s="36" t="s">
        <v>888</v>
      </c>
      <c r="BB898" s="29">
        <v>0</v>
      </c>
      <c r="BC898" s="31">
        <v>0</v>
      </c>
      <c r="BD898" s="31">
        <v>0</v>
      </c>
      <c r="BE898" s="31">
        <v>0</v>
      </c>
      <c r="BF898" s="31">
        <v>0</v>
      </c>
      <c r="BG898" s="31">
        <v>0</v>
      </c>
      <c r="BH898" s="12">
        <v>0</v>
      </c>
    </row>
    <row r="899" spans="2:60" s="28" customFormat="1" ht="20.100000000000001" customHeight="1">
      <c r="C899" s="31">
        <v>73004305</v>
      </c>
      <c r="D899" s="27" t="s">
        <v>1319</v>
      </c>
      <c r="E899" s="31">
        <v>1</v>
      </c>
      <c r="F899" s="31">
        <v>60010500</v>
      </c>
      <c r="G899" s="31">
        <v>0</v>
      </c>
      <c r="H899" s="30">
        <v>0</v>
      </c>
      <c r="I899" s="31">
        <v>1</v>
      </c>
      <c r="J899" s="31">
        <v>0</v>
      </c>
      <c r="K899" s="31">
        <v>0</v>
      </c>
      <c r="L899" s="31">
        <v>0</v>
      </c>
      <c r="M899" s="31">
        <v>0</v>
      </c>
      <c r="N899" s="31">
        <v>1</v>
      </c>
      <c r="O899" s="31">
        <v>2</v>
      </c>
      <c r="P899" s="31">
        <v>0.95</v>
      </c>
      <c r="Q899" s="31">
        <v>0</v>
      </c>
      <c r="R899" s="32">
        <v>101</v>
      </c>
      <c r="S899" s="30">
        <v>0</v>
      </c>
      <c r="T899" s="29">
        <v>1</v>
      </c>
      <c r="U899" s="31">
        <v>2</v>
      </c>
      <c r="V899" s="31">
        <v>0</v>
      </c>
      <c r="W899" s="31">
        <v>0</v>
      </c>
      <c r="X899" s="31">
        <v>0</v>
      </c>
      <c r="Y899" s="31">
        <v>0</v>
      </c>
      <c r="Z899" s="31">
        <v>0</v>
      </c>
      <c r="AA899" s="31">
        <v>0</v>
      </c>
      <c r="AB899" s="29">
        <v>0</v>
      </c>
      <c r="AC899" s="31">
        <v>0</v>
      </c>
      <c r="AD899" s="31">
        <v>10</v>
      </c>
      <c r="AE899" s="31">
        <v>0</v>
      </c>
      <c r="AF899" s="31">
        <v>0</v>
      </c>
      <c r="AG899" s="32">
        <v>7</v>
      </c>
      <c r="AH899" s="32">
        <v>0</v>
      </c>
      <c r="AI899" s="32">
        <v>0</v>
      </c>
      <c r="AJ899" s="31">
        <v>0</v>
      </c>
      <c r="AK899" s="31">
        <v>0</v>
      </c>
      <c r="AL899" s="31">
        <v>0</v>
      </c>
      <c r="AM899" s="31">
        <v>0</v>
      </c>
      <c r="AN899" s="31">
        <v>1000</v>
      </c>
      <c r="AO899" s="31">
        <v>0.5</v>
      </c>
      <c r="AP899" s="31">
        <v>0</v>
      </c>
      <c r="AQ899" s="32">
        <v>0</v>
      </c>
      <c r="AR899" s="61" t="s">
        <v>1336</v>
      </c>
      <c r="AS899" s="27" t="s">
        <v>444</v>
      </c>
      <c r="AT899" s="31">
        <v>0</v>
      </c>
      <c r="AU899" s="31">
        <v>10007001</v>
      </c>
      <c r="AV899" s="31">
        <v>0</v>
      </c>
      <c r="AW899" s="27" t="s">
        <v>415</v>
      </c>
      <c r="AX899" s="27" t="s">
        <v>420</v>
      </c>
      <c r="AY899" s="30">
        <v>0</v>
      </c>
      <c r="AZ899" s="30">
        <v>0</v>
      </c>
      <c r="BA899" s="36" t="s">
        <v>1320</v>
      </c>
      <c r="BB899" s="29">
        <v>0</v>
      </c>
      <c r="BC899" s="31">
        <v>0</v>
      </c>
      <c r="BD899" s="31">
        <v>0</v>
      </c>
      <c r="BE899" s="31">
        <v>0</v>
      </c>
      <c r="BF899" s="31">
        <v>0</v>
      </c>
      <c r="BG899" s="31">
        <v>0</v>
      </c>
      <c r="BH899" s="12">
        <v>0</v>
      </c>
    </row>
    <row r="900" spans="2:60" s="28" customFormat="1" ht="20.100000000000001" customHeight="1">
      <c r="C900" s="31">
        <v>73004306</v>
      </c>
      <c r="D900" s="25" t="s">
        <v>1325</v>
      </c>
      <c r="E900" s="31">
        <v>1</v>
      </c>
      <c r="F900" s="29">
        <v>60010300</v>
      </c>
      <c r="G900" s="31">
        <v>0</v>
      </c>
      <c r="H900" s="30">
        <v>0</v>
      </c>
      <c r="I900" s="31">
        <v>1</v>
      </c>
      <c r="J900" s="31">
        <v>0</v>
      </c>
      <c r="K900" s="31">
        <v>0</v>
      </c>
      <c r="L900" s="29">
        <v>0</v>
      </c>
      <c r="M900" s="29">
        <v>0</v>
      </c>
      <c r="N900" s="29">
        <v>1</v>
      </c>
      <c r="O900" s="29">
        <v>2</v>
      </c>
      <c r="P900" s="29">
        <v>0.9</v>
      </c>
      <c r="Q900" s="29">
        <v>0</v>
      </c>
      <c r="R900" s="32">
        <v>0</v>
      </c>
      <c r="S900" s="29">
        <v>0</v>
      </c>
      <c r="T900" s="29">
        <v>1</v>
      </c>
      <c r="U900" s="29">
        <v>2</v>
      </c>
      <c r="V900" s="29">
        <v>0</v>
      </c>
      <c r="W900" s="29">
        <v>0</v>
      </c>
      <c r="X900" s="29">
        <v>0</v>
      </c>
      <c r="Y900" s="29">
        <v>0</v>
      </c>
      <c r="Z900" s="29">
        <v>0</v>
      </c>
      <c r="AA900" s="29">
        <v>0</v>
      </c>
      <c r="AB900" s="29">
        <v>0</v>
      </c>
      <c r="AC900" s="29">
        <v>0</v>
      </c>
      <c r="AD900" s="29">
        <v>30</v>
      </c>
      <c r="AE900" s="29">
        <v>0</v>
      </c>
      <c r="AF900" s="29">
        <v>0</v>
      </c>
      <c r="AG900" s="32">
        <v>2</v>
      </c>
      <c r="AH900" s="32">
        <v>2</v>
      </c>
      <c r="AI900" s="32">
        <v>1.5</v>
      </c>
      <c r="AJ900" s="29">
        <v>0</v>
      </c>
      <c r="AK900" s="29">
        <v>0</v>
      </c>
      <c r="AL900" s="29">
        <v>0</v>
      </c>
      <c r="AM900" s="29">
        <v>1</v>
      </c>
      <c r="AN900" s="29">
        <v>3000</v>
      </c>
      <c r="AO900" s="29">
        <v>0.5</v>
      </c>
      <c r="AP900" s="29">
        <v>0</v>
      </c>
      <c r="AQ900" s="32">
        <v>0</v>
      </c>
      <c r="AR900" s="29" t="s">
        <v>420</v>
      </c>
      <c r="AS900" s="27" t="s">
        <v>447</v>
      </c>
      <c r="AT900" s="29" t="s">
        <v>676</v>
      </c>
      <c r="AU900" s="31">
        <v>0</v>
      </c>
      <c r="AV900" s="31">
        <v>0</v>
      </c>
      <c r="AW900" s="25" t="s">
        <v>417</v>
      </c>
      <c r="AX900" s="29" t="s">
        <v>1331</v>
      </c>
      <c r="AY900" s="30">
        <v>0</v>
      </c>
      <c r="AZ900" s="30">
        <v>0</v>
      </c>
      <c r="BA900" s="33" t="s">
        <v>1332</v>
      </c>
      <c r="BB900" s="29">
        <v>0</v>
      </c>
      <c r="BC900" s="29">
        <v>0</v>
      </c>
      <c r="BD900" s="29">
        <v>0</v>
      </c>
      <c r="BE900" s="29">
        <v>0</v>
      </c>
      <c r="BF900" s="29">
        <v>0</v>
      </c>
      <c r="BG900" s="29">
        <v>0</v>
      </c>
      <c r="BH900" s="12">
        <v>0</v>
      </c>
    </row>
    <row r="901" spans="2:60" s="28" customFormat="1" ht="20.100000000000001" customHeight="1">
      <c r="B901" s="52"/>
      <c r="C901" s="31">
        <v>80000001</v>
      </c>
      <c r="D901" s="25" t="s">
        <v>561</v>
      </c>
      <c r="E901" s="29">
        <v>1</v>
      </c>
      <c r="F901" s="29">
        <v>80000001</v>
      </c>
      <c r="G901" s="31">
        <v>0</v>
      </c>
      <c r="H901" s="30">
        <v>0</v>
      </c>
      <c r="I901" s="31">
        <v>1</v>
      </c>
      <c r="J901" s="31">
        <v>0</v>
      </c>
      <c r="K901" s="31">
        <v>0</v>
      </c>
      <c r="L901" s="29">
        <v>0</v>
      </c>
      <c r="M901" s="29">
        <v>0</v>
      </c>
      <c r="N901" s="29">
        <v>1</v>
      </c>
      <c r="O901" s="29">
        <v>0</v>
      </c>
      <c r="P901" s="29">
        <v>0</v>
      </c>
      <c r="Q901" s="29">
        <v>0</v>
      </c>
      <c r="R901" s="32">
        <v>0</v>
      </c>
      <c r="S901" s="29">
        <v>0</v>
      </c>
      <c r="T901" s="29">
        <v>1</v>
      </c>
      <c r="U901" s="29">
        <v>2</v>
      </c>
      <c r="V901" s="29">
        <v>0</v>
      </c>
      <c r="W901" s="29">
        <v>1.2</v>
      </c>
      <c r="X901" s="29">
        <v>100</v>
      </c>
      <c r="Y901" s="29">
        <v>0</v>
      </c>
      <c r="Z901" s="29">
        <v>0</v>
      </c>
      <c r="AA901" s="29">
        <v>0</v>
      </c>
      <c r="AB901" s="29">
        <v>0</v>
      </c>
      <c r="AC901" s="29">
        <v>0</v>
      </c>
      <c r="AD901" s="29">
        <v>9</v>
      </c>
      <c r="AE901" s="29">
        <v>2</v>
      </c>
      <c r="AF901" s="29" t="s">
        <v>438</v>
      </c>
      <c r="AG901" s="32">
        <v>2</v>
      </c>
      <c r="AH901" s="32">
        <v>2</v>
      </c>
      <c r="AI901" s="32">
        <v>1.5</v>
      </c>
      <c r="AJ901" s="29">
        <v>0</v>
      </c>
      <c r="AK901" s="29">
        <v>0</v>
      </c>
      <c r="AL901" s="29">
        <v>0</v>
      </c>
      <c r="AM901" s="29">
        <v>1</v>
      </c>
      <c r="AN901" s="29">
        <v>3000</v>
      </c>
      <c r="AO901" s="29">
        <v>0.5</v>
      </c>
      <c r="AP901" s="29">
        <v>0</v>
      </c>
      <c r="AQ901" s="32">
        <v>0</v>
      </c>
      <c r="AR901" s="29" t="s">
        <v>420</v>
      </c>
      <c r="AS901" s="25" t="s">
        <v>486</v>
      </c>
      <c r="AT901" s="29">
        <v>0</v>
      </c>
      <c r="AU901" s="31">
        <v>0</v>
      </c>
      <c r="AV901" s="31">
        <v>0</v>
      </c>
      <c r="AW901" s="25" t="s">
        <v>425</v>
      </c>
      <c r="AX901" s="29" t="s">
        <v>487</v>
      </c>
      <c r="AY901" s="30">
        <v>0</v>
      </c>
      <c r="AZ901" s="30">
        <v>0</v>
      </c>
      <c r="BA901" s="33" t="s">
        <v>569</v>
      </c>
      <c r="BB901" s="29">
        <v>0</v>
      </c>
      <c r="BC901" s="29">
        <v>0</v>
      </c>
      <c r="BD901" s="29">
        <v>0</v>
      </c>
      <c r="BE901" s="29">
        <v>0</v>
      </c>
      <c r="BF901" s="29">
        <v>0</v>
      </c>
      <c r="BG901" s="29">
        <v>0</v>
      </c>
      <c r="BH901" s="12">
        <v>0</v>
      </c>
    </row>
    <row r="902" spans="2:60" s="28" customFormat="1" ht="20.100000000000001" customHeight="1">
      <c r="B902" s="52"/>
      <c r="C902" s="31">
        <v>80000002</v>
      </c>
      <c r="D902" s="25" t="s">
        <v>562</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570</v>
      </c>
      <c r="BB902" s="29">
        <v>0</v>
      </c>
      <c r="BC902" s="29">
        <v>0</v>
      </c>
      <c r="BD902" s="29">
        <v>0</v>
      </c>
      <c r="BE902" s="29">
        <v>0</v>
      </c>
      <c r="BF902" s="29">
        <v>0</v>
      </c>
      <c r="BG902" s="29">
        <v>0</v>
      </c>
      <c r="BH902" s="12">
        <v>0</v>
      </c>
    </row>
    <row r="903" spans="2:60" s="28" customFormat="1" ht="20.100000000000001" customHeight="1">
      <c r="B903" s="52"/>
      <c r="C903" s="31">
        <v>80000003</v>
      </c>
      <c r="D903" s="25" t="s">
        <v>563</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487</v>
      </c>
      <c r="AY903" s="30">
        <v>0</v>
      </c>
      <c r="AZ903" s="30">
        <v>0</v>
      </c>
      <c r="BA903" s="33" t="s">
        <v>571</v>
      </c>
      <c r="BB903" s="29">
        <v>0</v>
      </c>
      <c r="BC903" s="29">
        <v>0</v>
      </c>
      <c r="BD903" s="29">
        <v>0</v>
      </c>
      <c r="BE903" s="29">
        <v>0</v>
      </c>
      <c r="BF903" s="29">
        <v>0</v>
      </c>
      <c r="BG903" s="29">
        <v>0</v>
      </c>
      <c r="BH903" s="12">
        <v>0</v>
      </c>
    </row>
    <row r="904" spans="2:60" s="28" customFormat="1" ht="20.100000000000001" customHeight="1">
      <c r="B904" s="52"/>
      <c r="C904" s="31">
        <v>80000004</v>
      </c>
      <c r="D904" s="25" t="s">
        <v>564</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487</v>
      </c>
      <c r="AY904" s="30">
        <v>0</v>
      </c>
      <c r="AZ904" s="30">
        <v>0</v>
      </c>
      <c r="BA904" s="33" t="s">
        <v>572</v>
      </c>
      <c r="BB904" s="29">
        <v>0</v>
      </c>
      <c r="BC904" s="29">
        <v>0</v>
      </c>
      <c r="BD904" s="29">
        <v>0</v>
      </c>
      <c r="BE904" s="29">
        <v>0</v>
      </c>
      <c r="BF904" s="29">
        <v>0</v>
      </c>
      <c r="BG904" s="29">
        <v>0</v>
      </c>
      <c r="BH904" s="12">
        <v>0</v>
      </c>
    </row>
    <row r="905" spans="2:60" s="28" customFormat="1" ht="20.100000000000001" customHeight="1">
      <c r="B905" s="52"/>
      <c r="C905" s="31">
        <v>80000005</v>
      </c>
      <c r="D905" s="25" t="s">
        <v>565</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487</v>
      </c>
      <c r="AY905" s="30">
        <v>0</v>
      </c>
      <c r="AZ905" s="30">
        <v>0</v>
      </c>
      <c r="BA905" s="33" t="s">
        <v>573</v>
      </c>
      <c r="BB905" s="29">
        <v>0</v>
      </c>
      <c r="BC905" s="29">
        <v>0</v>
      </c>
      <c r="BD905" s="29">
        <v>0</v>
      </c>
      <c r="BE905" s="29">
        <v>0</v>
      </c>
      <c r="BF905" s="29">
        <v>0</v>
      </c>
      <c r="BG905" s="29">
        <v>0</v>
      </c>
      <c r="BH905" s="12">
        <v>0</v>
      </c>
    </row>
    <row r="906" spans="2:60" s="28" customFormat="1" ht="20.100000000000001" customHeight="1">
      <c r="B906" s="52"/>
      <c r="C906" s="31">
        <v>80000006</v>
      </c>
      <c r="D906" s="25" t="s">
        <v>566</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487</v>
      </c>
      <c r="AY906" s="30">
        <v>0</v>
      </c>
      <c r="AZ906" s="30">
        <v>0</v>
      </c>
      <c r="BA906" s="33" t="s">
        <v>574</v>
      </c>
      <c r="BB906" s="29">
        <v>0</v>
      </c>
      <c r="BC906" s="29">
        <v>0</v>
      </c>
      <c r="BD906" s="29">
        <v>0</v>
      </c>
      <c r="BE906" s="29">
        <v>0</v>
      </c>
      <c r="BF906" s="29">
        <v>0</v>
      </c>
      <c r="BG906" s="29">
        <v>0</v>
      </c>
      <c r="BH906" s="12">
        <v>0</v>
      </c>
    </row>
    <row r="907" spans="2:60" s="28" customFormat="1" ht="20.100000000000001" customHeight="1">
      <c r="B907" s="52"/>
      <c r="C907" s="31">
        <v>80000007</v>
      </c>
      <c r="D907" s="25" t="s">
        <v>567</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487</v>
      </c>
      <c r="AY907" s="30">
        <v>0</v>
      </c>
      <c r="AZ907" s="30">
        <v>0</v>
      </c>
      <c r="BA907" s="33" t="s">
        <v>575</v>
      </c>
      <c r="BB907" s="29">
        <v>0</v>
      </c>
      <c r="BC907" s="29">
        <v>0</v>
      </c>
      <c r="BD907" s="29">
        <v>0</v>
      </c>
      <c r="BE907" s="29">
        <v>0</v>
      </c>
      <c r="BF907" s="29">
        <v>0</v>
      </c>
      <c r="BG907" s="29">
        <v>0</v>
      </c>
      <c r="BH907" s="12">
        <v>0</v>
      </c>
    </row>
    <row r="908" spans="2:60" s="28" customFormat="1" ht="20.100000000000001" customHeight="1">
      <c r="B908" s="52"/>
      <c r="C908" s="31">
        <v>80000008</v>
      </c>
      <c r="D908" s="25" t="s">
        <v>568</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486</v>
      </c>
      <c r="AT908" s="29">
        <v>0</v>
      </c>
      <c r="AU908" s="31">
        <v>0</v>
      </c>
      <c r="AV908" s="31">
        <v>0</v>
      </c>
      <c r="AW908" s="25" t="s">
        <v>425</v>
      </c>
      <c r="AX908" s="29" t="s">
        <v>487</v>
      </c>
      <c r="AY908" s="30">
        <v>0</v>
      </c>
      <c r="AZ908" s="30">
        <v>0</v>
      </c>
      <c r="BA908" s="33" t="s">
        <v>576</v>
      </c>
      <c r="BB908" s="29">
        <v>0</v>
      </c>
      <c r="BC908" s="29">
        <v>0</v>
      </c>
      <c r="BD908" s="29">
        <v>0</v>
      </c>
      <c r="BE908" s="29">
        <v>0</v>
      </c>
      <c r="BF908" s="29">
        <v>0</v>
      </c>
      <c r="BG908" s="29">
        <v>0</v>
      </c>
      <c r="BH908" s="12">
        <v>0</v>
      </c>
    </row>
    <row r="909" spans="2:60" s="28" customFormat="1" ht="20.100000000000001" customHeight="1">
      <c r="C909" s="31">
        <v>80001001</v>
      </c>
      <c r="D909" s="25" t="s">
        <v>488</v>
      </c>
      <c r="E909" s="29">
        <v>1</v>
      </c>
      <c r="F909" s="29">
        <v>80001001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0</v>
      </c>
      <c r="X909" s="29">
        <v>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t="s">
        <v>1206</v>
      </c>
      <c r="AY909" s="30">
        <v>0</v>
      </c>
      <c r="AZ909" s="30">
        <v>0</v>
      </c>
      <c r="BA909" s="33" t="s">
        <v>507</v>
      </c>
      <c r="BB909" s="29">
        <v>0</v>
      </c>
      <c r="BC909" s="29">
        <v>0</v>
      </c>
      <c r="BD909" s="29">
        <v>0</v>
      </c>
      <c r="BE909" s="29">
        <v>0</v>
      </c>
      <c r="BF909" s="29">
        <v>0</v>
      </c>
      <c r="BG909" s="29">
        <v>0</v>
      </c>
      <c r="BH909" s="12">
        <v>0</v>
      </c>
    </row>
    <row r="910" spans="2:60" s="28" customFormat="1" ht="20.100000000000001" customHeight="1">
      <c r="C910" s="31">
        <v>80001002</v>
      </c>
      <c r="D910" s="25" t="s">
        <v>489</v>
      </c>
      <c r="E910" s="29">
        <v>1</v>
      </c>
      <c r="F910" s="29">
        <v>80001002</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t="s">
        <v>1207</v>
      </c>
      <c r="AY910" s="30">
        <v>0</v>
      </c>
      <c r="AZ910" s="30">
        <v>0</v>
      </c>
      <c r="BA910" s="33" t="s">
        <v>508</v>
      </c>
      <c r="BB910" s="29">
        <v>0</v>
      </c>
      <c r="BC910" s="29"/>
      <c r="BD910" s="29"/>
      <c r="BE910" s="29"/>
      <c r="BF910" s="29"/>
      <c r="BG910" s="29"/>
      <c r="BH910" s="29">
        <v>0</v>
      </c>
    </row>
    <row r="911" spans="2:60" s="28" customFormat="1" ht="20.100000000000001" customHeight="1">
      <c r="C911" s="31">
        <v>80001003</v>
      </c>
      <c r="D911" s="25" t="s">
        <v>490</v>
      </c>
      <c r="E911" s="29">
        <v>1</v>
      </c>
      <c r="F911" s="29">
        <v>80001003</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1208</v>
      </c>
      <c r="AY911" s="30">
        <v>0</v>
      </c>
      <c r="AZ911" s="30">
        <v>0</v>
      </c>
      <c r="BA911" s="33" t="s">
        <v>509</v>
      </c>
      <c r="BB911" s="29">
        <v>0</v>
      </c>
      <c r="BC911" s="29"/>
      <c r="BD911" s="29"/>
      <c r="BE911" s="29"/>
      <c r="BF911" s="29"/>
      <c r="BG911" s="29"/>
      <c r="BH911" s="29">
        <v>0</v>
      </c>
    </row>
    <row r="912" spans="2:60" s="28" customFormat="1" ht="20.100000000000001" customHeight="1">
      <c r="C912" s="31">
        <v>80001004</v>
      </c>
      <c r="D912" s="25" t="s">
        <v>491</v>
      </c>
      <c r="E912" s="29">
        <v>1</v>
      </c>
      <c r="F912" s="29">
        <v>80001004</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1209</v>
      </c>
      <c r="AY912" s="30">
        <v>0</v>
      </c>
      <c r="AZ912" s="30">
        <v>0</v>
      </c>
      <c r="BA912" s="33" t="s">
        <v>510</v>
      </c>
      <c r="BB912" s="29">
        <v>0</v>
      </c>
      <c r="BC912" s="29"/>
      <c r="BD912" s="29"/>
      <c r="BE912" s="29"/>
      <c r="BF912" s="29"/>
      <c r="BG912" s="29"/>
      <c r="BH912" s="29">
        <v>0</v>
      </c>
    </row>
    <row r="913" spans="3:60" s="28" customFormat="1" ht="20.100000000000001" customHeight="1">
      <c r="C913" s="31">
        <v>80001005</v>
      </c>
      <c r="D913" s="25" t="s">
        <v>492</v>
      </c>
      <c r="E913" s="29">
        <v>1</v>
      </c>
      <c r="F913" s="29">
        <v>80001005</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1210</v>
      </c>
      <c r="AY913" s="30">
        <v>0</v>
      </c>
      <c r="AZ913" s="30">
        <v>0</v>
      </c>
      <c r="BA913" s="33" t="s">
        <v>511</v>
      </c>
      <c r="BB913" s="29">
        <v>0</v>
      </c>
      <c r="BC913" s="29"/>
      <c r="BD913" s="29"/>
      <c r="BE913" s="29"/>
      <c r="BF913" s="29"/>
      <c r="BG913" s="29"/>
      <c r="BH913" s="29">
        <v>0</v>
      </c>
    </row>
    <row r="914" spans="3:60" s="83" customFormat="1" ht="20.100000000000001" customHeight="1">
      <c r="C914" s="84">
        <v>80001006</v>
      </c>
      <c r="D914" s="85" t="s">
        <v>493</v>
      </c>
      <c r="E914" s="84">
        <v>1</v>
      </c>
      <c r="F914" s="84">
        <v>80001006</v>
      </c>
      <c r="G914" s="84">
        <v>0</v>
      </c>
      <c r="H914" s="84">
        <v>0</v>
      </c>
      <c r="I914" s="31">
        <v>1</v>
      </c>
      <c r="J914" s="31">
        <v>0</v>
      </c>
      <c r="K914" s="84">
        <v>0</v>
      </c>
      <c r="L914" s="84">
        <v>0</v>
      </c>
      <c r="M914" s="84">
        <v>0</v>
      </c>
      <c r="N914" s="84">
        <v>1</v>
      </c>
      <c r="O914" s="84">
        <v>1</v>
      </c>
      <c r="P914" s="84">
        <v>0.1</v>
      </c>
      <c r="Q914" s="84">
        <v>0</v>
      </c>
      <c r="R914" s="32">
        <v>0</v>
      </c>
      <c r="S914" s="84">
        <v>0</v>
      </c>
      <c r="T914" s="84">
        <v>1</v>
      </c>
      <c r="U914" s="84">
        <v>2</v>
      </c>
      <c r="V914" s="84">
        <v>0</v>
      </c>
      <c r="W914" s="29">
        <v>1</v>
      </c>
      <c r="X914" s="29">
        <v>0</v>
      </c>
      <c r="Y914" s="84">
        <v>0</v>
      </c>
      <c r="Z914" s="84">
        <v>0</v>
      </c>
      <c r="AA914" s="84">
        <v>0</v>
      </c>
      <c r="AB914" s="84">
        <v>0</v>
      </c>
      <c r="AC914" s="84">
        <v>0</v>
      </c>
      <c r="AD914" s="84">
        <v>9</v>
      </c>
      <c r="AE914" s="84">
        <v>2</v>
      </c>
      <c r="AF914" s="84" t="s">
        <v>438</v>
      </c>
      <c r="AG914" s="84">
        <v>2</v>
      </c>
      <c r="AH914" s="84">
        <v>2</v>
      </c>
      <c r="AI914" s="84">
        <v>1.5</v>
      </c>
      <c r="AJ914" s="84">
        <v>0</v>
      </c>
      <c r="AK914" s="84">
        <v>0</v>
      </c>
      <c r="AL914" s="84">
        <v>0</v>
      </c>
      <c r="AM914" s="84">
        <v>1</v>
      </c>
      <c r="AN914" s="84">
        <v>3000</v>
      </c>
      <c r="AO914" s="84">
        <v>0.5</v>
      </c>
      <c r="AP914" s="84">
        <v>0</v>
      </c>
      <c r="AQ914" s="84">
        <v>0</v>
      </c>
      <c r="AR914" s="84" t="s">
        <v>420</v>
      </c>
      <c r="AS914" s="85" t="s">
        <v>486</v>
      </c>
      <c r="AT914" s="84">
        <v>0</v>
      </c>
      <c r="AU914" s="84">
        <v>0</v>
      </c>
      <c r="AV914" s="84">
        <v>0</v>
      </c>
      <c r="AW914" s="85" t="s">
        <v>425</v>
      </c>
      <c r="AX914" s="84"/>
      <c r="AY914" s="84">
        <v>0</v>
      </c>
      <c r="AZ914" s="84">
        <v>0</v>
      </c>
      <c r="BA914" s="86" t="s">
        <v>512</v>
      </c>
      <c r="BB914" s="29">
        <v>0</v>
      </c>
      <c r="BC914" s="84"/>
      <c r="BD914" s="84"/>
      <c r="BE914" s="84"/>
      <c r="BF914" s="84"/>
      <c r="BG914" s="84"/>
      <c r="BH914" s="29">
        <v>0</v>
      </c>
    </row>
    <row r="915" spans="3:60" s="28" customFormat="1" ht="20.100000000000001" customHeight="1">
      <c r="C915" s="31">
        <v>80001007</v>
      </c>
      <c r="D915" s="25" t="s">
        <v>494</v>
      </c>
      <c r="E915" s="29">
        <v>1</v>
      </c>
      <c r="F915" s="29">
        <v>80001007</v>
      </c>
      <c r="G915" s="31">
        <v>0</v>
      </c>
      <c r="H915" s="30">
        <v>0</v>
      </c>
      <c r="I915" s="31">
        <v>1</v>
      </c>
      <c r="J915" s="31">
        <v>0</v>
      </c>
      <c r="K915" s="31">
        <v>0</v>
      </c>
      <c r="L915" s="29">
        <v>0</v>
      </c>
      <c r="M915" s="29">
        <v>0</v>
      </c>
      <c r="N915" s="29">
        <v>1</v>
      </c>
      <c r="O915" s="29">
        <v>3</v>
      </c>
      <c r="P915" s="29">
        <v>0.1</v>
      </c>
      <c r="Q915" s="29">
        <v>0</v>
      </c>
      <c r="R915" s="32">
        <v>0</v>
      </c>
      <c r="S915" s="29">
        <v>0</v>
      </c>
      <c r="T915" s="29">
        <v>1</v>
      </c>
      <c r="U915" s="29">
        <v>2</v>
      </c>
      <c r="V915" s="29">
        <v>0</v>
      </c>
      <c r="W915" s="29">
        <v>1</v>
      </c>
      <c r="X915" s="29">
        <v>0</v>
      </c>
      <c r="Y915" s="29">
        <v>0</v>
      </c>
      <c r="Z915" s="29">
        <v>0</v>
      </c>
      <c r="AA915" s="29">
        <v>0</v>
      </c>
      <c r="AB915" s="29">
        <v>0</v>
      </c>
      <c r="AC915" s="29">
        <v>0</v>
      </c>
      <c r="AD915" s="29">
        <v>9</v>
      </c>
      <c r="AE915" s="29">
        <v>2</v>
      </c>
      <c r="AF915" s="29" t="s">
        <v>438</v>
      </c>
      <c r="AG915" s="32">
        <v>2</v>
      </c>
      <c r="AH915" s="32">
        <v>2</v>
      </c>
      <c r="AI915" s="32">
        <v>1.5</v>
      </c>
      <c r="AJ915" s="29">
        <v>0</v>
      </c>
      <c r="AK915" s="29">
        <v>0</v>
      </c>
      <c r="AL915" s="29">
        <v>0</v>
      </c>
      <c r="AM915" s="29">
        <v>1</v>
      </c>
      <c r="AN915" s="29">
        <v>3000</v>
      </c>
      <c r="AO915" s="29">
        <v>0.5</v>
      </c>
      <c r="AP915" s="29">
        <v>0</v>
      </c>
      <c r="AQ915" s="32">
        <v>0</v>
      </c>
      <c r="AR915" s="29" t="s">
        <v>420</v>
      </c>
      <c r="AS915" s="25" t="s">
        <v>486</v>
      </c>
      <c r="AT915" s="29">
        <v>0</v>
      </c>
      <c r="AU915" s="31">
        <v>0</v>
      </c>
      <c r="AV915" s="31">
        <v>0</v>
      </c>
      <c r="AW915" s="25" t="s">
        <v>425</v>
      </c>
      <c r="AX915" s="29"/>
      <c r="AY915" s="30">
        <v>0</v>
      </c>
      <c r="AZ915" s="30">
        <v>0</v>
      </c>
      <c r="BA915" s="33" t="s">
        <v>513</v>
      </c>
      <c r="BB915" s="29">
        <v>0</v>
      </c>
      <c r="BC915" s="29"/>
      <c r="BD915" s="29"/>
      <c r="BE915" s="29"/>
      <c r="BF915" s="29"/>
      <c r="BG915" s="29"/>
      <c r="BH915" s="29">
        <v>0</v>
      </c>
    </row>
    <row r="916" spans="3:60" s="28" customFormat="1" ht="20.100000000000001" customHeight="1">
      <c r="C916" s="31">
        <v>80001008</v>
      </c>
      <c r="D916" s="25" t="s">
        <v>495</v>
      </c>
      <c r="E916" s="29">
        <v>1</v>
      </c>
      <c r="F916" s="29">
        <v>80001008</v>
      </c>
      <c r="G916" s="31">
        <v>0</v>
      </c>
      <c r="H916" s="30">
        <v>0</v>
      </c>
      <c r="I916" s="31">
        <v>1</v>
      </c>
      <c r="J916" s="31">
        <v>0</v>
      </c>
      <c r="K916" s="31">
        <v>0</v>
      </c>
      <c r="L916" s="29">
        <v>0</v>
      </c>
      <c r="M916" s="29">
        <v>0</v>
      </c>
      <c r="N916" s="29">
        <v>1</v>
      </c>
      <c r="O916" s="29">
        <v>3</v>
      </c>
      <c r="P916" s="29">
        <v>0.2</v>
      </c>
      <c r="Q916" s="29">
        <v>0</v>
      </c>
      <c r="R916" s="32">
        <v>0</v>
      </c>
      <c r="S916" s="29">
        <v>0</v>
      </c>
      <c r="T916" s="29">
        <v>1</v>
      </c>
      <c r="U916" s="29">
        <v>2</v>
      </c>
      <c r="V916" s="29">
        <v>0</v>
      </c>
      <c r="W916" s="29">
        <v>0.5</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c r="AY916" s="30">
        <v>0</v>
      </c>
      <c r="AZ916" s="30">
        <v>0</v>
      </c>
      <c r="BA916" s="33" t="s">
        <v>514</v>
      </c>
      <c r="BB916" s="29">
        <v>0</v>
      </c>
      <c r="BC916" s="29"/>
      <c r="BD916" s="29"/>
      <c r="BE916" s="29"/>
      <c r="BF916" s="29"/>
      <c r="BG916" s="29"/>
      <c r="BH916" s="29">
        <v>0</v>
      </c>
    </row>
    <row r="917" spans="3:60" s="28" customFormat="1" ht="20.100000000000001" customHeight="1">
      <c r="C917" s="31">
        <v>80001009</v>
      </c>
      <c r="D917" s="25" t="s">
        <v>496</v>
      </c>
      <c r="E917" s="29">
        <v>1</v>
      </c>
      <c r="F917" s="29">
        <v>80001009</v>
      </c>
      <c r="G917" s="31">
        <v>0</v>
      </c>
      <c r="H917" s="30">
        <v>0</v>
      </c>
      <c r="I917" s="31">
        <v>1</v>
      </c>
      <c r="J917" s="31">
        <v>0</v>
      </c>
      <c r="K917" s="31">
        <v>0</v>
      </c>
      <c r="L917" s="29">
        <v>0</v>
      </c>
      <c r="M917" s="29">
        <v>0</v>
      </c>
      <c r="N917" s="29">
        <v>1</v>
      </c>
      <c r="O917" s="29">
        <v>0</v>
      </c>
      <c r="P917" s="29">
        <v>0</v>
      </c>
      <c r="Q917" s="29">
        <v>0</v>
      </c>
      <c r="R917" s="32">
        <v>0</v>
      </c>
      <c r="S917" s="29">
        <v>0</v>
      </c>
      <c r="T917" s="29">
        <v>1</v>
      </c>
      <c r="U917" s="29">
        <v>2</v>
      </c>
      <c r="V917" s="29">
        <v>0</v>
      </c>
      <c r="W917" s="29">
        <v>0</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486</v>
      </c>
      <c r="AT917" s="29">
        <v>0</v>
      </c>
      <c r="AU917" s="31">
        <v>0</v>
      </c>
      <c r="AV917" s="31">
        <v>0</v>
      </c>
      <c r="AW917" s="25" t="s">
        <v>425</v>
      </c>
      <c r="AX917" s="29" t="s">
        <v>1215</v>
      </c>
      <c r="AY917" s="30">
        <v>0</v>
      </c>
      <c r="AZ917" s="30">
        <v>0</v>
      </c>
      <c r="BA917" s="33" t="s">
        <v>1216</v>
      </c>
      <c r="BB917" s="29">
        <v>0</v>
      </c>
      <c r="BC917" s="29"/>
      <c r="BD917" s="29"/>
      <c r="BE917" s="29"/>
      <c r="BF917" s="29"/>
      <c r="BG917" s="29"/>
      <c r="BH917" s="29">
        <v>0</v>
      </c>
    </row>
    <row r="918" spans="3:60" s="28" customFormat="1" ht="20.100000000000001" customHeight="1">
      <c r="C918" s="31">
        <v>80001010</v>
      </c>
      <c r="D918" s="25" t="s">
        <v>497</v>
      </c>
      <c r="E918" s="29">
        <v>1</v>
      </c>
      <c r="F918" s="29">
        <v>80001010</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1211</v>
      </c>
      <c r="AY918" s="30">
        <v>0</v>
      </c>
      <c r="AZ918" s="30">
        <v>0</v>
      </c>
      <c r="BA918" s="33" t="s">
        <v>515</v>
      </c>
      <c r="BB918" s="29">
        <v>0</v>
      </c>
      <c r="BC918" s="29"/>
      <c r="BD918" s="29"/>
      <c r="BE918" s="29"/>
      <c r="BF918" s="29"/>
      <c r="BG918" s="29"/>
      <c r="BH918" s="29">
        <v>0</v>
      </c>
    </row>
    <row r="919" spans="3:60" s="28" customFormat="1" ht="20.100000000000001" customHeight="1">
      <c r="C919" s="31">
        <v>80001011</v>
      </c>
      <c r="D919" s="25" t="s">
        <v>498</v>
      </c>
      <c r="E919" s="29">
        <v>1</v>
      </c>
      <c r="F919" s="29">
        <v>80001011</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486</v>
      </c>
      <c r="AT919" s="29">
        <v>0</v>
      </c>
      <c r="AU919" s="31">
        <v>0</v>
      </c>
      <c r="AV919" s="31">
        <v>0</v>
      </c>
      <c r="AW919" s="25" t="s">
        <v>425</v>
      </c>
      <c r="AX919" s="29" t="s">
        <v>1212</v>
      </c>
      <c r="AY919" s="30">
        <v>0</v>
      </c>
      <c r="AZ919" s="30">
        <v>0</v>
      </c>
      <c r="BA919" s="33" t="s">
        <v>516</v>
      </c>
      <c r="BB919" s="29">
        <v>0</v>
      </c>
      <c r="BC919" s="29"/>
      <c r="BD919" s="29"/>
      <c r="BE919" s="29"/>
      <c r="BF919" s="29"/>
      <c r="BG919" s="29"/>
      <c r="BH919" s="29">
        <v>0</v>
      </c>
    </row>
    <row r="920" spans="3:60" s="28" customFormat="1" ht="20.100000000000001" customHeight="1">
      <c r="C920" s="31">
        <v>80001012</v>
      </c>
      <c r="D920" s="25" t="s">
        <v>499</v>
      </c>
      <c r="E920" s="29">
        <v>1</v>
      </c>
      <c r="F920" s="29">
        <v>80001012</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1248</v>
      </c>
      <c r="AY920" s="30">
        <v>0</v>
      </c>
      <c r="AZ920" s="30">
        <v>0</v>
      </c>
      <c r="BA920" s="33" t="s">
        <v>1247</v>
      </c>
      <c r="BB920" s="29">
        <v>0</v>
      </c>
      <c r="BC920" s="29"/>
      <c r="BD920" s="29"/>
      <c r="BE920" s="29"/>
      <c r="BF920" s="29"/>
      <c r="BG920" s="29"/>
      <c r="BH920" s="29">
        <v>0</v>
      </c>
    </row>
    <row r="921" spans="3:60" s="28" customFormat="1" ht="20.100000000000001" customHeight="1">
      <c r="C921" s="31">
        <v>80001013</v>
      </c>
      <c r="D921" s="25" t="s">
        <v>500</v>
      </c>
      <c r="E921" s="29">
        <v>1</v>
      </c>
      <c r="F921" s="29">
        <v>80001013</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1214</v>
      </c>
      <c r="AY921" s="30">
        <v>0</v>
      </c>
      <c r="AZ921" s="30">
        <v>0</v>
      </c>
      <c r="BA921" s="33" t="s">
        <v>518</v>
      </c>
      <c r="BB921" s="29">
        <v>0</v>
      </c>
      <c r="BC921" s="29"/>
      <c r="BD921" s="29"/>
      <c r="BE921" s="29"/>
      <c r="BF921" s="29"/>
      <c r="BG921" s="29"/>
      <c r="BH921" s="29">
        <v>0</v>
      </c>
    </row>
    <row r="922" spans="3:60" s="28" customFormat="1" ht="20.100000000000001" customHeight="1">
      <c r="C922" s="31">
        <v>80001014</v>
      </c>
      <c r="D922" s="25" t="s">
        <v>501</v>
      </c>
      <c r="E922" s="29">
        <v>1</v>
      </c>
      <c r="F922" s="29">
        <v>80001014</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1253</v>
      </c>
      <c r="AY922" s="30">
        <v>0</v>
      </c>
      <c r="AZ922" s="30">
        <v>0</v>
      </c>
      <c r="BA922" s="33" t="s">
        <v>519</v>
      </c>
      <c r="BB922" s="29">
        <v>0</v>
      </c>
      <c r="BC922" s="29"/>
      <c r="BD922" s="29"/>
      <c r="BE922" s="29"/>
      <c r="BF922" s="29"/>
      <c r="BG922" s="29"/>
      <c r="BH922" s="29">
        <v>0</v>
      </c>
    </row>
    <row r="923" spans="3:60" s="83" customFormat="1" ht="20.100000000000001" customHeight="1">
      <c r="C923" s="84">
        <v>80001015</v>
      </c>
      <c r="D923" s="85" t="s">
        <v>502</v>
      </c>
      <c r="E923" s="84">
        <v>1</v>
      </c>
      <c r="F923" s="84">
        <v>80001015</v>
      </c>
      <c r="G923" s="84">
        <v>0</v>
      </c>
      <c r="H923" s="84">
        <v>0</v>
      </c>
      <c r="I923" s="31">
        <v>1</v>
      </c>
      <c r="J923" s="31">
        <v>0</v>
      </c>
      <c r="K923" s="84">
        <v>0</v>
      </c>
      <c r="L923" s="84">
        <v>0</v>
      </c>
      <c r="M923" s="84">
        <v>0</v>
      </c>
      <c r="N923" s="84">
        <v>1</v>
      </c>
      <c r="O923" s="84">
        <v>0</v>
      </c>
      <c r="P923" s="84">
        <v>0</v>
      </c>
      <c r="Q923" s="84">
        <v>0</v>
      </c>
      <c r="R923" s="32">
        <v>0</v>
      </c>
      <c r="S923" s="84">
        <v>0</v>
      </c>
      <c r="T923" s="84">
        <v>1</v>
      </c>
      <c r="U923" s="84">
        <v>2</v>
      </c>
      <c r="V923" s="84">
        <v>0</v>
      </c>
      <c r="W923" s="84">
        <v>0</v>
      </c>
      <c r="X923" s="84">
        <v>0</v>
      </c>
      <c r="Y923" s="84">
        <v>0</v>
      </c>
      <c r="Z923" s="84">
        <v>0</v>
      </c>
      <c r="AA923" s="84">
        <v>0</v>
      </c>
      <c r="AB923" s="84">
        <v>0</v>
      </c>
      <c r="AC923" s="84">
        <v>0</v>
      </c>
      <c r="AD923" s="84">
        <v>9</v>
      </c>
      <c r="AE923" s="84">
        <v>2</v>
      </c>
      <c r="AF923" s="84" t="s">
        <v>438</v>
      </c>
      <c r="AG923" s="84">
        <v>2</v>
      </c>
      <c r="AH923" s="84">
        <v>2</v>
      </c>
      <c r="AI923" s="84">
        <v>1.5</v>
      </c>
      <c r="AJ923" s="84">
        <v>0</v>
      </c>
      <c r="AK923" s="84">
        <v>0</v>
      </c>
      <c r="AL923" s="84">
        <v>0</v>
      </c>
      <c r="AM923" s="84">
        <v>1</v>
      </c>
      <c r="AN923" s="84">
        <v>3000</v>
      </c>
      <c r="AO923" s="84">
        <v>0.5</v>
      </c>
      <c r="AP923" s="84">
        <v>0</v>
      </c>
      <c r="AQ923" s="84">
        <v>0</v>
      </c>
      <c r="AR923" s="84" t="s">
        <v>420</v>
      </c>
      <c r="AS923" s="85" t="s">
        <v>486</v>
      </c>
      <c r="AT923" s="84">
        <v>0</v>
      </c>
      <c r="AU923" s="84">
        <v>0</v>
      </c>
      <c r="AV923" s="84">
        <v>0</v>
      </c>
      <c r="AW923" s="85" t="s">
        <v>425</v>
      </c>
      <c r="AX923" s="84"/>
      <c r="AY923" s="84">
        <v>0</v>
      </c>
      <c r="AZ923" s="84">
        <v>0</v>
      </c>
      <c r="BA923" s="86" t="s">
        <v>520</v>
      </c>
      <c r="BB923" s="29">
        <v>0</v>
      </c>
      <c r="BC923" s="84"/>
      <c r="BD923" s="84"/>
      <c r="BE923" s="84"/>
      <c r="BF923" s="84"/>
      <c r="BG923" s="84"/>
      <c r="BH923" s="29">
        <v>0</v>
      </c>
    </row>
    <row r="924" spans="3:60" s="28" customFormat="1" ht="20.100000000000001" customHeight="1">
      <c r="C924" s="31">
        <v>80001016</v>
      </c>
      <c r="D924" s="25" t="s">
        <v>503</v>
      </c>
      <c r="E924" s="29">
        <v>1</v>
      </c>
      <c r="F924" s="29">
        <v>80001016</v>
      </c>
      <c r="G924" s="31">
        <v>0</v>
      </c>
      <c r="H924" s="30">
        <v>0</v>
      </c>
      <c r="I924" s="31">
        <v>1</v>
      </c>
      <c r="J924" s="31">
        <v>0</v>
      </c>
      <c r="K924" s="31">
        <v>0</v>
      </c>
      <c r="L924" s="29">
        <v>0</v>
      </c>
      <c r="M924" s="29">
        <v>0</v>
      </c>
      <c r="N924" s="29">
        <v>1</v>
      </c>
      <c r="O924" s="29">
        <v>0</v>
      </c>
      <c r="P924" s="29">
        <v>0</v>
      </c>
      <c r="Q924" s="29">
        <v>0</v>
      </c>
      <c r="R924" s="32">
        <v>0</v>
      </c>
      <c r="S924" s="29">
        <v>0</v>
      </c>
      <c r="T924" s="29">
        <v>1</v>
      </c>
      <c r="U924" s="29">
        <v>2</v>
      </c>
      <c r="V924" s="29">
        <v>0</v>
      </c>
      <c r="W924" s="29">
        <v>0</v>
      </c>
      <c r="X924" s="29">
        <v>0</v>
      </c>
      <c r="Y924" s="29">
        <v>0</v>
      </c>
      <c r="Z924" s="29">
        <v>0</v>
      </c>
      <c r="AA924" s="29">
        <v>0</v>
      </c>
      <c r="AB924" s="29">
        <v>0</v>
      </c>
      <c r="AC924" s="29">
        <v>0</v>
      </c>
      <c r="AD924" s="29">
        <v>9</v>
      </c>
      <c r="AE924" s="29">
        <v>2</v>
      </c>
      <c r="AF924" s="29" t="s">
        <v>438</v>
      </c>
      <c r="AG924" s="32">
        <v>2</v>
      </c>
      <c r="AH924" s="32">
        <v>2</v>
      </c>
      <c r="AI924" s="32">
        <v>1.5</v>
      </c>
      <c r="AJ924" s="29">
        <v>0</v>
      </c>
      <c r="AK924" s="29">
        <v>0</v>
      </c>
      <c r="AL924" s="29">
        <v>0</v>
      </c>
      <c r="AM924" s="29">
        <v>1</v>
      </c>
      <c r="AN924" s="29">
        <v>3000</v>
      </c>
      <c r="AO924" s="29">
        <v>0.5</v>
      </c>
      <c r="AP924" s="29">
        <v>0</v>
      </c>
      <c r="AQ924" s="32">
        <v>0</v>
      </c>
      <c r="AR924" s="29" t="s">
        <v>420</v>
      </c>
      <c r="AS924" s="25" t="s">
        <v>486</v>
      </c>
      <c r="AT924" s="29">
        <v>0</v>
      </c>
      <c r="AU924" s="31">
        <v>0</v>
      </c>
      <c r="AV924" s="31">
        <v>0</v>
      </c>
      <c r="AW924" s="25" t="s">
        <v>425</v>
      </c>
      <c r="AX924" s="29" t="s">
        <v>1217</v>
      </c>
      <c r="AY924" s="30">
        <v>0</v>
      </c>
      <c r="AZ924" s="30">
        <v>0</v>
      </c>
      <c r="BA924" s="33" t="s">
        <v>521</v>
      </c>
      <c r="BB924" s="29">
        <v>0</v>
      </c>
      <c r="BC924" s="29"/>
      <c r="BD924" s="29"/>
      <c r="BE924" s="29"/>
      <c r="BF924" s="29"/>
      <c r="BG924" s="29"/>
      <c r="BH924" s="29">
        <v>0</v>
      </c>
    </row>
    <row r="925" spans="3:60" s="28" customFormat="1" ht="20.100000000000001" customHeight="1">
      <c r="C925" s="31">
        <v>80001017</v>
      </c>
      <c r="D925" s="25" t="s">
        <v>504</v>
      </c>
      <c r="E925" s="29">
        <v>1</v>
      </c>
      <c r="F925" s="29">
        <v>80001017</v>
      </c>
      <c r="G925" s="31">
        <v>0</v>
      </c>
      <c r="H925" s="30">
        <v>0</v>
      </c>
      <c r="I925" s="31">
        <v>1</v>
      </c>
      <c r="J925" s="31">
        <v>0</v>
      </c>
      <c r="K925" s="31">
        <v>0</v>
      </c>
      <c r="L925" s="29">
        <v>0</v>
      </c>
      <c r="M925" s="29">
        <v>0</v>
      </c>
      <c r="N925" s="29">
        <v>1</v>
      </c>
      <c r="O925" s="29">
        <v>3</v>
      </c>
      <c r="P925" s="29">
        <v>0.1</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80010171</v>
      </c>
      <c r="AR925" s="29" t="s">
        <v>420</v>
      </c>
      <c r="AS925" s="25" t="s">
        <v>486</v>
      </c>
      <c r="AT925" s="29">
        <v>0</v>
      </c>
      <c r="AU925" s="31">
        <v>0</v>
      </c>
      <c r="AV925" s="31">
        <v>0</v>
      </c>
      <c r="AW925" s="25" t="s">
        <v>425</v>
      </c>
      <c r="AX925" s="29"/>
      <c r="AY925" s="30">
        <v>0</v>
      </c>
      <c r="AZ925" s="30">
        <v>0</v>
      </c>
      <c r="BA925" s="86" t="s">
        <v>1218</v>
      </c>
      <c r="BB925" s="29">
        <v>0</v>
      </c>
      <c r="BC925" s="29"/>
      <c r="BD925" s="29"/>
      <c r="BE925" s="29"/>
      <c r="BF925" s="29"/>
      <c r="BG925" s="29"/>
      <c r="BH925" s="29">
        <v>0</v>
      </c>
    </row>
    <row r="926" spans="3:60" s="28" customFormat="1" ht="20.100000000000001" customHeight="1">
      <c r="C926" s="31">
        <v>80001018</v>
      </c>
      <c r="D926" s="25" t="s">
        <v>505</v>
      </c>
      <c r="E926" s="29">
        <v>1</v>
      </c>
      <c r="F926" s="29">
        <v>80001018</v>
      </c>
      <c r="G926" s="31">
        <v>0</v>
      </c>
      <c r="H926" s="30">
        <v>0</v>
      </c>
      <c r="I926" s="31">
        <v>1</v>
      </c>
      <c r="J926" s="31">
        <v>0</v>
      </c>
      <c r="K926" s="31">
        <v>0</v>
      </c>
      <c r="L926" s="29">
        <v>0</v>
      </c>
      <c r="M926" s="29">
        <v>0</v>
      </c>
      <c r="N926" s="29">
        <v>1</v>
      </c>
      <c r="O926" s="29">
        <v>0</v>
      </c>
      <c r="P926" s="29">
        <v>0</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0</v>
      </c>
      <c r="AR926" s="29" t="s">
        <v>420</v>
      </c>
      <c r="AS926" s="25" t="s">
        <v>486</v>
      </c>
      <c r="AT926" s="29">
        <v>0</v>
      </c>
      <c r="AU926" s="31">
        <v>0</v>
      </c>
      <c r="AV926" s="31">
        <v>0</v>
      </c>
      <c r="AW926" s="25" t="s">
        <v>425</v>
      </c>
      <c r="AX926" s="29" t="s">
        <v>1219</v>
      </c>
      <c r="AY926" s="30">
        <v>0</v>
      </c>
      <c r="AZ926" s="30">
        <v>0</v>
      </c>
      <c r="BA926" s="33" t="s">
        <v>522</v>
      </c>
      <c r="BB926" s="29">
        <v>0</v>
      </c>
      <c r="BC926" s="29"/>
      <c r="BD926" s="29"/>
      <c r="BE926" s="29"/>
      <c r="BF926" s="29"/>
      <c r="BG926" s="29"/>
      <c r="BH926" s="29">
        <v>0</v>
      </c>
    </row>
    <row r="927" spans="3:60" s="28" customFormat="1" ht="20.100000000000001" customHeight="1">
      <c r="C927" s="31">
        <v>80001019</v>
      </c>
      <c r="D927" s="25" t="s">
        <v>157</v>
      </c>
      <c r="E927" s="29">
        <v>1</v>
      </c>
      <c r="F927" s="29">
        <v>80001019</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1220</v>
      </c>
      <c r="AY927" s="30">
        <v>0</v>
      </c>
      <c r="AZ927" s="30">
        <v>0</v>
      </c>
      <c r="BA927" s="33" t="s">
        <v>523</v>
      </c>
      <c r="BB927" s="29">
        <v>0</v>
      </c>
      <c r="BC927" s="29"/>
      <c r="BD927" s="29"/>
      <c r="BE927" s="29"/>
      <c r="BF927" s="29"/>
      <c r="BG927" s="29"/>
      <c r="BH927" s="29">
        <v>0</v>
      </c>
    </row>
    <row r="928" spans="3:60" s="28" customFormat="1" ht="20.100000000000001" customHeight="1">
      <c r="C928" s="31">
        <v>80001020</v>
      </c>
      <c r="D928" s="25" t="s">
        <v>506</v>
      </c>
      <c r="E928" s="29">
        <v>1</v>
      </c>
      <c r="F928" s="29">
        <v>80001020</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29" t="s">
        <v>1221</v>
      </c>
      <c r="AY928" s="30">
        <v>0</v>
      </c>
      <c r="AZ928" s="30">
        <v>0</v>
      </c>
      <c r="BA928" s="33" t="s">
        <v>524</v>
      </c>
      <c r="BB928" s="29">
        <v>0</v>
      </c>
      <c r="BC928" s="29"/>
      <c r="BD928" s="29"/>
      <c r="BE928" s="29"/>
      <c r="BF928" s="29"/>
      <c r="BG928" s="29"/>
      <c r="BH928" s="29">
        <v>0</v>
      </c>
    </row>
    <row r="929" spans="2:60" s="28" customFormat="1" ht="20.100000000000001" customHeight="1">
      <c r="B929" s="52"/>
      <c r="C929" s="31">
        <f>C909+1000</f>
        <v>80002001</v>
      </c>
      <c r="D929" s="25" t="s">
        <v>525</v>
      </c>
      <c r="E929" s="29">
        <v>1</v>
      </c>
      <c r="F929" s="29">
        <v>80002001</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t="s">
        <v>1222</v>
      </c>
      <c r="AY929" s="30">
        <v>0</v>
      </c>
      <c r="AZ929" s="30">
        <v>0</v>
      </c>
      <c r="BA929" s="33" t="s">
        <v>1233</v>
      </c>
      <c r="BB929" s="29">
        <v>0</v>
      </c>
      <c r="BC929" s="29">
        <v>0</v>
      </c>
      <c r="BD929" s="29">
        <v>0</v>
      </c>
      <c r="BE929" s="29">
        <v>0</v>
      </c>
      <c r="BF929" s="29">
        <v>0</v>
      </c>
      <c r="BG929" s="29">
        <v>0</v>
      </c>
      <c r="BH929" s="29">
        <v>0</v>
      </c>
    </row>
    <row r="930" spans="2:60" s="28" customFormat="1" ht="20.100000000000001" customHeight="1">
      <c r="B930" s="52"/>
      <c r="C930" s="31">
        <f t="shared" ref="C930:C958" si="79">C910+1000</f>
        <v>80002002</v>
      </c>
      <c r="D930" s="25" t="s">
        <v>526</v>
      </c>
      <c r="E930" s="29">
        <v>1</v>
      </c>
      <c r="F930" s="29">
        <v>80002002</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t="s">
        <v>1223</v>
      </c>
      <c r="AY930" s="30">
        <v>0</v>
      </c>
      <c r="AZ930" s="30">
        <v>0</v>
      </c>
      <c r="BA930" s="33" t="s">
        <v>1234</v>
      </c>
      <c r="BB930" s="29">
        <v>0</v>
      </c>
      <c r="BC930" s="29"/>
      <c r="BD930" s="29"/>
      <c r="BE930" s="29"/>
      <c r="BF930" s="29"/>
      <c r="BG930" s="29"/>
      <c r="BH930" s="29">
        <v>0</v>
      </c>
    </row>
    <row r="931" spans="2:60" s="28" customFormat="1" ht="20.100000000000001" customHeight="1">
      <c r="B931" s="52"/>
      <c r="C931" s="31">
        <f t="shared" si="79"/>
        <v>80002003</v>
      </c>
      <c r="D931" s="25" t="s">
        <v>527</v>
      </c>
      <c r="E931" s="29">
        <v>1</v>
      </c>
      <c r="F931" s="29">
        <v>80002003</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1224</v>
      </c>
      <c r="AY931" s="30">
        <v>0</v>
      </c>
      <c r="AZ931" s="30">
        <v>0</v>
      </c>
      <c r="BA931" s="33" t="s">
        <v>1235</v>
      </c>
      <c r="BB931" s="29">
        <v>0</v>
      </c>
      <c r="BC931" s="29"/>
      <c r="BD931" s="29"/>
      <c r="BE931" s="29"/>
      <c r="BF931" s="29"/>
      <c r="BG931" s="29"/>
      <c r="BH931" s="29">
        <v>0</v>
      </c>
    </row>
    <row r="932" spans="2:60" s="28" customFormat="1" ht="20.100000000000001" customHeight="1">
      <c r="B932" s="52"/>
      <c r="C932" s="31">
        <f t="shared" si="79"/>
        <v>80002004</v>
      </c>
      <c r="D932" s="25" t="s">
        <v>528</v>
      </c>
      <c r="E932" s="29">
        <v>1</v>
      </c>
      <c r="F932" s="29">
        <v>80002004</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1225</v>
      </c>
      <c r="AY932" s="30">
        <v>0</v>
      </c>
      <c r="AZ932" s="30">
        <v>0</v>
      </c>
      <c r="BA932" s="33" t="s">
        <v>1236</v>
      </c>
      <c r="BB932" s="29">
        <v>0</v>
      </c>
      <c r="BC932" s="29"/>
      <c r="BD932" s="29"/>
      <c r="BE932" s="29"/>
      <c r="BF932" s="29"/>
      <c r="BG932" s="29"/>
      <c r="BH932" s="29">
        <v>0</v>
      </c>
    </row>
    <row r="933" spans="2:60" s="28" customFormat="1" ht="20.100000000000001" customHeight="1">
      <c r="B933" s="52"/>
      <c r="C933" s="31">
        <f t="shared" si="79"/>
        <v>80002005</v>
      </c>
      <c r="D933" s="25" t="s">
        <v>529</v>
      </c>
      <c r="E933" s="29">
        <v>1</v>
      </c>
      <c r="F933" s="29">
        <v>80002005</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1226</v>
      </c>
      <c r="AY933" s="30">
        <v>0</v>
      </c>
      <c r="AZ933" s="30">
        <v>0</v>
      </c>
      <c r="BA933" s="33" t="s">
        <v>1237</v>
      </c>
      <c r="BB933" s="29">
        <v>0</v>
      </c>
      <c r="BC933" s="29"/>
      <c r="BD933" s="29"/>
      <c r="BE933" s="29"/>
      <c r="BF933" s="29"/>
      <c r="BG933" s="29"/>
      <c r="BH933" s="29">
        <v>0</v>
      </c>
    </row>
    <row r="934" spans="2:60" s="28" customFormat="1" ht="20.100000000000001" customHeight="1">
      <c r="B934" s="52"/>
      <c r="C934" s="31">
        <f t="shared" si="79"/>
        <v>80002006</v>
      </c>
      <c r="D934" s="25" t="s">
        <v>530</v>
      </c>
      <c r="E934" s="29">
        <v>1</v>
      </c>
      <c r="F934" s="29">
        <v>80002006</v>
      </c>
      <c r="G934" s="31">
        <v>0</v>
      </c>
      <c r="H934" s="30">
        <v>0</v>
      </c>
      <c r="I934" s="31">
        <v>1</v>
      </c>
      <c r="J934" s="31">
        <v>0</v>
      </c>
      <c r="K934" s="31">
        <v>0</v>
      </c>
      <c r="L934" s="29">
        <v>0</v>
      </c>
      <c r="M934" s="29">
        <v>0</v>
      </c>
      <c r="N934" s="29">
        <v>1</v>
      </c>
      <c r="O934" s="84">
        <v>1</v>
      </c>
      <c r="P934" s="84">
        <v>0.2</v>
      </c>
      <c r="Q934" s="84">
        <v>0</v>
      </c>
      <c r="R934" s="32">
        <v>0</v>
      </c>
      <c r="S934" s="84">
        <v>0</v>
      </c>
      <c r="T934" s="84">
        <v>1</v>
      </c>
      <c r="U934" s="84">
        <v>2</v>
      </c>
      <c r="V934" s="84">
        <v>0</v>
      </c>
      <c r="W934" s="29">
        <v>1</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84"/>
      <c r="AY934" s="30">
        <v>0</v>
      </c>
      <c r="AZ934" s="30">
        <v>0</v>
      </c>
      <c r="BA934" s="33" t="s">
        <v>512</v>
      </c>
      <c r="BB934" s="29">
        <v>0</v>
      </c>
      <c r="BC934" s="29"/>
      <c r="BD934" s="29"/>
      <c r="BE934" s="29"/>
      <c r="BF934" s="29"/>
      <c r="BG934" s="29"/>
      <c r="BH934" s="29">
        <v>0</v>
      </c>
    </row>
    <row r="935" spans="2:60" s="28" customFormat="1" ht="20.100000000000001" customHeight="1">
      <c r="B935" s="52"/>
      <c r="C935" s="31">
        <f t="shared" si="79"/>
        <v>80002007</v>
      </c>
      <c r="D935" s="25" t="s">
        <v>531</v>
      </c>
      <c r="E935" s="29">
        <v>1</v>
      </c>
      <c r="F935" s="29">
        <v>80002007</v>
      </c>
      <c r="G935" s="31">
        <v>0</v>
      </c>
      <c r="H935" s="30">
        <v>0</v>
      </c>
      <c r="I935" s="31">
        <v>1</v>
      </c>
      <c r="J935" s="31">
        <v>0</v>
      </c>
      <c r="K935" s="31">
        <v>0</v>
      </c>
      <c r="L935" s="29">
        <v>0</v>
      </c>
      <c r="M935" s="29">
        <v>0</v>
      </c>
      <c r="N935" s="29">
        <v>1</v>
      </c>
      <c r="O935" s="29">
        <v>3</v>
      </c>
      <c r="P935" s="29">
        <v>0.2</v>
      </c>
      <c r="Q935" s="29">
        <v>0</v>
      </c>
      <c r="R935" s="32">
        <v>0</v>
      </c>
      <c r="S935" s="29">
        <v>0</v>
      </c>
      <c r="T935" s="29">
        <v>1</v>
      </c>
      <c r="U935" s="29">
        <v>2</v>
      </c>
      <c r="V935" s="29">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29"/>
      <c r="AY935" s="30">
        <v>0</v>
      </c>
      <c r="AZ935" s="30">
        <v>0</v>
      </c>
      <c r="BA935" s="33" t="s">
        <v>513</v>
      </c>
      <c r="BB935" s="29">
        <v>0</v>
      </c>
      <c r="BC935" s="29"/>
      <c r="BD935" s="29"/>
      <c r="BE935" s="29"/>
      <c r="BF935" s="29"/>
      <c r="BG935" s="29"/>
      <c r="BH935" s="29">
        <v>0</v>
      </c>
    </row>
    <row r="936" spans="2:60" s="28" customFormat="1" ht="20.100000000000001" customHeight="1">
      <c r="B936" s="52"/>
      <c r="C936" s="31">
        <f t="shared" si="79"/>
        <v>80002008</v>
      </c>
      <c r="D936" s="25" t="s">
        <v>532</v>
      </c>
      <c r="E936" s="29">
        <v>1</v>
      </c>
      <c r="F936" s="29">
        <v>80002008</v>
      </c>
      <c r="G936" s="31">
        <v>0</v>
      </c>
      <c r="H936" s="30">
        <v>0</v>
      </c>
      <c r="I936" s="31">
        <v>1</v>
      </c>
      <c r="J936" s="31">
        <v>0</v>
      </c>
      <c r="K936" s="31">
        <v>0</v>
      </c>
      <c r="L936" s="29">
        <v>0</v>
      </c>
      <c r="M936" s="29">
        <v>0</v>
      </c>
      <c r="N936" s="29">
        <v>1</v>
      </c>
      <c r="O936" s="29">
        <v>3</v>
      </c>
      <c r="P936" s="29">
        <v>0.5</v>
      </c>
      <c r="Q936" s="29">
        <v>0</v>
      </c>
      <c r="R936" s="32">
        <v>0</v>
      </c>
      <c r="S936" s="29">
        <v>0</v>
      </c>
      <c r="T936" s="29">
        <v>1</v>
      </c>
      <c r="U936" s="29">
        <v>2</v>
      </c>
      <c r="V936" s="29">
        <v>0</v>
      </c>
      <c r="W936" s="29">
        <v>0.5</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c r="AY936" s="30">
        <v>0</v>
      </c>
      <c r="AZ936" s="30">
        <v>0</v>
      </c>
      <c r="BA936" s="33" t="s">
        <v>1244</v>
      </c>
      <c r="BB936" s="29">
        <v>0</v>
      </c>
      <c r="BC936" s="29"/>
      <c r="BD936" s="29"/>
      <c r="BE936" s="29"/>
      <c r="BF936" s="29"/>
      <c r="BG936" s="29"/>
      <c r="BH936" s="29">
        <v>0</v>
      </c>
    </row>
    <row r="937" spans="2:60" s="28" customFormat="1" ht="20.100000000000001" customHeight="1">
      <c r="B937" s="52"/>
      <c r="C937" s="31">
        <f t="shared" si="79"/>
        <v>80002009</v>
      </c>
      <c r="D937" s="25" t="s">
        <v>533</v>
      </c>
      <c r="E937" s="29">
        <v>1</v>
      </c>
      <c r="F937" s="29">
        <v>80002009</v>
      </c>
      <c r="G937" s="31">
        <v>0</v>
      </c>
      <c r="H937" s="30">
        <v>0</v>
      </c>
      <c r="I937" s="31">
        <v>1</v>
      </c>
      <c r="J937" s="31">
        <v>0</v>
      </c>
      <c r="K937" s="31">
        <v>0</v>
      </c>
      <c r="L937" s="29">
        <v>0</v>
      </c>
      <c r="M937" s="29">
        <v>0</v>
      </c>
      <c r="N937" s="29">
        <v>1</v>
      </c>
      <c r="O937" s="29">
        <v>0</v>
      </c>
      <c r="P937" s="29">
        <v>0</v>
      </c>
      <c r="Q937" s="29">
        <v>0</v>
      </c>
      <c r="R937" s="32">
        <v>0</v>
      </c>
      <c r="S937" s="29">
        <v>0</v>
      </c>
      <c r="T937" s="29">
        <v>1</v>
      </c>
      <c r="U937" s="29">
        <v>2</v>
      </c>
      <c r="V937" s="29">
        <v>0</v>
      </c>
      <c r="W937" s="29">
        <v>0</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486</v>
      </c>
      <c r="AT937" s="29">
        <v>0</v>
      </c>
      <c r="AU937" s="31">
        <v>0</v>
      </c>
      <c r="AV937" s="31">
        <v>0</v>
      </c>
      <c r="AW937" s="25" t="s">
        <v>425</v>
      </c>
      <c r="AX937" s="29" t="s">
        <v>1227</v>
      </c>
      <c r="AY937" s="30">
        <v>0</v>
      </c>
      <c r="AZ937" s="30">
        <v>0</v>
      </c>
      <c r="BA937" s="33" t="s">
        <v>1238</v>
      </c>
      <c r="BB937" s="29">
        <v>0</v>
      </c>
      <c r="BC937" s="29"/>
      <c r="BD937" s="29"/>
      <c r="BE937" s="29"/>
      <c r="BF937" s="29"/>
      <c r="BG937" s="29"/>
      <c r="BH937" s="29">
        <v>0</v>
      </c>
    </row>
    <row r="938" spans="2:60" s="28" customFormat="1" ht="20.100000000000001" customHeight="1">
      <c r="B938" s="52"/>
      <c r="C938" s="31">
        <f t="shared" si="79"/>
        <v>80002010</v>
      </c>
      <c r="D938" s="25" t="s">
        <v>534</v>
      </c>
      <c r="E938" s="29">
        <v>1</v>
      </c>
      <c r="F938" s="29">
        <v>80002010</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1228</v>
      </c>
      <c r="AY938" s="30">
        <v>0</v>
      </c>
      <c r="AZ938" s="30">
        <v>0</v>
      </c>
      <c r="BA938" s="33" t="s">
        <v>1239</v>
      </c>
      <c r="BB938" s="29">
        <v>0</v>
      </c>
      <c r="BC938" s="29"/>
      <c r="BD938" s="29"/>
      <c r="BE938" s="29"/>
      <c r="BF938" s="29"/>
      <c r="BG938" s="29"/>
      <c r="BH938" s="29">
        <v>0</v>
      </c>
    </row>
    <row r="939" spans="2:60" s="28" customFormat="1" ht="20.100000000000001" customHeight="1">
      <c r="B939" s="52"/>
      <c r="C939" s="31">
        <f t="shared" si="79"/>
        <v>80002011</v>
      </c>
      <c r="D939" s="25" t="s">
        <v>535</v>
      </c>
      <c r="E939" s="29">
        <v>1</v>
      </c>
      <c r="F939" s="29">
        <v>80002011</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486</v>
      </c>
      <c r="AT939" s="29">
        <v>0</v>
      </c>
      <c r="AU939" s="31">
        <v>0</v>
      </c>
      <c r="AV939" s="31">
        <v>0</v>
      </c>
      <c r="AW939" s="25" t="s">
        <v>425</v>
      </c>
      <c r="AX939" s="29" t="s">
        <v>1245</v>
      </c>
      <c r="AY939" s="30">
        <v>0</v>
      </c>
      <c r="AZ939" s="30">
        <v>0</v>
      </c>
      <c r="BA939" s="33" t="s">
        <v>1246</v>
      </c>
      <c r="BB939" s="29">
        <v>0</v>
      </c>
      <c r="BC939" s="29"/>
      <c r="BD939" s="29"/>
      <c r="BE939" s="29"/>
      <c r="BF939" s="29"/>
      <c r="BG939" s="29"/>
      <c r="BH939" s="29">
        <v>0</v>
      </c>
    </row>
    <row r="940" spans="2:60" s="28" customFormat="1" ht="20.100000000000001" customHeight="1">
      <c r="B940" s="52"/>
      <c r="C940" s="31">
        <f t="shared" si="79"/>
        <v>80002012</v>
      </c>
      <c r="D940" s="25" t="s">
        <v>536</v>
      </c>
      <c r="E940" s="29">
        <v>1</v>
      </c>
      <c r="F940" s="29">
        <v>80002012</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1213</v>
      </c>
      <c r="AY940" s="30">
        <v>0</v>
      </c>
      <c r="AZ940" s="30">
        <v>0</v>
      </c>
      <c r="BA940" s="33" t="s">
        <v>517</v>
      </c>
      <c r="BB940" s="29">
        <v>0</v>
      </c>
      <c r="BC940" s="29"/>
      <c r="BD940" s="29"/>
      <c r="BE940" s="29"/>
      <c r="BF940" s="29"/>
      <c r="BG940" s="29"/>
      <c r="BH940" s="29">
        <v>0</v>
      </c>
    </row>
    <row r="941" spans="2:60" s="28" customFormat="1" ht="20.100000000000001" customHeight="1">
      <c r="B941" s="52"/>
      <c r="C941" s="31">
        <f t="shared" si="79"/>
        <v>80002013</v>
      </c>
      <c r="D941" s="25" t="s">
        <v>537</v>
      </c>
      <c r="E941" s="29">
        <v>1</v>
      </c>
      <c r="F941" s="29">
        <v>80002013</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1214</v>
      </c>
      <c r="AY941" s="30">
        <v>0</v>
      </c>
      <c r="AZ941" s="30">
        <v>0</v>
      </c>
      <c r="BA941" s="33" t="s">
        <v>518</v>
      </c>
      <c r="BB941" s="29">
        <v>0</v>
      </c>
      <c r="BC941" s="29"/>
      <c r="BD941" s="29"/>
      <c r="BE941" s="29"/>
      <c r="BF941" s="29"/>
      <c r="BG941" s="29"/>
      <c r="BH941" s="29">
        <v>0</v>
      </c>
    </row>
    <row r="942" spans="2:60" s="28" customFormat="1" ht="20.100000000000001" customHeight="1">
      <c r="B942" s="52"/>
      <c r="C942" s="31">
        <f t="shared" si="79"/>
        <v>80002014</v>
      </c>
      <c r="D942" s="25" t="s">
        <v>538</v>
      </c>
      <c r="E942" s="29">
        <v>1</v>
      </c>
      <c r="F942" s="29">
        <v>80002014</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1252</v>
      </c>
      <c r="AY942" s="30">
        <v>0</v>
      </c>
      <c r="AZ942" s="30">
        <v>0</v>
      </c>
      <c r="BA942" s="33" t="s">
        <v>1250</v>
      </c>
      <c r="BB942" s="29">
        <v>0</v>
      </c>
      <c r="BC942" s="29"/>
      <c r="BD942" s="29"/>
      <c r="BE942" s="29"/>
      <c r="BF942" s="29"/>
      <c r="BG942" s="29"/>
      <c r="BH942" s="29">
        <v>0</v>
      </c>
    </row>
    <row r="943" spans="2:60" s="83" customFormat="1" ht="20.100000000000001" customHeight="1">
      <c r="B943" s="87"/>
      <c r="C943" s="84">
        <f t="shared" si="79"/>
        <v>80002015</v>
      </c>
      <c r="D943" s="85" t="s">
        <v>539</v>
      </c>
      <c r="E943" s="84">
        <v>1</v>
      </c>
      <c r="F943" s="84">
        <v>80002015</v>
      </c>
      <c r="G943" s="84">
        <v>0</v>
      </c>
      <c r="H943" s="84">
        <v>0</v>
      </c>
      <c r="I943" s="31">
        <v>1</v>
      </c>
      <c r="J943" s="31">
        <v>0</v>
      </c>
      <c r="K943" s="84">
        <v>0</v>
      </c>
      <c r="L943" s="84">
        <v>0</v>
      </c>
      <c r="M943" s="84">
        <v>0</v>
      </c>
      <c r="N943" s="84">
        <v>1</v>
      </c>
      <c r="O943" s="84">
        <v>0</v>
      </c>
      <c r="P943" s="84">
        <v>0</v>
      </c>
      <c r="Q943" s="84">
        <v>0</v>
      </c>
      <c r="R943" s="32">
        <v>0</v>
      </c>
      <c r="S943" s="84">
        <v>0</v>
      </c>
      <c r="T943" s="84">
        <v>1</v>
      </c>
      <c r="U943" s="84">
        <v>2</v>
      </c>
      <c r="V943" s="84">
        <v>0</v>
      </c>
      <c r="W943" s="84">
        <v>0</v>
      </c>
      <c r="X943" s="84">
        <v>0</v>
      </c>
      <c r="Y943" s="84">
        <v>0</v>
      </c>
      <c r="Z943" s="84">
        <v>0</v>
      </c>
      <c r="AA943" s="84">
        <v>0</v>
      </c>
      <c r="AB943" s="84">
        <v>0</v>
      </c>
      <c r="AC943" s="84">
        <v>0</v>
      </c>
      <c r="AD943" s="84">
        <v>9</v>
      </c>
      <c r="AE943" s="84">
        <v>2</v>
      </c>
      <c r="AF943" s="84" t="s">
        <v>438</v>
      </c>
      <c r="AG943" s="84">
        <v>2</v>
      </c>
      <c r="AH943" s="84">
        <v>2</v>
      </c>
      <c r="AI943" s="84">
        <v>1.5</v>
      </c>
      <c r="AJ943" s="84">
        <v>0</v>
      </c>
      <c r="AK943" s="84">
        <v>0</v>
      </c>
      <c r="AL943" s="84">
        <v>0</v>
      </c>
      <c r="AM943" s="84">
        <v>1</v>
      </c>
      <c r="AN943" s="84">
        <v>3000</v>
      </c>
      <c r="AO943" s="84">
        <v>0.5</v>
      </c>
      <c r="AP943" s="84">
        <v>0</v>
      </c>
      <c r="AQ943" s="84">
        <v>0</v>
      </c>
      <c r="AR943" s="84" t="s">
        <v>420</v>
      </c>
      <c r="AS943" s="85" t="s">
        <v>486</v>
      </c>
      <c r="AT943" s="84">
        <v>0</v>
      </c>
      <c r="AU943" s="84">
        <v>0</v>
      </c>
      <c r="AV943" s="84">
        <v>0</v>
      </c>
      <c r="AW943" s="85" t="s">
        <v>425</v>
      </c>
      <c r="AX943" s="84"/>
      <c r="AY943" s="84">
        <v>0</v>
      </c>
      <c r="AZ943" s="84">
        <v>0</v>
      </c>
      <c r="BA943" s="86" t="s">
        <v>1249</v>
      </c>
      <c r="BB943" s="29">
        <v>0</v>
      </c>
      <c r="BC943" s="84"/>
      <c r="BD943" s="84"/>
      <c r="BE943" s="84"/>
      <c r="BF943" s="84"/>
      <c r="BG943" s="84"/>
      <c r="BH943" s="29">
        <v>0</v>
      </c>
    </row>
    <row r="944" spans="2:60" s="28" customFormat="1" ht="20.100000000000001" customHeight="1">
      <c r="B944" s="52"/>
      <c r="C944" s="31">
        <f t="shared" si="79"/>
        <v>80002016</v>
      </c>
      <c r="D944" s="25" t="s">
        <v>540</v>
      </c>
      <c r="E944" s="29">
        <v>1</v>
      </c>
      <c r="F944" s="29">
        <v>80002016</v>
      </c>
      <c r="G944" s="31">
        <v>0</v>
      </c>
      <c r="H944" s="30">
        <v>0</v>
      </c>
      <c r="I944" s="31">
        <v>1</v>
      </c>
      <c r="J944" s="31">
        <v>0</v>
      </c>
      <c r="K944" s="31">
        <v>0</v>
      </c>
      <c r="L944" s="29">
        <v>0</v>
      </c>
      <c r="M944" s="29">
        <v>0</v>
      </c>
      <c r="N944" s="29">
        <v>1</v>
      </c>
      <c r="O944" s="29">
        <v>0</v>
      </c>
      <c r="P944" s="29">
        <v>0</v>
      </c>
      <c r="Q944" s="29">
        <v>0</v>
      </c>
      <c r="R944" s="32">
        <v>0</v>
      </c>
      <c r="S944" s="29">
        <v>0</v>
      </c>
      <c r="T944" s="29">
        <v>1</v>
      </c>
      <c r="U944" s="29">
        <v>2</v>
      </c>
      <c r="V944" s="29">
        <v>0</v>
      </c>
      <c r="W944" s="29">
        <v>0</v>
      </c>
      <c r="X944" s="29">
        <v>0</v>
      </c>
      <c r="Y944" s="29">
        <v>0</v>
      </c>
      <c r="Z944" s="29">
        <v>0</v>
      </c>
      <c r="AA944" s="29">
        <v>0</v>
      </c>
      <c r="AB944" s="29">
        <v>0</v>
      </c>
      <c r="AC944" s="29">
        <v>0</v>
      </c>
      <c r="AD944" s="29">
        <v>9</v>
      </c>
      <c r="AE944" s="29">
        <v>2</v>
      </c>
      <c r="AF944" s="29" t="s">
        <v>438</v>
      </c>
      <c r="AG944" s="32">
        <v>2</v>
      </c>
      <c r="AH944" s="32">
        <v>2</v>
      </c>
      <c r="AI944" s="32">
        <v>1.5</v>
      </c>
      <c r="AJ944" s="29">
        <v>0</v>
      </c>
      <c r="AK944" s="29">
        <v>0</v>
      </c>
      <c r="AL944" s="29">
        <v>0</v>
      </c>
      <c r="AM944" s="29">
        <v>1</v>
      </c>
      <c r="AN944" s="29">
        <v>3000</v>
      </c>
      <c r="AO944" s="29">
        <v>0.5</v>
      </c>
      <c r="AP944" s="29">
        <v>0</v>
      </c>
      <c r="AQ944" s="32">
        <v>0</v>
      </c>
      <c r="AR944" s="29" t="s">
        <v>420</v>
      </c>
      <c r="AS944" s="25" t="s">
        <v>486</v>
      </c>
      <c r="AT944" s="29">
        <v>0</v>
      </c>
      <c r="AU944" s="31">
        <v>0</v>
      </c>
      <c r="AV944" s="31">
        <v>0</v>
      </c>
      <c r="AW944" s="25" t="s">
        <v>425</v>
      </c>
      <c r="AX944" s="29" t="s">
        <v>1229</v>
      </c>
      <c r="AY944" s="30">
        <v>0</v>
      </c>
      <c r="AZ944" s="30">
        <v>0</v>
      </c>
      <c r="BA944" s="33" t="s">
        <v>1240</v>
      </c>
      <c r="BB944" s="29">
        <v>0</v>
      </c>
      <c r="BC944" s="29"/>
      <c r="BD944" s="29"/>
      <c r="BE944" s="29"/>
      <c r="BF944" s="29"/>
      <c r="BG944" s="29"/>
      <c r="BH944" s="29">
        <v>0</v>
      </c>
    </row>
    <row r="945" spans="2:60" s="28" customFormat="1" ht="20.100000000000001" customHeight="1">
      <c r="B945" s="52"/>
      <c r="C945" s="31">
        <f t="shared" si="79"/>
        <v>80002017</v>
      </c>
      <c r="D945" s="25" t="s">
        <v>541</v>
      </c>
      <c r="E945" s="29">
        <v>1</v>
      </c>
      <c r="F945" s="29">
        <v>80002017</v>
      </c>
      <c r="G945" s="31">
        <v>0</v>
      </c>
      <c r="H945" s="30">
        <v>0</v>
      </c>
      <c r="I945" s="31">
        <v>1</v>
      </c>
      <c r="J945" s="31">
        <v>0</v>
      </c>
      <c r="K945" s="31">
        <v>0</v>
      </c>
      <c r="L945" s="29">
        <v>0</v>
      </c>
      <c r="M945" s="29">
        <v>0</v>
      </c>
      <c r="N945" s="29">
        <v>1</v>
      </c>
      <c r="O945" s="29">
        <v>3</v>
      </c>
      <c r="P945" s="29">
        <v>0.2</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80010171</v>
      </c>
      <c r="AR945" s="29" t="s">
        <v>420</v>
      </c>
      <c r="AS945" s="25" t="s">
        <v>486</v>
      </c>
      <c r="AT945" s="29">
        <v>0</v>
      </c>
      <c r="AU945" s="31">
        <v>0</v>
      </c>
      <c r="AV945" s="31">
        <v>0</v>
      </c>
      <c r="AW945" s="25" t="s">
        <v>425</v>
      </c>
      <c r="AX945" s="29"/>
      <c r="AY945" s="30">
        <v>0</v>
      </c>
      <c r="AZ945" s="30">
        <v>0</v>
      </c>
      <c r="BA945" s="86" t="s">
        <v>1251</v>
      </c>
      <c r="BB945" s="29">
        <v>0</v>
      </c>
      <c r="BC945" s="29"/>
      <c r="BD945" s="29"/>
      <c r="BE945" s="29"/>
      <c r="BF945" s="29"/>
      <c r="BG945" s="29"/>
      <c r="BH945" s="29">
        <v>0</v>
      </c>
    </row>
    <row r="946" spans="2:60" s="28" customFormat="1" ht="20.100000000000001" customHeight="1">
      <c r="B946" s="52"/>
      <c r="C946" s="31">
        <f t="shared" si="79"/>
        <v>80002018</v>
      </c>
      <c r="D946" s="25" t="s">
        <v>542</v>
      </c>
      <c r="E946" s="29">
        <v>1</v>
      </c>
      <c r="F946" s="29">
        <v>80002018</v>
      </c>
      <c r="G946" s="31">
        <v>0</v>
      </c>
      <c r="H946" s="30">
        <v>0</v>
      </c>
      <c r="I946" s="31">
        <v>1</v>
      </c>
      <c r="J946" s="31">
        <v>0</v>
      </c>
      <c r="K946" s="31">
        <v>0</v>
      </c>
      <c r="L946" s="29">
        <v>0</v>
      </c>
      <c r="M946" s="29">
        <v>0</v>
      </c>
      <c r="N946" s="29">
        <v>1</v>
      </c>
      <c r="O946" s="29">
        <v>0</v>
      </c>
      <c r="P946" s="29">
        <v>0</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0</v>
      </c>
      <c r="AR946" s="29" t="s">
        <v>420</v>
      </c>
      <c r="AS946" s="25" t="s">
        <v>486</v>
      </c>
      <c r="AT946" s="29">
        <v>0</v>
      </c>
      <c r="AU946" s="31">
        <v>0</v>
      </c>
      <c r="AV946" s="31">
        <v>0</v>
      </c>
      <c r="AW946" s="25" t="s">
        <v>425</v>
      </c>
      <c r="AX946" s="29" t="s">
        <v>1230</v>
      </c>
      <c r="AY946" s="30">
        <v>0</v>
      </c>
      <c r="AZ946" s="30">
        <v>0</v>
      </c>
      <c r="BA946" s="33" t="s">
        <v>1241</v>
      </c>
      <c r="BB946" s="29">
        <v>0</v>
      </c>
      <c r="BC946" s="29"/>
      <c r="BD946" s="29"/>
      <c r="BE946" s="29"/>
      <c r="BF946" s="29"/>
      <c r="BG946" s="29"/>
      <c r="BH946" s="29">
        <v>0</v>
      </c>
    </row>
    <row r="947" spans="2:60" s="28" customFormat="1" ht="20.100000000000001" customHeight="1">
      <c r="B947" s="52"/>
      <c r="C947" s="31">
        <f t="shared" si="79"/>
        <v>80002019</v>
      </c>
      <c r="D947" s="25" t="s">
        <v>543</v>
      </c>
      <c r="E947" s="29">
        <v>1</v>
      </c>
      <c r="F947" s="29">
        <v>80002019</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t="s">
        <v>1231</v>
      </c>
      <c r="AY947" s="30">
        <v>0</v>
      </c>
      <c r="AZ947" s="30">
        <v>0</v>
      </c>
      <c r="BA947" s="33" t="s">
        <v>1242</v>
      </c>
      <c r="BB947" s="29">
        <v>0</v>
      </c>
      <c r="BC947" s="29"/>
      <c r="BD947" s="29"/>
      <c r="BE947" s="29"/>
      <c r="BF947" s="29"/>
      <c r="BG947" s="29"/>
      <c r="BH947" s="29">
        <v>0</v>
      </c>
    </row>
    <row r="948" spans="2:60" s="28" customFormat="1" ht="20.100000000000001" customHeight="1">
      <c r="B948" s="52"/>
      <c r="C948" s="31">
        <f t="shared" si="79"/>
        <v>80002020</v>
      </c>
      <c r="D948" s="25" t="s">
        <v>544</v>
      </c>
      <c r="E948" s="29">
        <v>1</v>
      </c>
      <c r="F948" s="29">
        <v>80002020</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t="s">
        <v>1232</v>
      </c>
      <c r="AY948" s="30">
        <v>0</v>
      </c>
      <c r="AZ948" s="30">
        <v>0</v>
      </c>
      <c r="BA948" s="33" t="s">
        <v>1243</v>
      </c>
      <c r="BB948" s="29">
        <v>0</v>
      </c>
      <c r="BC948" s="29"/>
      <c r="BD948" s="29"/>
      <c r="BE948" s="29"/>
      <c r="BF948" s="29"/>
      <c r="BG948" s="29"/>
      <c r="BH948" s="29">
        <v>0</v>
      </c>
    </row>
    <row r="949" spans="2:60" s="28" customFormat="1" ht="20.100000000000001" customHeight="1">
      <c r="B949" s="52"/>
      <c r="C949" s="31">
        <f t="shared" si="79"/>
        <v>80003001</v>
      </c>
      <c r="D949" s="25" t="s">
        <v>545</v>
      </c>
      <c r="E949" s="29">
        <v>1</v>
      </c>
      <c r="F949" s="29">
        <v>80003001</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v>0</v>
      </c>
      <c r="AY949" s="30">
        <v>0</v>
      </c>
      <c r="AZ949" s="30">
        <v>0</v>
      </c>
      <c r="BA949" s="33" t="s">
        <v>555</v>
      </c>
      <c r="BB949" s="29">
        <v>0</v>
      </c>
      <c r="BC949" s="29"/>
      <c r="BD949" s="29"/>
      <c r="BE949" s="29"/>
      <c r="BF949" s="29"/>
      <c r="BG949" s="29"/>
      <c r="BH949" s="29">
        <v>0</v>
      </c>
    </row>
    <row r="950" spans="2:60" s="28" customFormat="1" ht="20.100000000000001" customHeight="1">
      <c r="B950" s="52"/>
      <c r="C950" s="31">
        <f t="shared" si="79"/>
        <v>80003002</v>
      </c>
      <c r="D950" s="25" t="s">
        <v>546</v>
      </c>
      <c r="E950" s="29">
        <v>1</v>
      </c>
      <c r="F950" s="29">
        <v>80003002</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555</v>
      </c>
      <c r="BB950" s="29">
        <v>0</v>
      </c>
      <c r="BC950" s="29"/>
      <c r="BD950" s="29"/>
      <c r="BE950" s="29"/>
      <c r="BF950" s="29"/>
      <c r="BG950" s="29"/>
      <c r="BH950" s="29">
        <v>0</v>
      </c>
    </row>
    <row r="951" spans="2:60" s="28" customFormat="1" ht="20.100000000000001" customHeight="1">
      <c r="B951" s="52"/>
      <c r="C951" s="31">
        <f t="shared" si="79"/>
        <v>80003003</v>
      </c>
      <c r="D951" s="25" t="s">
        <v>547</v>
      </c>
      <c r="E951" s="29">
        <v>1</v>
      </c>
      <c r="F951" s="29">
        <v>80003003</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555</v>
      </c>
      <c r="BB951" s="29">
        <v>0</v>
      </c>
      <c r="BC951" s="29"/>
      <c r="BD951" s="29"/>
      <c r="BE951" s="29"/>
      <c r="BF951" s="29"/>
      <c r="BG951" s="29"/>
      <c r="BH951" s="29">
        <v>0</v>
      </c>
    </row>
    <row r="952" spans="2:60" s="28" customFormat="1" ht="20.100000000000001" customHeight="1">
      <c r="B952" s="52"/>
      <c r="C952" s="31">
        <f t="shared" si="79"/>
        <v>80003004</v>
      </c>
      <c r="D952" s="25" t="s">
        <v>548</v>
      </c>
      <c r="E952" s="29">
        <v>1</v>
      </c>
      <c r="F952" s="29">
        <v>80003004</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555</v>
      </c>
      <c r="BB952" s="29">
        <v>0</v>
      </c>
      <c r="BC952" s="29"/>
      <c r="BD952" s="29"/>
      <c r="BE952" s="29"/>
      <c r="BF952" s="29"/>
      <c r="BG952" s="29"/>
      <c r="BH952" s="29">
        <v>0</v>
      </c>
    </row>
    <row r="953" spans="2:60" s="28" customFormat="1" ht="20.100000000000001" customHeight="1">
      <c r="B953" s="52"/>
      <c r="C953" s="31">
        <f t="shared" si="79"/>
        <v>80003005</v>
      </c>
      <c r="D953" s="25" t="s">
        <v>549</v>
      </c>
      <c r="E953" s="29">
        <v>1</v>
      </c>
      <c r="F953" s="29">
        <v>80003005</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486</v>
      </c>
      <c r="AT953" s="29">
        <v>0</v>
      </c>
      <c r="AU953" s="31">
        <v>0</v>
      </c>
      <c r="AV953" s="31">
        <v>0</v>
      </c>
      <c r="AW953" s="25" t="s">
        <v>425</v>
      </c>
      <c r="AX953" s="29">
        <v>0</v>
      </c>
      <c r="AY953" s="30">
        <v>0</v>
      </c>
      <c r="AZ953" s="30">
        <v>0</v>
      </c>
      <c r="BA953" s="33" t="s">
        <v>555</v>
      </c>
      <c r="BB953" s="29">
        <v>0</v>
      </c>
      <c r="BC953" s="29"/>
      <c r="BD953" s="29"/>
      <c r="BE953" s="29"/>
      <c r="BF953" s="29"/>
      <c r="BG953" s="29"/>
      <c r="BH953" s="29">
        <v>0</v>
      </c>
    </row>
    <row r="954" spans="2:60" s="28" customFormat="1" ht="20.100000000000001" customHeight="1">
      <c r="B954" s="52"/>
      <c r="C954" s="31">
        <f t="shared" si="79"/>
        <v>80003006</v>
      </c>
      <c r="D954" s="25" t="s">
        <v>550</v>
      </c>
      <c r="E954" s="29">
        <v>1</v>
      </c>
      <c r="F954" s="29">
        <v>80003101</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486</v>
      </c>
      <c r="AT954" s="29">
        <v>0</v>
      </c>
      <c r="AU954" s="31">
        <v>0</v>
      </c>
      <c r="AV954" s="31">
        <v>0</v>
      </c>
      <c r="AW954" s="25" t="s">
        <v>425</v>
      </c>
      <c r="AX954" s="29">
        <v>0</v>
      </c>
      <c r="AY954" s="30">
        <v>0</v>
      </c>
      <c r="AZ954" s="30">
        <v>0</v>
      </c>
      <c r="BA954" s="33" t="s">
        <v>556</v>
      </c>
      <c r="BB954" s="29">
        <v>0</v>
      </c>
      <c r="BC954" s="29"/>
      <c r="BD954" s="29"/>
      <c r="BE954" s="29"/>
      <c r="BF954" s="29"/>
      <c r="BG954" s="29"/>
      <c r="BH954" s="29">
        <v>0</v>
      </c>
    </row>
    <row r="955" spans="2:60" s="28" customFormat="1" ht="20.100000000000001" customHeight="1">
      <c r="B955" s="52"/>
      <c r="C955" s="31">
        <f t="shared" si="79"/>
        <v>80003007</v>
      </c>
      <c r="D955" s="25" t="s">
        <v>551</v>
      </c>
      <c r="E955" s="29">
        <v>1</v>
      </c>
      <c r="F955" s="29">
        <v>80003102</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486</v>
      </c>
      <c r="AT955" s="29">
        <v>0</v>
      </c>
      <c r="AU955" s="31">
        <v>0</v>
      </c>
      <c r="AV955" s="31">
        <v>0</v>
      </c>
      <c r="AW955" s="25" t="s">
        <v>425</v>
      </c>
      <c r="AX955" s="29">
        <v>0</v>
      </c>
      <c r="AY955" s="30">
        <v>0</v>
      </c>
      <c r="AZ955" s="30">
        <v>0</v>
      </c>
      <c r="BA955" s="33" t="s">
        <v>557</v>
      </c>
      <c r="BB955" s="29">
        <v>0</v>
      </c>
      <c r="BC955" s="29"/>
      <c r="BD955" s="29"/>
      <c r="BE955" s="29"/>
      <c r="BF955" s="29"/>
      <c r="BG955" s="29"/>
      <c r="BH955" s="29">
        <v>0</v>
      </c>
    </row>
    <row r="956" spans="2:60" s="28" customFormat="1" ht="20.100000000000001" customHeight="1">
      <c r="B956" s="52"/>
      <c r="C956" s="31">
        <f t="shared" si="79"/>
        <v>80003008</v>
      </c>
      <c r="D956" s="25" t="s">
        <v>552</v>
      </c>
      <c r="E956" s="29">
        <v>1</v>
      </c>
      <c r="F956" s="29">
        <v>80003103</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486</v>
      </c>
      <c r="AT956" s="29">
        <v>0</v>
      </c>
      <c r="AU956" s="31">
        <v>0</v>
      </c>
      <c r="AV956" s="31">
        <v>0</v>
      </c>
      <c r="AW956" s="25" t="s">
        <v>425</v>
      </c>
      <c r="AX956" s="29">
        <v>0</v>
      </c>
      <c r="AY956" s="30">
        <v>0</v>
      </c>
      <c r="AZ956" s="30">
        <v>0</v>
      </c>
      <c r="BA956" s="33" t="s">
        <v>558</v>
      </c>
      <c r="BB956" s="29">
        <v>0</v>
      </c>
      <c r="BC956" s="29"/>
      <c r="BD956" s="29"/>
      <c r="BE956" s="29"/>
      <c r="BF956" s="29"/>
      <c r="BG956" s="29"/>
      <c r="BH956" s="29">
        <v>0</v>
      </c>
    </row>
    <row r="957" spans="2:60" s="28" customFormat="1" ht="20.100000000000001" customHeight="1">
      <c r="B957" s="52"/>
      <c r="C957" s="31">
        <f t="shared" si="79"/>
        <v>80003009</v>
      </c>
      <c r="D957" s="25" t="s">
        <v>553</v>
      </c>
      <c r="E957" s="29">
        <v>1</v>
      </c>
      <c r="F957" s="29">
        <v>80003104</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486</v>
      </c>
      <c r="AT957" s="29">
        <v>0</v>
      </c>
      <c r="AU957" s="31">
        <v>0</v>
      </c>
      <c r="AV957" s="31">
        <v>0</v>
      </c>
      <c r="AW957" s="25" t="s">
        <v>425</v>
      </c>
      <c r="AX957" s="29">
        <v>0</v>
      </c>
      <c r="AY957" s="30">
        <v>0</v>
      </c>
      <c r="AZ957" s="30">
        <v>0</v>
      </c>
      <c r="BA957" s="33" t="s">
        <v>559</v>
      </c>
      <c r="BB957" s="29">
        <v>0</v>
      </c>
      <c r="BC957" s="29"/>
      <c r="BD957" s="29"/>
      <c r="BE957" s="29"/>
      <c r="BF957" s="29"/>
      <c r="BG957" s="29"/>
      <c r="BH957" s="29">
        <v>0</v>
      </c>
    </row>
    <row r="958" spans="2:60" s="28" customFormat="1" ht="20.100000000000001" customHeight="1">
      <c r="B958" s="52"/>
      <c r="C958" s="31">
        <f t="shared" si="79"/>
        <v>80003010</v>
      </c>
      <c r="D958" s="25" t="s">
        <v>554</v>
      </c>
      <c r="E958" s="29">
        <v>1</v>
      </c>
      <c r="F958" s="29">
        <v>80003105</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486</v>
      </c>
      <c r="AT958" s="29">
        <v>0</v>
      </c>
      <c r="AU958" s="31">
        <v>0</v>
      </c>
      <c r="AV958" s="31">
        <v>0</v>
      </c>
      <c r="AW958" s="25" t="s">
        <v>425</v>
      </c>
      <c r="AX958" s="29">
        <v>0</v>
      </c>
      <c r="AY958" s="30">
        <v>0</v>
      </c>
      <c r="AZ958" s="30">
        <v>0</v>
      </c>
      <c r="BA958" s="33" t="s">
        <v>560</v>
      </c>
      <c r="BB958" s="29">
        <v>0</v>
      </c>
      <c r="BC958" s="29"/>
      <c r="BD958" s="29"/>
      <c r="BE958" s="29"/>
      <c r="BF958" s="29"/>
      <c r="BG958" s="29"/>
      <c r="BH958" s="29">
        <v>0</v>
      </c>
    </row>
    <row r="959" spans="2:60" ht="20.100000000000001" customHeight="1">
      <c r="C959" s="31">
        <v>67000262</v>
      </c>
      <c r="D959" s="25" t="s">
        <v>1067</v>
      </c>
      <c r="E959" s="29">
        <v>1</v>
      </c>
      <c r="F959" s="29">
        <v>90002001</v>
      </c>
      <c r="G959" s="29">
        <v>0</v>
      </c>
      <c r="H959" s="30">
        <v>0</v>
      </c>
      <c r="I959" s="31">
        <v>1</v>
      </c>
      <c r="J959" s="31">
        <v>0</v>
      </c>
      <c r="K959" s="31">
        <v>0</v>
      </c>
      <c r="L959" s="29">
        <v>0</v>
      </c>
      <c r="M959" s="29">
        <v>0</v>
      </c>
      <c r="N959" s="29">
        <v>1</v>
      </c>
      <c r="O959" s="29">
        <v>1</v>
      </c>
      <c r="P959" s="29">
        <v>0.1</v>
      </c>
      <c r="Q959" s="29">
        <v>0</v>
      </c>
      <c r="R959" s="32">
        <v>0</v>
      </c>
      <c r="S959" s="29">
        <v>0</v>
      </c>
      <c r="T959" s="29">
        <v>1</v>
      </c>
      <c r="U959" s="29">
        <v>2</v>
      </c>
      <c r="V959" s="29">
        <v>0</v>
      </c>
      <c r="W959" s="29">
        <v>0</v>
      </c>
      <c r="X959" s="29">
        <v>0</v>
      </c>
      <c r="Y959" s="29">
        <v>0</v>
      </c>
      <c r="Z959" s="29">
        <v>0</v>
      </c>
      <c r="AA959" s="29">
        <v>0</v>
      </c>
      <c r="AB959" s="29">
        <v>0</v>
      </c>
      <c r="AC959" s="29">
        <v>0</v>
      </c>
      <c r="AD959" s="29">
        <v>3</v>
      </c>
      <c r="AE959" s="29">
        <v>2</v>
      </c>
      <c r="AF959" s="29" t="s">
        <v>438</v>
      </c>
      <c r="AG959" s="32">
        <v>0</v>
      </c>
      <c r="AH959" s="32">
        <v>0</v>
      </c>
      <c r="AI959" s="32">
        <v>1.5</v>
      </c>
      <c r="AJ959" s="29">
        <v>0</v>
      </c>
      <c r="AK959" s="29">
        <v>0</v>
      </c>
      <c r="AL959" s="29">
        <v>0</v>
      </c>
      <c r="AM959" s="29">
        <v>1</v>
      </c>
      <c r="AN959" s="29">
        <v>3000</v>
      </c>
      <c r="AO959" s="29">
        <v>0.5</v>
      </c>
      <c r="AP959" s="29">
        <v>0</v>
      </c>
      <c r="AQ959" s="32">
        <v>93000201</v>
      </c>
      <c r="AR959" s="29" t="s">
        <v>420</v>
      </c>
      <c r="AS959" s="25" t="s">
        <v>447</v>
      </c>
      <c r="AT959" s="29">
        <v>0</v>
      </c>
      <c r="AU959" s="31">
        <v>0</v>
      </c>
      <c r="AV959" s="31">
        <v>0</v>
      </c>
      <c r="AW959" s="25" t="s">
        <v>1068</v>
      </c>
      <c r="AX959" s="29">
        <v>0</v>
      </c>
      <c r="AY959" s="30">
        <v>0</v>
      </c>
      <c r="AZ959" s="30">
        <v>1</v>
      </c>
      <c r="BA959" s="33" t="s">
        <v>1069</v>
      </c>
      <c r="BB959" s="29">
        <v>0</v>
      </c>
      <c r="BC959" s="29">
        <v>0</v>
      </c>
      <c r="BD959" s="29">
        <v>0</v>
      </c>
      <c r="BE959" s="29">
        <v>0</v>
      </c>
      <c r="BF959" s="29">
        <v>0</v>
      </c>
      <c r="BG959" s="29">
        <v>0</v>
      </c>
      <c r="BH959" s="29">
        <v>0</v>
      </c>
    </row>
    <row r="960" spans="2:60" ht="20.100000000000001" customHeight="1">
      <c r="C960" s="31">
        <v>67000263</v>
      </c>
      <c r="D960" s="25" t="s">
        <v>1070</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1</v>
      </c>
      <c r="AH960" s="32">
        <v>0</v>
      </c>
      <c r="AI960" s="32">
        <v>1.5</v>
      </c>
      <c r="AJ960" s="29">
        <v>0</v>
      </c>
      <c r="AK960" s="29">
        <v>0</v>
      </c>
      <c r="AL960" s="29">
        <v>0</v>
      </c>
      <c r="AM960" s="29">
        <v>1</v>
      </c>
      <c r="AN960" s="29">
        <v>3000</v>
      </c>
      <c r="AO960" s="29">
        <v>0.5</v>
      </c>
      <c r="AP960" s="29">
        <v>0</v>
      </c>
      <c r="AQ960" s="32">
        <v>0</v>
      </c>
      <c r="AR960" s="29" t="s">
        <v>1071</v>
      </c>
      <c r="AS960" s="25" t="s">
        <v>486</v>
      </c>
      <c r="AT960" s="29">
        <v>0</v>
      </c>
      <c r="AU960" s="31">
        <v>0</v>
      </c>
      <c r="AV960" s="31">
        <v>0</v>
      </c>
      <c r="AW960" s="25" t="s">
        <v>415</v>
      </c>
      <c r="AX960" s="29">
        <v>0</v>
      </c>
      <c r="AY960" s="30">
        <v>0</v>
      </c>
      <c r="AZ960" s="30">
        <v>1</v>
      </c>
      <c r="BA960" s="33" t="s">
        <v>1072</v>
      </c>
      <c r="BB960" s="29">
        <v>0</v>
      </c>
      <c r="BC960" s="29">
        <v>0</v>
      </c>
      <c r="BD960" s="29">
        <v>0</v>
      </c>
      <c r="BE960" s="29">
        <v>0</v>
      </c>
      <c r="BF960" s="29">
        <v>0</v>
      </c>
      <c r="BG960" s="29">
        <v>0</v>
      </c>
      <c r="BH960" s="29">
        <v>0</v>
      </c>
    </row>
    <row r="961" spans="1:60" s="39" customFormat="1" ht="20.100000000000001" customHeight="1">
      <c r="A961"/>
      <c r="B961"/>
      <c r="C961" s="31">
        <v>67000264</v>
      </c>
      <c r="D961" s="48" t="s">
        <v>1073</v>
      </c>
      <c r="E961" s="29">
        <v>1</v>
      </c>
      <c r="F961" s="29">
        <v>90002001</v>
      </c>
      <c r="G961" s="42">
        <v>0</v>
      </c>
      <c r="H961" s="30">
        <v>0</v>
      </c>
      <c r="I961" s="31">
        <v>1</v>
      </c>
      <c r="J961" s="31">
        <v>0</v>
      </c>
      <c r="K961" s="31">
        <v>0</v>
      </c>
      <c r="L961" s="42">
        <v>0</v>
      </c>
      <c r="M961" s="42">
        <v>0</v>
      </c>
      <c r="N961" s="42">
        <v>1</v>
      </c>
      <c r="O961" s="29">
        <v>1</v>
      </c>
      <c r="P961" s="29">
        <v>0.1</v>
      </c>
      <c r="Q961" s="42">
        <v>0</v>
      </c>
      <c r="R961" s="32">
        <v>0</v>
      </c>
      <c r="S961" s="42">
        <v>0</v>
      </c>
      <c r="T961" s="29">
        <v>1</v>
      </c>
      <c r="U961" s="42">
        <v>2</v>
      </c>
      <c r="V961" s="42">
        <v>0</v>
      </c>
      <c r="W961" s="42">
        <v>1.5</v>
      </c>
      <c r="X961" s="29">
        <v>0</v>
      </c>
      <c r="Y961" s="42">
        <v>0</v>
      </c>
      <c r="Z961" s="42">
        <v>0</v>
      </c>
      <c r="AA961" s="42">
        <v>0</v>
      </c>
      <c r="AB961" s="42">
        <v>0</v>
      </c>
      <c r="AC961" s="42">
        <v>0</v>
      </c>
      <c r="AD961" s="42">
        <v>10</v>
      </c>
      <c r="AE961" s="42">
        <v>2</v>
      </c>
      <c r="AF961" s="42" t="s">
        <v>1074</v>
      </c>
      <c r="AG961" s="44">
        <v>0</v>
      </c>
      <c r="AH961" s="32">
        <v>0</v>
      </c>
      <c r="AI961" s="44">
        <v>1.5</v>
      </c>
      <c r="AJ961" s="42">
        <v>0</v>
      </c>
      <c r="AK961" s="42">
        <v>0</v>
      </c>
      <c r="AL961" s="42">
        <v>0</v>
      </c>
      <c r="AM961" s="42">
        <v>2</v>
      </c>
      <c r="AN961" s="42">
        <v>3000</v>
      </c>
      <c r="AO961" s="42">
        <v>0.5</v>
      </c>
      <c r="AP961" s="42">
        <v>0</v>
      </c>
      <c r="AQ961" s="32">
        <v>0</v>
      </c>
      <c r="AR961" s="42" t="s">
        <v>420</v>
      </c>
      <c r="AS961" s="48" t="s">
        <v>486</v>
      </c>
      <c r="AT961" s="29">
        <v>0</v>
      </c>
      <c r="AU961" s="40">
        <v>10000007</v>
      </c>
      <c r="AV961" s="31">
        <v>23000010</v>
      </c>
      <c r="AW961" s="48" t="s">
        <v>415</v>
      </c>
      <c r="AX961" s="42">
        <v>0</v>
      </c>
      <c r="AY961" s="43">
        <v>0</v>
      </c>
      <c r="AZ961" s="30">
        <v>1</v>
      </c>
      <c r="BA961" s="50" t="s">
        <v>1075</v>
      </c>
      <c r="BB961" s="29">
        <v>0</v>
      </c>
      <c r="BC961" s="42">
        <v>0</v>
      </c>
      <c r="BD961" s="42">
        <v>0</v>
      </c>
      <c r="BE961" s="42">
        <v>0</v>
      </c>
      <c r="BF961" s="42">
        <v>0</v>
      </c>
      <c r="BG961" s="42">
        <v>0</v>
      </c>
      <c r="BH961" s="29">
        <v>0</v>
      </c>
    </row>
    <row r="962" spans="1:60" ht="20.100000000000001" customHeight="1">
      <c r="C962" s="31">
        <v>67000265</v>
      </c>
      <c r="D962" s="25" t="s">
        <v>1076</v>
      </c>
      <c r="E962" s="29">
        <v>1</v>
      </c>
      <c r="F962" s="29">
        <v>90002001</v>
      </c>
      <c r="G962" s="29">
        <v>0</v>
      </c>
      <c r="H962" s="30">
        <v>0</v>
      </c>
      <c r="I962" s="31">
        <v>1</v>
      </c>
      <c r="J962" s="31">
        <v>0</v>
      </c>
      <c r="K962" s="31">
        <v>0</v>
      </c>
      <c r="L962" s="29">
        <v>0</v>
      </c>
      <c r="M962" s="29">
        <v>0</v>
      </c>
      <c r="N962" s="29">
        <v>1</v>
      </c>
      <c r="O962" s="29">
        <v>2</v>
      </c>
      <c r="P962" s="29">
        <v>1</v>
      </c>
      <c r="Q962" s="29">
        <v>0</v>
      </c>
      <c r="R962" s="32">
        <v>0</v>
      </c>
      <c r="S962" s="29">
        <v>0</v>
      </c>
      <c r="T962" s="29">
        <v>1</v>
      </c>
      <c r="U962" s="29">
        <v>2</v>
      </c>
      <c r="V962" s="29">
        <v>0</v>
      </c>
      <c r="W962" s="29">
        <v>0</v>
      </c>
      <c r="X962" s="29">
        <v>0</v>
      </c>
      <c r="Y962" s="29">
        <v>0</v>
      </c>
      <c r="Z962" s="29">
        <v>0</v>
      </c>
      <c r="AA962" s="29">
        <v>0</v>
      </c>
      <c r="AB962" s="29">
        <v>0</v>
      </c>
      <c r="AC962" s="29">
        <v>0</v>
      </c>
      <c r="AD962" s="29">
        <v>30</v>
      </c>
      <c r="AE962" s="29">
        <v>2</v>
      </c>
      <c r="AF962" s="29" t="s">
        <v>438</v>
      </c>
      <c r="AG962" s="32">
        <v>0</v>
      </c>
      <c r="AH962" s="32">
        <v>0</v>
      </c>
      <c r="AI962" s="32">
        <v>1.5</v>
      </c>
      <c r="AJ962" s="29">
        <v>0</v>
      </c>
      <c r="AK962" s="29">
        <v>0</v>
      </c>
      <c r="AL962" s="29">
        <v>0</v>
      </c>
      <c r="AM962" s="29">
        <v>1</v>
      </c>
      <c r="AN962" s="29">
        <v>3000</v>
      </c>
      <c r="AO962" s="29">
        <v>0.5</v>
      </c>
      <c r="AP962" s="29">
        <v>0</v>
      </c>
      <c r="AQ962" s="32">
        <v>93000203</v>
      </c>
      <c r="AR962" s="29" t="s">
        <v>420</v>
      </c>
      <c r="AS962" s="25" t="s">
        <v>447</v>
      </c>
      <c r="AT962" s="29">
        <v>0</v>
      </c>
      <c r="AU962" s="31">
        <v>0</v>
      </c>
      <c r="AV962" s="31">
        <v>0</v>
      </c>
      <c r="AW962" s="25" t="s">
        <v>1068</v>
      </c>
      <c r="AX962" s="29">
        <v>0</v>
      </c>
      <c r="AY962" s="30">
        <v>0</v>
      </c>
      <c r="AZ962" s="30">
        <v>1</v>
      </c>
      <c r="BA962" s="33" t="s">
        <v>1077</v>
      </c>
      <c r="BB962" s="29">
        <v>0</v>
      </c>
      <c r="BC962" s="29">
        <v>0</v>
      </c>
      <c r="BD962" s="29">
        <v>0</v>
      </c>
      <c r="BE962" s="29">
        <v>0</v>
      </c>
      <c r="BF962" s="29">
        <v>0</v>
      </c>
      <c r="BG962" s="29">
        <v>0</v>
      </c>
      <c r="BH962" s="29">
        <v>0</v>
      </c>
    </row>
    <row r="963" spans="1:60" ht="20.100000000000001" customHeight="1">
      <c r="C963" s="31">
        <v>67000266</v>
      </c>
      <c r="D963" s="25" t="s">
        <v>1078</v>
      </c>
      <c r="E963" s="29">
        <v>1</v>
      </c>
      <c r="F963" s="29">
        <v>90002001</v>
      </c>
      <c r="G963" s="29">
        <v>0</v>
      </c>
      <c r="H963" s="30">
        <v>0</v>
      </c>
      <c r="I963" s="31">
        <v>1</v>
      </c>
      <c r="J963" s="31">
        <v>0</v>
      </c>
      <c r="K963" s="31">
        <v>0</v>
      </c>
      <c r="L963" s="29">
        <v>0</v>
      </c>
      <c r="M963" s="29">
        <v>0</v>
      </c>
      <c r="N963" s="29">
        <v>1</v>
      </c>
      <c r="O963" s="29">
        <v>1</v>
      </c>
      <c r="P963" s="29">
        <v>0.1</v>
      </c>
      <c r="Q963" s="29">
        <v>0</v>
      </c>
      <c r="R963" s="32">
        <v>0</v>
      </c>
      <c r="S963" s="29">
        <v>0</v>
      </c>
      <c r="T963" s="29">
        <v>1</v>
      </c>
      <c r="U963" s="29">
        <v>2</v>
      </c>
      <c r="V963" s="29">
        <v>0</v>
      </c>
      <c r="W963" s="29">
        <v>1.5</v>
      </c>
      <c r="X963" s="29">
        <v>0</v>
      </c>
      <c r="Y963" s="29">
        <v>0</v>
      </c>
      <c r="Z963" s="29">
        <v>0</v>
      </c>
      <c r="AA963" s="29">
        <v>0</v>
      </c>
      <c r="AB963" s="29">
        <v>0</v>
      </c>
      <c r="AC963" s="29">
        <v>0</v>
      </c>
      <c r="AD963" s="29">
        <v>3</v>
      </c>
      <c r="AE963" s="29">
        <v>2</v>
      </c>
      <c r="AF963" s="29" t="s">
        <v>438</v>
      </c>
      <c r="AG963" s="32">
        <v>7</v>
      </c>
      <c r="AH963" s="32">
        <v>0</v>
      </c>
      <c r="AI963" s="32">
        <v>1.5</v>
      </c>
      <c r="AJ963" s="29">
        <v>0</v>
      </c>
      <c r="AK963" s="29">
        <v>0</v>
      </c>
      <c r="AL963" s="29">
        <v>0</v>
      </c>
      <c r="AM963" s="29">
        <v>1</v>
      </c>
      <c r="AN963" s="29">
        <v>3000</v>
      </c>
      <c r="AO963" s="29">
        <v>0.5</v>
      </c>
      <c r="AP963" s="29">
        <v>0</v>
      </c>
      <c r="AQ963" s="32">
        <v>0</v>
      </c>
      <c r="AR963" s="29" t="s">
        <v>709</v>
      </c>
      <c r="AS963" s="25" t="s">
        <v>486</v>
      </c>
      <c r="AT963" s="29">
        <v>0</v>
      </c>
      <c r="AU963" s="31">
        <v>0</v>
      </c>
      <c r="AV963" s="31">
        <v>0</v>
      </c>
      <c r="AW963" s="25" t="s">
        <v>415</v>
      </c>
      <c r="AX963" s="29">
        <v>0</v>
      </c>
      <c r="AY963" s="30">
        <v>0</v>
      </c>
      <c r="AZ963" s="30">
        <v>1</v>
      </c>
      <c r="BA963" s="33" t="s">
        <v>1079</v>
      </c>
      <c r="BB963" s="29">
        <v>0</v>
      </c>
      <c r="BC963" s="29">
        <v>0</v>
      </c>
      <c r="BD963" s="29">
        <v>0</v>
      </c>
      <c r="BE963" s="29">
        <v>0</v>
      </c>
      <c r="BF963" s="29">
        <v>0</v>
      </c>
      <c r="BG963" s="29">
        <v>0</v>
      </c>
      <c r="BH963" s="29">
        <v>0</v>
      </c>
    </row>
    <row r="964" spans="1:60" s="39" customFormat="1" ht="20.100000000000001" customHeight="1">
      <c r="A964"/>
      <c r="B964"/>
      <c r="C964" s="31">
        <v>67000267</v>
      </c>
      <c r="D964" s="48" t="s">
        <v>1080</v>
      </c>
      <c r="E964" s="29">
        <v>1</v>
      </c>
      <c r="F964" s="29">
        <v>90002001</v>
      </c>
      <c r="G964" s="42">
        <v>0</v>
      </c>
      <c r="H964" s="30">
        <v>0</v>
      </c>
      <c r="I964" s="31">
        <v>1</v>
      </c>
      <c r="J964" s="31">
        <v>0</v>
      </c>
      <c r="K964" s="31">
        <v>0</v>
      </c>
      <c r="L964" s="42">
        <v>0</v>
      </c>
      <c r="M964" s="42">
        <v>0</v>
      </c>
      <c r="N964" s="42">
        <v>1</v>
      </c>
      <c r="O964" s="42">
        <v>1</v>
      </c>
      <c r="P964" s="42">
        <v>0.1</v>
      </c>
      <c r="Q964" s="42">
        <v>0</v>
      </c>
      <c r="R964" s="32">
        <v>0</v>
      </c>
      <c r="S964" s="42">
        <v>0</v>
      </c>
      <c r="T964" s="29">
        <v>1</v>
      </c>
      <c r="U964" s="42">
        <v>2</v>
      </c>
      <c r="V964" s="42">
        <v>0</v>
      </c>
      <c r="W964" s="42">
        <v>1.5</v>
      </c>
      <c r="X964" s="42">
        <v>0</v>
      </c>
      <c r="Y964" s="42">
        <v>0</v>
      </c>
      <c r="Z964" s="42">
        <v>0</v>
      </c>
      <c r="AA964" s="42">
        <v>0</v>
      </c>
      <c r="AB964" s="42">
        <v>0</v>
      </c>
      <c r="AC964" s="42">
        <v>0</v>
      </c>
      <c r="AD964" s="42">
        <v>3</v>
      </c>
      <c r="AE964" s="42">
        <v>1</v>
      </c>
      <c r="AF964" s="42" t="s">
        <v>690</v>
      </c>
      <c r="AG964" s="44">
        <v>0</v>
      </c>
      <c r="AH964" s="44">
        <v>0</v>
      </c>
      <c r="AI964" s="44">
        <v>1.5</v>
      </c>
      <c r="AJ964" s="42">
        <v>0</v>
      </c>
      <c r="AK964" s="42">
        <v>0</v>
      </c>
      <c r="AL964" s="42">
        <v>0</v>
      </c>
      <c r="AM964" s="42">
        <v>1</v>
      </c>
      <c r="AN964" s="42">
        <v>3000</v>
      </c>
      <c r="AO964" s="42">
        <v>1</v>
      </c>
      <c r="AP964" s="42">
        <v>0</v>
      </c>
      <c r="AQ964" s="32">
        <v>0</v>
      </c>
      <c r="AR964" s="42" t="s">
        <v>420</v>
      </c>
      <c r="AS964" s="48" t="s">
        <v>447</v>
      </c>
      <c r="AT964" s="29">
        <v>0</v>
      </c>
      <c r="AU964" s="40">
        <v>10000007</v>
      </c>
      <c r="AV964" s="31">
        <v>23000020</v>
      </c>
      <c r="AW964" s="48" t="s">
        <v>415</v>
      </c>
      <c r="AX964" s="42">
        <v>0</v>
      </c>
      <c r="AY964" s="43">
        <v>0</v>
      </c>
      <c r="AZ964" s="30">
        <v>1</v>
      </c>
      <c r="BA964" s="50" t="s">
        <v>1081</v>
      </c>
      <c r="BB964" s="29">
        <v>0</v>
      </c>
      <c r="BC964" s="42">
        <v>0</v>
      </c>
      <c r="BD964" s="42">
        <v>0</v>
      </c>
      <c r="BE964" s="42">
        <v>0</v>
      </c>
      <c r="BF964" s="42">
        <v>0</v>
      </c>
      <c r="BG964" s="42">
        <v>0</v>
      </c>
      <c r="BH964" s="29">
        <v>0</v>
      </c>
    </row>
    <row r="965" spans="1:60" s="39" customFormat="1" ht="20.100000000000001" customHeight="1">
      <c r="A965"/>
      <c r="B965"/>
      <c r="C965" s="31">
        <v>67000268</v>
      </c>
      <c r="D965" s="48" t="s">
        <v>1082</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v>
      </c>
      <c r="X965" s="42">
        <v>0</v>
      </c>
      <c r="Y965" s="42">
        <v>0</v>
      </c>
      <c r="Z965" s="42">
        <v>0</v>
      </c>
      <c r="AA965" s="42">
        <v>0</v>
      </c>
      <c r="AB965" s="42">
        <v>0</v>
      </c>
      <c r="AC965" s="42">
        <v>0</v>
      </c>
      <c r="AD965" s="42">
        <v>3</v>
      </c>
      <c r="AE965" s="42">
        <v>2</v>
      </c>
      <c r="AF965" s="42" t="s">
        <v>438</v>
      </c>
      <c r="AG965" s="44">
        <v>0</v>
      </c>
      <c r="AH965" s="44">
        <v>1</v>
      </c>
      <c r="AI965" s="44">
        <v>1.5</v>
      </c>
      <c r="AJ965" s="42">
        <v>0</v>
      </c>
      <c r="AK965" s="42">
        <v>0</v>
      </c>
      <c r="AL965" s="42">
        <v>0</v>
      </c>
      <c r="AM965" s="42">
        <v>1</v>
      </c>
      <c r="AN965" s="42">
        <v>3000</v>
      </c>
      <c r="AO965" s="42">
        <v>0.5</v>
      </c>
      <c r="AP965" s="42">
        <v>0</v>
      </c>
      <c r="AQ965" s="32">
        <v>0</v>
      </c>
      <c r="AR965" s="42" t="s">
        <v>1083</v>
      </c>
      <c r="AS965" s="48" t="s">
        <v>486</v>
      </c>
      <c r="AT965" s="29">
        <v>0</v>
      </c>
      <c r="AU965" s="40">
        <v>10000007</v>
      </c>
      <c r="AV965" s="31">
        <v>23000030</v>
      </c>
      <c r="AW965" s="48" t="s">
        <v>415</v>
      </c>
      <c r="AX965" s="42">
        <v>0</v>
      </c>
      <c r="AY965" s="43">
        <v>0</v>
      </c>
      <c r="AZ965" s="30">
        <v>1</v>
      </c>
      <c r="BA965" s="50" t="s">
        <v>1084</v>
      </c>
      <c r="BB965" s="29">
        <v>0</v>
      </c>
      <c r="BC965" s="42">
        <v>0</v>
      </c>
      <c r="BD965" s="42">
        <v>0</v>
      </c>
      <c r="BE965" s="42">
        <v>0</v>
      </c>
      <c r="BF965" s="42">
        <v>0</v>
      </c>
      <c r="BG965" s="42">
        <v>0</v>
      </c>
      <c r="BH965" s="29">
        <v>0</v>
      </c>
    </row>
    <row r="966" spans="1:60" s="39" customFormat="1" ht="20.100000000000001" customHeight="1">
      <c r="A966"/>
      <c r="B966"/>
      <c r="C966" s="31">
        <v>67000269</v>
      </c>
      <c r="D966" s="48" t="s">
        <v>1085</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0</v>
      </c>
      <c r="AI966" s="44">
        <v>1.5</v>
      </c>
      <c r="AJ966" s="42">
        <v>0</v>
      </c>
      <c r="AK966" s="42">
        <v>0</v>
      </c>
      <c r="AL966" s="42">
        <v>0</v>
      </c>
      <c r="AM966" s="42">
        <v>1</v>
      </c>
      <c r="AN966" s="42">
        <v>3000</v>
      </c>
      <c r="AO966" s="42">
        <v>0.5</v>
      </c>
      <c r="AP966" s="42">
        <v>0</v>
      </c>
      <c r="AQ966" s="32">
        <v>0</v>
      </c>
      <c r="AR966" s="42" t="s">
        <v>1086</v>
      </c>
      <c r="AS966" s="48" t="s">
        <v>486</v>
      </c>
      <c r="AT966" s="29">
        <v>0</v>
      </c>
      <c r="AU966" s="40">
        <v>10000007</v>
      </c>
      <c r="AV966" s="31">
        <v>23000040</v>
      </c>
      <c r="AW966" s="48" t="s">
        <v>415</v>
      </c>
      <c r="AX966" s="42">
        <v>0</v>
      </c>
      <c r="AY966" s="43">
        <v>0</v>
      </c>
      <c r="AZ966" s="30">
        <v>1</v>
      </c>
      <c r="BA966" s="50" t="s">
        <v>1087</v>
      </c>
      <c r="BB966" s="29">
        <v>0</v>
      </c>
      <c r="BC966" s="42">
        <v>0</v>
      </c>
      <c r="BD966" s="42">
        <v>0</v>
      </c>
      <c r="BE966" s="42">
        <v>0</v>
      </c>
      <c r="BF966" s="42">
        <v>0</v>
      </c>
      <c r="BG966" s="42">
        <v>0</v>
      </c>
      <c r="BH966" s="29">
        <v>0</v>
      </c>
    </row>
    <row r="967" spans="1:60" ht="20.100000000000001" customHeight="1">
      <c r="C967" s="31">
        <v>67000270</v>
      </c>
      <c r="D967" s="25" t="s">
        <v>1088</v>
      </c>
      <c r="E967" s="29">
        <v>1</v>
      </c>
      <c r="F967" s="29">
        <v>90002001</v>
      </c>
      <c r="G967" s="29">
        <v>0</v>
      </c>
      <c r="H967" s="30">
        <v>0</v>
      </c>
      <c r="I967" s="31">
        <v>1</v>
      </c>
      <c r="J967" s="31">
        <v>0</v>
      </c>
      <c r="K967" s="31">
        <v>0</v>
      </c>
      <c r="L967" s="29">
        <v>0</v>
      </c>
      <c r="M967" s="29">
        <v>0</v>
      </c>
      <c r="N967" s="29">
        <v>1</v>
      </c>
      <c r="O967" s="29">
        <v>1</v>
      </c>
      <c r="P967" s="29">
        <v>0.1</v>
      </c>
      <c r="Q967" s="29">
        <v>0</v>
      </c>
      <c r="R967" s="32">
        <v>0</v>
      </c>
      <c r="S967" s="29">
        <v>0</v>
      </c>
      <c r="T967" s="29">
        <v>1</v>
      </c>
      <c r="U967" s="29">
        <v>2</v>
      </c>
      <c r="V967" s="29">
        <v>0</v>
      </c>
      <c r="W967" s="29">
        <v>1.5</v>
      </c>
      <c r="X967" s="29">
        <v>0</v>
      </c>
      <c r="Y967" s="29">
        <v>0</v>
      </c>
      <c r="Z967" s="29">
        <v>0</v>
      </c>
      <c r="AA967" s="29">
        <v>0</v>
      </c>
      <c r="AB967" s="29">
        <v>0</v>
      </c>
      <c r="AC967" s="29">
        <v>0</v>
      </c>
      <c r="AD967" s="29">
        <v>3</v>
      </c>
      <c r="AE967" s="29">
        <v>2</v>
      </c>
      <c r="AF967" s="29" t="s">
        <v>438</v>
      </c>
      <c r="AG967" s="32">
        <v>7</v>
      </c>
      <c r="AH967" s="32">
        <v>2</v>
      </c>
      <c r="AI967" s="32">
        <v>1.5</v>
      </c>
      <c r="AJ967" s="29">
        <v>0</v>
      </c>
      <c r="AK967" s="29">
        <v>0</v>
      </c>
      <c r="AL967" s="29">
        <v>0</v>
      </c>
      <c r="AM967" s="29">
        <v>1</v>
      </c>
      <c r="AN967" s="29">
        <v>3000</v>
      </c>
      <c r="AO967" s="29">
        <v>0.5</v>
      </c>
      <c r="AP967" s="29">
        <v>0</v>
      </c>
      <c r="AQ967" s="32">
        <v>0</v>
      </c>
      <c r="AR967" s="29" t="s">
        <v>1089</v>
      </c>
      <c r="AS967" s="25" t="s">
        <v>486</v>
      </c>
      <c r="AT967" s="29">
        <v>0</v>
      </c>
      <c r="AU967" s="31">
        <v>0</v>
      </c>
      <c r="AV967" s="31">
        <v>0</v>
      </c>
      <c r="AW967" s="25" t="s">
        <v>415</v>
      </c>
      <c r="AX967" s="29">
        <v>0</v>
      </c>
      <c r="AY967" s="30">
        <v>0</v>
      </c>
      <c r="AZ967" s="30">
        <v>1</v>
      </c>
      <c r="BA967" s="33" t="s">
        <v>1090</v>
      </c>
      <c r="BB967" s="29">
        <v>0</v>
      </c>
      <c r="BC967" s="29">
        <v>0</v>
      </c>
      <c r="BD967" s="29">
        <v>0</v>
      </c>
      <c r="BE967" s="29">
        <v>0</v>
      </c>
      <c r="BF967" s="29">
        <v>0</v>
      </c>
      <c r="BG967" s="29">
        <v>0</v>
      </c>
      <c r="BH967" s="29">
        <v>0</v>
      </c>
    </row>
    <row r="968" spans="1:60" ht="20.100000000000001" customHeight="1">
      <c r="C968" s="31">
        <v>67000271</v>
      </c>
      <c r="D968" s="25" t="s">
        <v>1091</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1092</v>
      </c>
      <c r="AS968" s="25" t="s">
        <v>486</v>
      </c>
      <c r="AT968" s="29">
        <v>0</v>
      </c>
      <c r="AU968" s="31">
        <v>0</v>
      </c>
      <c r="AV968" s="31">
        <v>0</v>
      </c>
      <c r="AW968" s="25" t="s">
        <v>415</v>
      </c>
      <c r="AX968" s="29">
        <v>0</v>
      </c>
      <c r="AY968" s="30">
        <v>0</v>
      </c>
      <c r="AZ968" s="30">
        <v>1</v>
      </c>
      <c r="BA968" s="33" t="s">
        <v>1093</v>
      </c>
      <c r="BB968" s="29">
        <v>0</v>
      </c>
      <c r="BC968" s="29">
        <v>0</v>
      </c>
      <c r="BD968" s="29">
        <v>0</v>
      </c>
      <c r="BE968" s="29">
        <v>0</v>
      </c>
      <c r="BF968" s="29">
        <v>0</v>
      </c>
      <c r="BG968" s="29">
        <v>0</v>
      </c>
      <c r="BH968" s="29">
        <v>0</v>
      </c>
    </row>
    <row r="969" spans="1:60" ht="20.100000000000001" customHeight="1">
      <c r="C969" s="31">
        <v>67000272</v>
      </c>
      <c r="D969" s="25" t="s">
        <v>1094</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1095</v>
      </c>
      <c r="AS969" s="25" t="s">
        <v>486</v>
      </c>
      <c r="AT969" s="29">
        <v>0</v>
      </c>
      <c r="AU969" s="31">
        <v>0</v>
      </c>
      <c r="AV969" s="31">
        <v>0</v>
      </c>
      <c r="AW969" s="25" t="s">
        <v>415</v>
      </c>
      <c r="AX969" s="29">
        <v>0</v>
      </c>
      <c r="AY969" s="30">
        <v>0</v>
      </c>
      <c r="AZ969" s="30">
        <v>1</v>
      </c>
      <c r="BA969" s="33" t="s">
        <v>1096</v>
      </c>
      <c r="BB969" s="29">
        <v>0</v>
      </c>
      <c r="BC969" s="29">
        <v>0</v>
      </c>
      <c r="BD969" s="29">
        <v>0</v>
      </c>
      <c r="BE969" s="29">
        <v>0</v>
      </c>
      <c r="BF969" s="29">
        <v>0</v>
      </c>
      <c r="BG969" s="29">
        <v>0</v>
      </c>
      <c r="BH969" s="29">
        <v>0</v>
      </c>
    </row>
    <row r="970" spans="1:60" ht="20.100000000000001" customHeight="1">
      <c r="C970" s="31">
        <v>67000273</v>
      </c>
      <c r="D970" s="25" t="s">
        <v>1097</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2</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420</v>
      </c>
      <c r="AS970" s="25" t="s">
        <v>486</v>
      </c>
      <c r="AT970" s="29">
        <v>0</v>
      </c>
      <c r="AU970" s="31">
        <v>0</v>
      </c>
      <c r="AV970" s="31">
        <v>0</v>
      </c>
      <c r="AW970" s="25" t="s">
        <v>415</v>
      </c>
      <c r="AX970" s="29">
        <v>0</v>
      </c>
      <c r="AY970" s="30">
        <v>0</v>
      </c>
      <c r="AZ970" s="30">
        <v>1</v>
      </c>
      <c r="BA970" s="33" t="s">
        <v>1098</v>
      </c>
      <c r="BB970" s="29">
        <v>0</v>
      </c>
      <c r="BC970" s="29">
        <v>0</v>
      </c>
      <c r="BD970" s="29">
        <v>0</v>
      </c>
      <c r="BE970" s="29">
        <v>0</v>
      </c>
      <c r="BF970" s="29">
        <v>0</v>
      </c>
      <c r="BG970" s="29">
        <v>0</v>
      </c>
      <c r="BH970" s="29">
        <v>0</v>
      </c>
    </row>
    <row r="971" spans="1:60" ht="20.100000000000001" customHeight="1">
      <c r="C971" s="31">
        <v>67000274</v>
      </c>
      <c r="D971" s="25" t="s">
        <v>1099</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1</v>
      </c>
      <c r="X971" s="29">
        <v>0</v>
      </c>
      <c r="Y971" s="29">
        <v>0</v>
      </c>
      <c r="Z971" s="29">
        <v>0</v>
      </c>
      <c r="AA971" s="29">
        <v>0</v>
      </c>
      <c r="AB971" s="29">
        <v>0</v>
      </c>
      <c r="AC971" s="29">
        <v>0</v>
      </c>
      <c r="AD971" s="29">
        <v>10</v>
      </c>
      <c r="AE971" s="29">
        <v>2</v>
      </c>
      <c r="AF971" s="29" t="s">
        <v>438</v>
      </c>
      <c r="AG971" s="32">
        <v>0</v>
      </c>
      <c r="AH971" s="32">
        <v>0</v>
      </c>
      <c r="AI971" s="32">
        <v>1.5</v>
      </c>
      <c r="AJ971" s="29">
        <v>0</v>
      </c>
      <c r="AK971" s="29">
        <v>0</v>
      </c>
      <c r="AL971" s="29">
        <v>0</v>
      </c>
      <c r="AM971" s="29">
        <v>1</v>
      </c>
      <c r="AN971" s="29">
        <v>3000</v>
      </c>
      <c r="AO971" s="29">
        <v>0.5</v>
      </c>
      <c r="AP971" s="29">
        <v>0</v>
      </c>
      <c r="AQ971" s="32">
        <v>0</v>
      </c>
      <c r="AR971" s="29" t="s">
        <v>688</v>
      </c>
      <c r="AS971" s="25" t="s">
        <v>486</v>
      </c>
      <c r="AT971" s="29">
        <v>0</v>
      </c>
      <c r="AU971" s="31">
        <v>10000007</v>
      </c>
      <c r="AV971" s="31">
        <v>23000070</v>
      </c>
      <c r="AW971" s="25" t="s">
        <v>415</v>
      </c>
      <c r="AX971" s="29">
        <v>0</v>
      </c>
      <c r="AY971" s="30">
        <v>0</v>
      </c>
      <c r="AZ971" s="30">
        <v>1</v>
      </c>
      <c r="BA971" s="33" t="s">
        <v>1100</v>
      </c>
      <c r="BB971" s="29">
        <v>0</v>
      </c>
      <c r="BC971" s="29">
        <v>0</v>
      </c>
      <c r="BD971" s="29">
        <v>0</v>
      </c>
      <c r="BE971" s="29">
        <v>0</v>
      </c>
      <c r="BF971" s="29">
        <v>0</v>
      </c>
      <c r="BG971" s="29">
        <v>0</v>
      </c>
      <c r="BH971" s="29">
        <v>0</v>
      </c>
    </row>
    <row r="972" spans="1:60" s="39" customFormat="1" ht="20.100000000000001" customHeight="1">
      <c r="A972"/>
      <c r="B972"/>
      <c r="C972" s="31">
        <v>67000275</v>
      </c>
      <c r="D972" s="48" t="s">
        <v>1101</v>
      </c>
      <c r="E972" s="29">
        <v>1</v>
      </c>
      <c r="F972" s="29">
        <v>90002001</v>
      </c>
      <c r="G972" s="42">
        <v>0</v>
      </c>
      <c r="H972" s="30">
        <v>0</v>
      </c>
      <c r="I972" s="31">
        <v>1</v>
      </c>
      <c r="J972" s="31">
        <v>0</v>
      </c>
      <c r="K972" s="31">
        <v>0</v>
      </c>
      <c r="L972" s="42">
        <v>0</v>
      </c>
      <c r="M972" s="42">
        <v>0</v>
      </c>
      <c r="N972" s="42">
        <v>1</v>
      </c>
      <c r="O972" s="42">
        <v>2</v>
      </c>
      <c r="P972" s="42">
        <v>1</v>
      </c>
      <c r="Q972" s="42">
        <v>0</v>
      </c>
      <c r="R972" s="32">
        <v>0</v>
      </c>
      <c r="S972" s="42">
        <v>0</v>
      </c>
      <c r="T972" s="29">
        <v>1</v>
      </c>
      <c r="U972" s="42">
        <v>2</v>
      </c>
      <c r="V972" s="42">
        <v>0</v>
      </c>
      <c r="W972" s="42">
        <v>0</v>
      </c>
      <c r="X972" s="42">
        <v>0</v>
      </c>
      <c r="Y972" s="42">
        <v>0</v>
      </c>
      <c r="Z972" s="42">
        <v>0</v>
      </c>
      <c r="AA972" s="42">
        <v>0</v>
      </c>
      <c r="AB972" s="42">
        <v>0</v>
      </c>
      <c r="AC972" s="42">
        <v>0</v>
      </c>
      <c r="AD972" s="42">
        <v>20</v>
      </c>
      <c r="AE972" s="42">
        <v>2</v>
      </c>
      <c r="AF972" s="42" t="s">
        <v>438</v>
      </c>
      <c r="AG972" s="32">
        <v>0</v>
      </c>
      <c r="AH972" s="32">
        <v>0</v>
      </c>
      <c r="AI972" s="44">
        <v>1.5</v>
      </c>
      <c r="AJ972" s="42">
        <v>0</v>
      </c>
      <c r="AK972" s="42">
        <v>0</v>
      </c>
      <c r="AL972" s="42">
        <v>0</v>
      </c>
      <c r="AM972" s="42">
        <v>1</v>
      </c>
      <c r="AN972" s="42">
        <v>3000</v>
      </c>
      <c r="AO972" s="42">
        <v>0.5</v>
      </c>
      <c r="AP972" s="42">
        <v>0</v>
      </c>
      <c r="AQ972" s="32">
        <v>0</v>
      </c>
      <c r="AR972" s="42" t="s">
        <v>1102</v>
      </c>
      <c r="AS972" s="48" t="s">
        <v>486</v>
      </c>
      <c r="AT972" s="29">
        <v>0</v>
      </c>
      <c r="AU972" s="40">
        <v>10000007</v>
      </c>
      <c r="AV972" s="31">
        <v>23000050</v>
      </c>
      <c r="AW972" s="48" t="s">
        <v>415</v>
      </c>
      <c r="AX972" s="42">
        <v>0</v>
      </c>
      <c r="AY972" s="43">
        <v>0</v>
      </c>
      <c r="AZ972" s="30">
        <v>1</v>
      </c>
      <c r="BA972" s="50" t="s">
        <v>1103</v>
      </c>
      <c r="BB972" s="29">
        <v>0</v>
      </c>
      <c r="BC972" s="42">
        <v>0</v>
      </c>
      <c r="BD972" s="42">
        <v>0</v>
      </c>
      <c r="BE972" s="42">
        <v>0</v>
      </c>
      <c r="BF972" s="42">
        <v>0</v>
      </c>
      <c r="BG972" s="42">
        <v>0</v>
      </c>
      <c r="BH972" s="29">
        <v>0</v>
      </c>
    </row>
    <row r="973" spans="1:60" s="39" customFormat="1" ht="20.100000000000001" customHeight="1">
      <c r="A973"/>
      <c r="B973"/>
      <c r="C973" s="31">
        <v>67000276</v>
      </c>
      <c r="D973" s="48" t="s">
        <v>1104</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30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1105</v>
      </c>
      <c r="AS973" s="48" t="s">
        <v>486</v>
      </c>
      <c r="AT973" s="29">
        <v>0</v>
      </c>
      <c r="AU973" s="40">
        <v>10000007</v>
      </c>
      <c r="AV973" s="31">
        <v>23000060</v>
      </c>
      <c r="AW973" s="48" t="s">
        <v>415</v>
      </c>
      <c r="AX973" s="42">
        <v>0</v>
      </c>
      <c r="AY973" s="43">
        <v>0</v>
      </c>
      <c r="AZ973" s="43">
        <v>0</v>
      </c>
      <c r="BA973" s="50" t="s">
        <v>1106</v>
      </c>
      <c r="BB973" s="29">
        <v>0</v>
      </c>
      <c r="BC973" s="42">
        <v>0</v>
      </c>
      <c r="BD973" s="42">
        <v>0</v>
      </c>
      <c r="BE973" s="42">
        <v>0</v>
      </c>
      <c r="BF973" s="42">
        <v>0</v>
      </c>
      <c r="BG973" s="42">
        <v>0</v>
      </c>
      <c r="BH973"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2022-10-19T04:53:00Z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