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B7C5328-1646-4029-9422-6710F3575D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SkillBuffProto!$V$1:$V$489</definedName>
  </definedNames>
  <calcPr calcId="191029"/>
</workbook>
</file>

<file path=xl/calcChain.xml><?xml version="1.0" encoding="utf-8"?>
<calcChain xmlns="http://schemas.openxmlformats.org/spreadsheetml/2006/main">
  <c r="J393" i="1" l="1"/>
  <c r="J391" i="1"/>
  <c r="J390" i="1"/>
  <c r="J389" i="1"/>
  <c r="J388" i="1"/>
  <c r="J387" i="1"/>
  <c r="J386" i="1"/>
  <c r="J385" i="1"/>
  <c r="J384" i="1"/>
  <c r="J383" i="1"/>
  <c r="J378" i="1"/>
  <c r="J377" i="1"/>
  <c r="J376" i="1"/>
  <c r="J375" i="1"/>
  <c r="J374" i="1"/>
  <c r="J373" i="1"/>
  <c r="J372" i="1"/>
  <c r="J371" i="1"/>
  <c r="J370" i="1"/>
  <c r="J365" i="1"/>
  <c r="J364" i="1"/>
  <c r="J363" i="1"/>
  <c r="J362" i="1"/>
  <c r="J361" i="1"/>
  <c r="J360" i="1"/>
  <c r="J359" i="1"/>
  <c r="J358" i="1"/>
  <c r="J357" i="1"/>
  <c r="J352" i="1"/>
  <c r="I352" i="1"/>
  <c r="I365" i="1" s="1"/>
  <c r="I378" i="1" s="1"/>
  <c r="I391" i="1" s="1"/>
  <c r="J351" i="1"/>
  <c r="I351" i="1"/>
  <c r="I364" i="1" s="1"/>
  <c r="I377" i="1" s="1"/>
  <c r="I390" i="1" s="1"/>
  <c r="J350" i="1"/>
  <c r="I350" i="1"/>
  <c r="I363" i="1" s="1"/>
  <c r="I376" i="1" s="1"/>
  <c r="I389" i="1" s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I343" i="1"/>
  <c r="I356" i="1" s="1"/>
  <c r="I369" i="1" s="1"/>
  <c r="I382" i="1" s="1"/>
  <c r="I342" i="1"/>
  <c r="I355" i="1" s="1"/>
  <c r="I368" i="1" s="1"/>
  <c r="I381" i="1" s="1"/>
  <c r="I341" i="1"/>
  <c r="I354" i="1" s="1"/>
  <c r="I367" i="1" s="1"/>
  <c r="I380" i="1" s="1"/>
  <c r="J339" i="1"/>
  <c r="J338" i="1"/>
  <c r="J337" i="1"/>
  <c r="J336" i="1"/>
  <c r="J335" i="1"/>
  <c r="J334" i="1"/>
  <c r="J333" i="1"/>
  <c r="J332" i="1"/>
  <c r="J331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<sst xmlns="http://schemas.openxmlformats.org/spreadsheetml/2006/main" count="2045" uniqueCount="488">
  <si>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</si>
  <si>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</si>
  <si>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</si>
  <si>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</si>
  <si>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</si>
  <si>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</si>
  <si>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</si>
  <si>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</si>
  <si>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</si>
  <si>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</si>
  <si>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</si>
  <si>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</si>
  <si>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</si>
  <si>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</si>
  <si>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</si>
  <si>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</si>
  <si>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</si>
  <si>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</si>
  <si>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</si>
  <si>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</si>
  <si>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</si>
  <si>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</si>
  <si>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</si>
  <si>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</si>
  <si>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</si>
  <si>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</si>
  <si>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</si>
  <si>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</si>
  <si>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</si>
  <si>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</si>
  <si>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</si>
  <si>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</si>
  <si>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</si>
  <si>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</si>
  <si>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</si>
  <si>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</si>
  <si>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</si>
  <si>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</si>
  <si>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</si>
  <si>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</si>
  <si>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</si>
  <si>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</si>
  <si>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</si>
  <si>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</si>
  <si>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</si>
  <si>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</si>
  <si>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</si>
  <si>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</si>
  <si>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</si>
  <si>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</si>
  <si>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</si>
  <si>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</si>
  <si>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</si>
  <si>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</si>
  <si>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</si>
  <si>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</si>
  <si>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</si>
  <si>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</si>
  <si>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</si>
  <si>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</si>
  <si>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</si>
  <si>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</si>
  <si>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</si>
  <si>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</si>
  <si>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</si>
  <si>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</si>
  <si>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</si>
  <si>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</si>
  <si>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</si>
  <si>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</si>
  <si>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</si>
  <si>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</si>
  <si>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</si>
  <si>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</si>
  <si>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</si>
  <si>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</si>
  <si>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</si>
  <si>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</si>
  <si>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</si>
  <si>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</si>
  <si>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</si>
  <si>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</si>
  <si>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</si>
  <si>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</si>
  <si>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</si>
  <si>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</si>
  <si>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</si>
  <si>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</si>
  <si>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</si>
  <si>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</si>
  <si>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</si>
  <si>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</si>
  <si>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</si>
  <si>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</si>
  <si>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</si>
  <si>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</si>
  <si>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</si>
  <si>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</si>
  <si>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</si>
  <si>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</si>
  <si>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</si>
  <si>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</si>
  <si>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</si>
  <si>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</si>
  <si>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</si>
  <si>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</si>
  <si>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</si>
  <si>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</si>
  <si>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</si>
  <si>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</si>
  <si>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</si>
  <si>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</si>
  <si>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</si>
  <si>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</si>
  <si>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</si>
  <si>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</si>
  <si>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</si>
  <si>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</si>
  <si>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</si>
  <si>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</si>
  <si>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</si>
  <si>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</si>
  <si>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</si>
  <si>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</si>
  <si>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</si>
  <si>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</si>
  <si>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</si>
  <si>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</si>
  <si>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</si>
  <si>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</si>
  <si>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</si>
  <si>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</si>
  <si>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</si>
  <si>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</si>
  <si>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</si>
  <si>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</si>
  <si>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</si>
  <si>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</si>
  <si>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</si>
  <si>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</si>
  <si>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</si>
  <si>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</si>
  <si>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</si>
  <si>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</si>
  <si>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</si>
  <si>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</si>
  <si>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</si>
  <si>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</si>
  <si>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</si>
  <si>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</si>
  <si>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</si>
  <si>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</si>
  <si>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</si>
  <si>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</si>
  <si>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</si>
  <si>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</si>
  <si>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</si>
  <si>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</si>
  <si>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</si>
  <si>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</si>
  <si>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</si>
  <si>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</si>
  <si>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</si>
  <si>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</si>
  <si>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</si>
  <si>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</si>
  <si>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</si>
  <si>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</si>
  <si>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</si>
  <si>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</si>
  <si>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</si>
  <si>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</si>
  <si>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</si>
  <si>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</si>
  <si>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</si>
  <si>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</si>
  <si>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</si>
  <si>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</si>
  <si>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</si>
  <si>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</si>
  <si>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</si>
  <si>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</si>
  <si>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</si>
  <si>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</si>
  <si>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</si>
  <si>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</si>
  <si>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</si>
  <si>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</si>
  <si>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</si>
  <si>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</si>
  <si>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</si>
  <si>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</si>
  <si>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</si>
  <si>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</si>
  <si>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</si>
  <si>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</si>
  <si>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</si>
  <si>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</si>
  <si>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</si>
  <si>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</si>
  <si>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</si>
  <si>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</si>
  <si>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</si>
  <si>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</si>
  <si>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</si>
  <si>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</si>
  <si>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</si>
  <si>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</si>
  <si>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</si>
  <si>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</si>
  <si>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</si>
  <si>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</si>
  <si>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</si>
  <si>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</si>
  <si>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</si>
  <si>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</si>
  <si>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</si>
  <si>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</si>
  <si>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</si>
  <si>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</si>
  <si>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</si>
  <si>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</si>
  <si>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</si>
  <si>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</si>
  <si>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</si>
  <si>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</si>
  <si>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</si>
  <si>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</si>
  <si>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</si>
  <si>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</si>
  <si>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</si>
  <si>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</si>
  <si>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</si>
  <si>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</si>
  <si>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</si>
  <si>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</si>
  <si>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</si>
  <si>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</si>
  <si>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</si>
  <si>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</si>
  <si>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</si>
  <si>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</si>
  <si>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</si>
  <si>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</si>
  <si>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</si>
  <si>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</si>
  <si>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</si>
  <si>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</si>
  <si>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</si>
  <si>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</si>
  <si>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</si>
  <si>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</si>
  <si>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</si>
  <si>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</si>
  <si>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</si>
  <si>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</si>
  <si>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</si>
  <si>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</si>
  <si>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</si>
  <si>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</si>
  <si>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</si>
  <si>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</si>
  <si>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</si>
  <si>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</si>
  <si>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</si>
  <si>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</si>
  <si>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</si>
  <si>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</si>
  <si>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</si>
  <si>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</si>
  <si>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</si>
  <si>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</si>
  <si>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</si>
  <si>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</si>
  <si>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</si>
  <si>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</si>
  <si>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</si>
  <si>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</si>
  <si>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</si>
  <si>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</si>
  <si>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</si>
  <si>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</si>
  <si>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</si>
  <si>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</si>
  <si>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</si>
  <si>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</si>
  <si>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</si>
  <si>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</si>
  <si>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</si>
  <si>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</si>
  <si>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</si>
  <si>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</si>
  <si>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</si>
  <si>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</si>
  <si>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</si>
  <si>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</si>
  <si>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</si>
  <si>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</si>
  <si>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</si>
  <si>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</si>
  <si>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</si>
  <si>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</si>
  <si>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</si>
  <si>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</si>
  <si>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</si>
  <si>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</si>
  <si>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</si>
  <si>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</si>
  <si>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</si>
  <si>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</si>
  <si>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</si>
  <si>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</si>
  <si>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</si>
  <si>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</si>
  <si>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</si>
  <si>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</si>
  <si>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</si>
  <si>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</si>
  <si>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</si>
  <si>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</si>
  <si>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</si>
  <si>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</si>
  <si>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</si>
  <si>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</si>
  <si>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</si>
  <si>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</si>
  <si>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</si>
  <si>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</si>
  <si>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</si>
  <si>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</si>
  <si>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</si>
  <si>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</si>
  <si>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</si>
  <si>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</si>
  <si>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</si>
  <si>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</si>
  <si>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</si>
  <si>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</si>
  <si>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</si>
  <si>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</si>
  <si>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</si>
  <si>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</si>
  <si>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</si>
  <si>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</si>
  <si>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</si>
  <si>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</si>
  <si>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</si>
  <si>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</si>
  <si>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</si>
  <si>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</si>
  <si>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</si>
  <si>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</si>
  <si>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</si>
  <si>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</si>
  <si>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</si>
  <si>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</si>
  <si>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</si>
  <si>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</si>
  <si>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</si>
  <si>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</si>
  <si>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</si>
  <si>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</si>
  <si>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</si>
  <si>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</si>
  <si>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</si>
  <si>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</si>
  <si>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</si>
  <si>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</si>
  <si>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</si>
  <si>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</si>
  <si>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</si>
  <si>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</si>
  <si>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</si>
  <si>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</si>
  <si>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</si>
  <si>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</si>
  <si>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</si>
  <si>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</si>
  <si>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</si>
  <si>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</si>
  <si>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</si>
  <si>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</si>
  <si>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</si>
  <si>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</si>
  <si>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</si>
  <si>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</si>
  <si>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</si>
  <si>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</si>
  <si>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</si>
  <si>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</si>
  <si>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</si>
  <si>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</si>
  <si>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</si>
  <si>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</si>
  <si>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</si>
  <si>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</si>
  <si>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</si>
  <si>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</si>
  <si>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</si>
  <si>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</si>
  <si>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</si>
  <si>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</si>
  <si>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</si>
  <si>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</si>
  <si>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</si>
  <si>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</si>
  <si>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</si>
  <si>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</si>
  <si>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</si>
  <si>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</si>
  <si>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</si>
  <si>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</si>
  <si>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</si>
  <si>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</si>
  <si>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</si>
  <si>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</si>
  <si>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</si>
  <si>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</si>
  <si>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</si>
  <si>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</si>
  <si>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</si>
  <si>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</si>
  <si>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</si>
  <si>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</si>
  <si>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</si>
  <si>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</si>
  <si>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</si>
  <si>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</si>
  <si>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</si>
  <si>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</si>
  <si>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</si>
  <si>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</si>
  <si>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</si>
  <si>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</si>
  <si>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</si>
  <si>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</si>
  <si>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</si>
  <si>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</si>
  <si>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</si>
  <si>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</si>
  <si>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</si>
  <si>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</si>
  <si>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</si>
  <si>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</si>
  <si>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</si>
  <si>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</si>
  <si>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</si>
  <si>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</si>
  <si>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</si>
  <si>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</si>
  <si>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</si>
  <si>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</si>
  <si>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</si>
  <si>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</si>
  <si>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</si>
  <si>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</si>
  <si>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</si>
  <si>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</si>
  <si>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</si>
  <si>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</si>
  <si>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</si>
  <si>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</si>
  <si>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</si>
  <si>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</si>
  <si>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</si>
  <si>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</si>
  <si>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</si>
  <si>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</si>
  <si>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</si>
  <si>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</si>
  <si>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</si>
  <si>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</si>
  <si>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</si>
  <si>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</si>
  <si>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</si>
  <si>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</si>
  <si>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</si>
  <si>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</si>
  <si>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</si>
  <si>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</si>
  <si>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</si>
  <si>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</si>
  <si>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</si>
  <si>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</si>
  <si>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</si>
  <si>
    <t>击退效果</t>
    <phoneticPr fontId="19" type="noConversion"/>
  </si>
  <si>
    <t>猎人印记</t>
    <phoneticPr fontId="19" type="noConversion"/>
  </si>
  <si>
    <t>受到伤害增加30%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</si>
</sst>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9"/>
  <sheetViews>
    <sheetView tabSelected="1" workbookViewId="0">
      <pane xSplit="4" ySplit="5" topLeftCell="W250" activePane="bottomRight" state="frozen"/>
      <selection pane="topRight"/>
      <selection pane="bottomLeft"/>
      <selection pane="bottomRight" activeCell="AC264" sqref="AC26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92005002</v>
      </c>
      <c r="D241" s="23" t="s">
        <v>485</v>
      </c>
      <c r="E241" s="20" t="s">
        <v>57</v>
      </c>
      <c r="F241" s="25">
        <v>1</v>
      </c>
      <c r="G241" s="17">
        <v>0</v>
      </c>
      <c r="H241" s="17">
        <v>0</v>
      </c>
      <c r="I241" s="25">
        <v>0</v>
      </c>
      <c r="J241" s="25">
        <v>500</v>
      </c>
      <c r="K241" s="25">
        <v>0</v>
      </c>
      <c r="L241" s="25">
        <v>0</v>
      </c>
      <c r="M241" s="25">
        <v>1</v>
      </c>
      <c r="N241" s="17" t="s">
        <v>249</v>
      </c>
      <c r="O241" s="25">
        <v>1</v>
      </c>
      <c r="P241" s="25">
        <v>1</v>
      </c>
      <c r="Q241" s="25">
        <v>0</v>
      </c>
      <c r="R241" s="25">
        <v>15</v>
      </c>
      <c r="S241" s="25"/>
      <c r="T241" s="25">
        <v>0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0</v>
      </c>
      <c r="AD241" s="25">
        <v>40000002</v>
      </c>
      <c r="AE241" s="37"/>
      <c r="AF241" s="18">
        <v>0</v>
      </c>
      <c r="AG241" s="18">
        <v>0</v>
      </c>
    </row>
    <row r="242" spans="3:33" s="4" customFormat="1" ht="20.100000000000001" customHeight="1">
      <c r="C242" s="26">
        <v>92011001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92011002</v>
      </c>
      <c r="D243" s="23" t="s">
        <v>95</v>
      </c>
      <c r="E243" s="16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0.25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92011003</v>
      </c>
      <c r="D244" s="23" t="s">
        <v>95</v>
      </c>
      <c r="E244" s="20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92011004</v>
      </c>
      <c r="D245" s="23" t="s">
        <v>95</v>
      </c>
      <c r="E245" s="24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0.35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92011005</v>
      </c>
      <c r="D246" s="23" t="s">
        <v>95</v>
      </c>
      <c r="E246" s="20" t="s">
        <v>57</v>
      </c>
      <c r="F246" s="25">
        <v>1</v>
      </c>
      <c r="G246" s="17">
        <v>0</v>
      </c>
      <c r="H246" s="17">
        <v>0</v>
      </c>
      <c r="I246" s="25">
        <v>61021101</v>
      </c>
      <c r="J246" s="25">
        <v>30000</v>
      </c>
      <c r="K246" s="25">
        <v>0</v>
      </c>
      <c r="L246" s="25">
        <v>0</v>
      </c>
      <c r="M246" s="25">
        <v>1</v>
      </c>
      <c r="N246" s="17" t="s">
        <v>96</v>
      </c>
      <c r="O246" s="25">
        <v>1</v>
      </c>
      <c r="P246" s="25">
        <v>1</v>
      </c>
      <c r="Q246" s="25">
        <v>1</v>
      </c>
      <c r="R246" s="25">
        <v>0.4</v>
      </c>
      <c r="S246" s="25"/>
      <c r="T246" s="25">
        <v>1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1</v>
      </c>
      <c r="AA246" s="25">
        <v>0</v>
      </c>
      <c r="AB246" s="25">
        <v>0</v>
      </c>
      <c r="AC246" s="25">
        <v>1</v>
      </c>
      <c r="AD246" s="25">
        <v>21101010</v>
      </c>
      <c r="AE246" s="37" t="s">
        <v>97</v>
      </c>
      <c r="AF246" s="18">
        <v>0</v>
      </c>
      <c r="AG246" s="18">
        <v>0</v>
      </c>
    </row>
    <row r="247" spans="3:33" s="4" customFormat="1" ht="20.100000000000001" customHeight="1">
      <c r="C247" s="26">
        <v>92012001</v>
      </c>
      <c r="D247" s="23" t="s">
        <v>250</v>
      </c>
      <c r="E247" s="16" t="s">
        <v>57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1</v>
      </c>
      <c r="N247" s="17" t="s">
        <v>62</v>
      </c>
      <c r="O247" s="25">
        <v>1</v>
      </c>
      <c r="P247" s="25">
        <v>1</v>
      </c>
      <c r="Q247" s="25">
        <v>0</v>
      </c>
      <c r="R247" s="25">
        <v>0</v>
      </c>
      <c r="S247" s="25"/>
      <c r="T247" s="25">
        <v>0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30000002</v>
      </c>
      <c r="AE247" s="37"/>
      <c r="AF247" s="18">
        <v>0</v>
      </c>
      <c r="AG247" s="18">
        <v>0</v>
      </c>
    </row>
    <row r="248" spans="3:33" s="4" customFormat="1" ht="20.100000000000001" customHeight="1">
      <c r="C248" s="26">
        <v>92014001</v>
      </c>
      <c r="D248" s="23" t="s">
        <v>120</v>
      </c>
      <c r="E248" s="16" t="s">
        <v>57</v>
      </c>
      <c r="F248" s="25">
        <v>1</v>
      </c>
      <c r="G248" s="17">
        <v>0</v>
      </c>
      <c r="H248" s="17">
        <v>0</v>
      </c>
      <c r="I248" s="25" t="s">
        <v>121</v>
      </c>
      <c r="J248" s="25">
        <v>800</v>
      </c>
      <c r="K248" s="25">
        <v>0</v>
      </c>
      <c r="L248" s="25">
        <v>0</v>
      </c>
      <c r="M248" s="25">
        <v>4</v>
      </c>
      <c r="N248" s="17" t="s">
        <v>62</v>
      </c>
      <c r="O248" s="25">
        <v>1</v>
      </c>
      <c r="P248" s="25">
        <v>2</v>
      </c>
      <c r="Q248" s="25">
        <v>100912</v>
      </c>
      <c r="R248" s="25">
        <v>-0.75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7" t="s">
        <v>171</v>
      </c>
      <c r="AF248" s="18">
        <v>0</v>
      </c>
      <c r="AG248" s="18">
        <v>0</v>
      </c>
    </row>
    <row r="249" spans="3:33" s="4" customFormat="1" ht="20.100000000000001" customHeight="1">
      <c r="C249" s="26">
        <v>92021001</v>
      </c>
      <c r="D249" s="23" t="s">
        <v>67</v>
      </c>
      <c r="E249" s="20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2000</v>
      </c>
      <c r="K249" s="25">
        <v>0</v>
      </c>
      <c r="L249" s="25">
        <v>0</v>
      </c>
      <c r="M249" s="25">
        <v>4</v>
      </c>
      <c r="N249" s="17" t="s">
        <v>62</v>
      </c>
      <c r="O249" s="25">
        <v>2</v>
      </c>
      <c r="P249" s="25">
        <v>1</v>
      </c>
      <c r="Q249" s="25">
        <v>7</v>
      </c>
      <c r="R249" s="25">
        <v>0</v>
      </c>
      <c r="S249" s="25"/>
      <c r="T249" s="25">
        <v>0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40000001</v>
      </c>
      <c r="AE249" s="41" t="s">
        <v>93</v>
      </c>
      <c r="AF249" s="18">
        <v>0</v>
      </c>
      <c r="AG249" s="18">
        <v>0</v>
      </c>
    </row>
    <row r="250" spans="3:33" s="4" customFormat="1" ht="20.100000000000001" customHeight="1">
      <c r="C250" s="26">
        <v>92021002</v>
      </c>
      <c r="D250" s="23" t="s">
        <v>115</v>
      </c>
      <c r="E250" s="24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100612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251</v>
      </c>
      <c r="AF250" s="18">
        <v>0</v>
      </c>
      <c r="AG250" s="18">
        <v>0</v>
      </c>
    </row>
    <row r="251" spans="3:33" s="4" customFormat="1" ht="20.100000000000001" customHeight="1">
      <c r="C251" s="26">
        <v>92021003</v>
      </c>
      <c r="D251" s="23" t="s">
        <v>252</v>
      </c>
      <c r="E251" s="20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4</v>
      </c>
      <c r="N251" s="17" t="s">
        <v>62</v>
      </c>
      <c r="O251" s="25">
        <v>1</v>
      </c>
      <c r="P251" s="25">
        <v>2</v>
      </c>
      <c r="Q251" s="25">
        <v>100812</v>
      </c>
      <c r="R251" s="25">
        <v>-0.3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40000002</v>
      </c>
      <c r="AE251" s="37" t="s">
        <v>253</v>
      </c>
      <c r="AF251" s="18">
        <v>0</v>
      </c>
      <c r="AG251" s="18">
        <v>0</v>
      </c>
    </row>
    <row r="252" spans="3:33" s="4" customFormat="1" ht="20.100000000000001" customHeight="1">
      <c r="C252" s="26">
        <v>92022001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62022311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92022002</v>
      </c>
      <c r="D253" s="23" t="s">
        <v>254</v>
      </c>
      <c r="E253" s="16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62022312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92022003</v>
      </c>
      <c r="D254" s="23" t="s">
        <v>254</v>
      </c>
      <c r="E254" s="20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62022313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92022004</v>
      </c>
      <c r="D255" s="23" t="s">
        <v>254</v>
      </c>
      <c r="E255" s="24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62022314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92022005</v>
      </c>
      <c r="D256" s="23" t="s">
        <v>254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7000</v>
      </c>
      <c r="K256" s="25">
        <v>1500</v>
      </c>
      <c r="L256" s="25">
        <v>2</v>
      </c>
      <c r="M256" s="25">
        <v>4</v>
      </c>
      <c r="N256" s="17" t="s">
        <v>62</v>
      </c>
      <c r="O256" s="25">
        <v>3</v>
      </c>
      <c r="P256" s="25">
        <v>1</v>
      </c>
      <c r="Q256" s="25">
        <v>62022315</v>
      </c>
      <c r="R256" s="25">
        <v>0</v>
      </c>
      <c r="S256" s="25"/>
      <c r="T256" s="25">
        <v>0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0</v>
      </c>
      <c r="AD256" s="25">
        <v>21102030</v>
      </c>
      <c r="AE256" s="37"/>
      <c r="AF256" s="18">
        <v>0</v>
      </c>
      <c r="AG256" s="18">
        <v>0</v>
      </c>
    </row>
    <row r="257" spans="3:33" s="4" customFormat="1" ht="20.100000000000001" customHeight="1">
      <c r="C257" s="26">
        <v>92022006</v>
      </c>
      <c r="D257" s="23" t="s">
        <v>434</v>
      </c>
      <c r="E257" s="20" t="s">
        <v>57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203011</v>
      </c>
      <c r="R257" s="25">
        <v>-0.2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37" t="s">
        <v>435</v>
      </c>
      <c r="AF257" s="18">
        <v>0</v>
      </c>
      <c r="AG257" s="18">
        <v>0</v>
      </c>
    </row>
    <row r="258" spans="3:33" s="4" customFormat="1" ht="20.100000000000001" customHeight="1">
      <c r="C258" s="26">
        <v>92023001</v>
      </c>
      <c r="D258" s="23" t="s">
        <v>120</v>
      </c>
      <c r="E258" s="16" t="s">
        <v>57</v>
      </c>
      <c r="F258" s="25">
        <v>1</v>
      </c>
      <c r="G258" s="17">
        <v>0</v>
      </c>
      <c r="H258" s="17">
        <v>0</v>
      </c>
      <c r="I258" s="25" t="s">
        <v>121</v>
      </c>
      <c r="J258" s="25">
        <v>3000</v>
      </c>
      <c r="K258" s="25">
        <v>0</v>
      </c>
      <c r="L258" s="25">
        <v>0</v>
      </c>
      <c r="M258" s="25">
        <v>4</v>
      </c>
      <c r="N258" s="17" t="s">
        <v>62</v>
      </c>
      <c r="O258" s="25">
        <v>1</v>
      </c>
      <c r="P258" s="25">
        <v>2</v>
      </c>
      <c r="Q258" s="25">
        <v>100912</v>
      </c>
      <c r="R258" s="25">
        <v>-0.5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7" t="s">
        <v>171</v>
      </c>
      <c r="AF258" s="18">
        <v>0</v>
      </c>
      <c r="AG258" s="18">
        <v>0</v>
      </c>
    </row>
    <row r="259" spans="3:33" s="4" customFormat="1" ht="20.100000000000001" customHeight="1">
      <c r="C259" s="26">
        <v>92024001</v>
      </c>
      <c r="D259" s="23" t="s">
        <v>111</v>
      </c>
      <c r="E259" s="16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2000</v>
      </c>
      <c r="K259" s="25">
        <v>0</v>
      </c>
      <c r="L259" s="25">
        <v>0</v>
      </c>
      <c r="M259" s="25">
        <v>4</v>
      </c>
      <c r="N259" s="17" t="s">
        <v>62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1" t="s">
        <v>93</v>
      </c>
      <c r="AF259" s="18">
        <v>0</v>
      </c>
      <c r="AG259" s="18">
        <v>0</v>
      </c>
    </row>
    <row r="260" spans="3:33" s="4" customFormat="1" ht="20.100000000000001" customHeight="1">
      <c r="C260" s="26">
        <v>92031001</v>
      </c>
      <c r="D260" s="23" t="s">
        <v>107</v>
      </c>
      <c r="E260" s="20" t="s">
        <v>57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0.2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21103010</v>
      </c>
      <c r="AE260" s="37"/>
      <c r="AF260" s="18">
        <v>0</v>
      </c>
      <c r="AG260" s="18">
        <v>0</v>
      </c>
    </row>
    <row r="261" spans="3:33" s="4" customFormat="1" ht="20.100000000000001" customHeight="1">
      <c r="C261" s="26">
        <v>92032001</v>
      </c>
      <c r="D261" s="26" t="s">
        <v>255</v>
      </c>
      <c r="E261" s="24" t="s">
        <v>57</v>
      </c>
      <c r="F261" s="25">
        <v>1</v>
      </c>
      <c r="G261" s="25">
        <v>1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62</v>
      </c>
      <c r="O261" s="25">
        <v>1</v>
      </c>
      <c r="P261" s="25">
        <v>1</v>
      </c>
      <c r="Q261" s="25">
        <v>3001</v>
      </c>
      <c r="R261" s="25">
        <v>0.03</v>
      </c>
      <c r="S261" s="25"/>
      <c r="T261" s="25">
        <v>1002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7" t="s">
        <v>256</v>
      </c>
      <c r="AF261" s="18">
        <v>0</v>
      </c>
      <c r="AG261" s="18">
        <v>0</v>
      </c>
    </row>
    <row r="262" spans="3:33" s="4" customFormat="1" ht="20.100000000000001" customHeight="1">
      <c r="C262" s="26">
        <v>92033001</v>
      </c>
      <c r="D262" s="23" t="s">
        <v>257</v>
      </c>
      <c r="E262" s="20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10000</v>
      </c>
      <c r="K262" s="25">
        <v>0</v>
      </c>
      <c r="L262" s="25">
        <v>0</v>
      </c>
      <c r="M262" s="25">
        <v>4</v>
      </c>
      <c r="N262" s="17" t="s">
        <v>62</v>
      </c>
      <c r="O262" s="25">
        <v>1</v>
      </c>
      <c r="P262" s="25">
        <v>2</v>
      </c>
      <c r="Q262" s="25">
        <v>203011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37" t="s">
        <v>258</v>
      </c>
      <c r="AF262" s="18">
        <v>0</v>
      </c>
      <c r="AG262" s="18">
        <v>0</v>
      </c>
    </row>
    <row r="263" spans="3:33" s="4" customFormat="1" ht="20.100000000000001" customHeight="1">
      <c r="C263" s="26">
        <v>92033002</v>
      </c>
      <c r="D263" s="23" t="s">
        <v>111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2000</v>
      </c>
      <c r="K263" s="25">
        <v>0</v>
      </c>
      <c r="L263" s="25">
        <v>0</v>
      </c>
      <c r="M263" s="25">
        <v>4</v>
      </c>
      <c r="N263" s="17" t="s">
        <v>62</v>
      </c>
      <c r="O263" s="25">
        <v>2</v>
      </c>
      <c r="P263" s="25">
        <v>1</v>
      </c>
      <c r="Q263" s="25">
        <v>7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40000001</v>
      </c>
      <c r="AE263" s="41" t="s">
        <v>93</v>
      </c>
      <c r="AF263" s="18">
        <v>3</v>
      </c>
      <c r="AG263" s="18">
        <v>0</v>
      </c>
    </row>
    <row r="264" spans="3:33" s="4" customFormat="1" ht="20.100000000000001" customHeight="1">
      <c r="C264" s="26">
        <v>92033003</v>
      </c>
      <c r="D264" s="23" t="s">
        <v>486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20000</v>
      </c>
      <c r="K264" s="25">
        <v>0</v>
      </c>
      <c r="L264" s="25">
        <v>0</v>
      </c>
      <c r="M264" s="25">
        <v>4</v>
      </c>
      <c r="N264" s="17" t="s">
        <v>62</v>
      </c>
      <c r="O264" s="25">
        <v>1</v>
      </c>
      <c r="P264" s="25">
        <v>2</v>
      </c>
      <c r="Q264" s="25">
        <v>201011</v>
      </c>
      <c r="R264" s="25">
        <v>-0.2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21203021</v>
      </c>
      <c r="AE264" s="37" t="s">
        <v>487</v>
      </c>
      <c r="AF264" s="18">
        <v>0</v>
      </c>
      <c r="AG264" s="18">
        <v>0</v>
      </c>
    </row>
    <row r="265" spans="3:33" s="4" customFormat="1" ht="20.100000000000001" customHeight="1">
      <c r="C265" s="26">
        <v>92034001</v>
      </c>
      <c r="D265" s="23" t="s">
        <v>107</v>
      </c>
      <c r="E265" s="16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92034002</v>
      </c>
      <c r="D266" s="23" t="s">
        <v>107</v>
      </c>
      <c r="E266" s="16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0.125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92034003</v>
      </c>
      <c r="D267" s="23" t="s">
        <v>107</v>
      </c>
      <c r="E267" s="20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3000</v>
      </c>
      <c r="K267" s="25">
        <v>0</v>
      </c>
      <c r="L267" s="25">
        <v>0</v>
      </c>
      <c r="M267" s="25">
        <v>2</v>
      </c>
      <c r="N267" s="17" t="s">
        <v>62</v>
      </c>
      <c r="O267" s="25">
        <v>1</v>
      </c>
      <c r="P267" s="25">
        <v>1</v>
      </c>
      <c r="Q267" s="25">
        <v>3001</v>
      </c>
      <c r="R267" s="25">
        <v>0.15</v>
      </c>
      <c r="S267" s="25"/>
      <c r="T267" s="25">
        <v>1002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40000002</v>
      </c>
      <c r="AE267" s="37"/>
      <c r="AF267" s="18">
        <v>0</v>
      </c>
      <c r="AG267" s="18">
        <v>0</v>
      </c>
    </row>
    <row r="268" spans="3:33" s="4" customFormat="1" ht="20.100000000000001" customHeight="1">
      <c r="C268" s="26">
        <v>92034004</v>
      </c>
      <c r="D268" s="23" t="s">
        <v>107</v>
      </c>
      <c r="E268" s="24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3000</v>
      </c>
      <c r="K268" s="25">
        <v>0</v>
      </c>
      <c r="L268" s="25">
        <v>0</v>
      </c>
      <c r="M268" s="25">
        <v>2</v>
      </c>
      <c r="N268" s="17" t="s">
        <v>62</v>
      </c>
      <c r="O268" s="25">
        <v>1</v>
      </c>
      <c r="P268" s="25">
        <v>1</v>
      </c>
      <c r="Q268" s="25">
        <v>3001</v>
      </c>
      <c r="R268" s="25">
        <v>0.17499999999999999</v>
      </c>
      <c r="S268" s="25"/>
      <c r="T268" s="25">
        <v>1002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40000002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92034005</v>
      </c>
      <c r="D269" s="23" t="s">
        <v>107</v>
      </c>
      <c r="E269" s="20" t="s">
        <v>57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2</v>
      </c>
      <c r="N269" s="17" t="s">
        <v>62</v>
      </c>
      <c r="O269" s="25">
        <v>1</v>
      </c>
      <c r="P269" s="25">
        <v>1</v>
      </c>
      <c r="Q269" s="25">
        <v>3001</v>
      </c>
      <c r="R269" s="25">
        <v>0.2</v>
      </c>
      <c r="S269" s="25"/>
      <c r="T269" s="25">
        <v>1002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40000002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92034011</v>
      </c>
      <c r="D270" s="26" t="s">
        <v>220</v>
      </c>
      <c r="E270" s="16" t="s">
        <v>57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3</v>
      </c>
      <c r="N270" s="17" t="s">
        <v>62</v>
      </c>
      <c r="O270" s="25">
        <v>1</v>
      </c>
      <c r="P270" s="25">
        <v>1</v>
      </c>
      <c r="Q270" s="25">
        <v>200911</v>
      </c>
      <c r="R270" s="25">
        <v>0.25</v>
      </c>
      <c r="S270" s="25"/>
      <c r="T270" s="25">
        <v>0</v>
      </c>
      <c r="U270" s="25">
        <v>1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40000004</v>
      </c>
      <c r="AE270" s="37" t="s">
        <v>259</v>
      </c>
      <c r="AF270" s="18">
        <v>0</v>
      </c>
      <c r="AG270" s="18">
        <v>0</v>
      </c>
    </row>
    <row r="271" spans="3:33" s="4" customFormat="1" ht="20.100000000000001" customHeight="1">
      <c r="C271" s="26">
        <v>92034012</v>
      </c>
      <c r="D271" s="26" t="s">
        <v>260</v>
      </c>
      <c r="E271" s="16" t="s">
        <v>57</v>
      </c>
      <c r="F271" s="25">
        <v>1</v>
      </c>
      <c r="G271" s="17">
        <v>0</v>
      </c>
      <c r="H271" s="17">
        <v>0</v>
      </c>
      <c r="I271" s="25">
        <v>0</v>
      </c>
      <c r="J271" s="25">
        <v>1000</v>
      </c>
      <c r="K271" s="25">
        <v>0</v>
      </c>
      <c r="L271" s="25">
        <v>0</v>
      </c>
      <c r="M271" s="25">
        <v>3</v>
      </c>
      <c r="N271" s="17" t="s">
        <v>261</v>
      </c>
      <c r="O271" s="25">
        <v>1</v>
      </c>
      <c r="P271" s="25">
        <v>1</v>
      </c>
      <c r="Q271" s="25">
        <v>0</v>
      </c>
      <c r="R271" s="25">
        <v>0</v>
      </c>
      <c r="S271" s="71" t="s">
        <v>477</v>
      </c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40000004</v>
      </c>
      <c r="AE271" s="37"/>
      <c r="AF271" s="18">
        <v>0</v>
      </c>
      <c r="AG271" s="18">
        <v>0</v>
      </c>
    </row>
    <row r="272" spans="3:33" s="4" customFormat="1" ht="20.100000000000001" customHeight="1">
      <c r="C272" s="26">
        <v>92034013</v>
      </c>
      <c r="D272" s="26" t="s">
        <v>478</v>
      </c>
      <c r="E272" s="16" t="s">
        <v>57</v>
      </c>
      <c r="F272" s="25">
        <v>1</v>
      </c>
      <c r="G272" s="17">
        <v>0</v>
      </c>
      <c r="H272" s="17">
        <v>0</v>
      </c>
      <c r="I272" s="25">
        <v>60010001</v>
      </c>
      <c r="J272" s="25">
        <v>5000</v>
      </c>
      <c r="K272" s="25">
        <v>0</v>
      </c>
      <c r="L272" s="25">
        <v>0</v>
      </c>
      <c r="M272" s="25">
        <v>4</v>
      </c>
      <c r="N272" s="17" t="s">
        <v>479</v>
      </c>
      <c r="O272" s="25">
        <v>2</v>
      </c>
      <c r="P272" s="25">
        <v>2</v>
      </c>
      <c r="Q272" s="25">
        <v>3</v>
      </c>
      <c r="R272" s="25">
        <v>0</v>
      </c>
      <c r="S272" s="71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40000004</v>
      </c>
      <c r="AE272" s="37"/>
      <c r="AF272" s="18">
        <v>0</v>
      </c>
      <c r="AG272" s="18">
        <v>0</v>
      </c>
    </row>
    <row r="273" spans="3:33" s="4" customFormat="1" ht="20.100000000000001" customHeight="1">
      <c r="C273" s="26">
        <v>92034014</v>
      </c>
      <c r="D273" s="26" t="s">
        <v>480</v>
      </c>
      <c r="E273" s="16" t="s">
        <v>57</v>
      </c>
      <c r="F273" s="25">
        <v>1</v>
      </c>
      <c r="G273" s="17">
        <v>0</v>
      </c>
      <c r="H273" s="17">
        <v>0</v>
      </c>
      <c r="I273" s="25">
        <v>60010001</v>
      </c>
      <c r="J273" s="25">
        <v>5000</v>
      </c>
      <c r="K273" s="25">
        <v>0</v>
      </c>
      <c r="L273" s="25">
        <v>0</v>
      </c>
      <c r="M273" s="25">
        <v>3</v>
      </c>
      <c r="N273" s="17" t="s">
        <v>448</v>
      </c>
      <c r="O273" s="25">
        <v>2</v>
      </c>
      <c r="P273" s="25">
        <v>1</v>
      </c>
      <c r="Q273" s="25">
        <v>16</v>
      </c>
      <c r="R273" s="25">
        <v>0</v>
      </c>
      <c r="S273" s="71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0</v>
      </c>
      <c r="AD273" s="25">
        <v>40000004</v>
      </c>
      <c r="AE273" s="37"/>
      <c r="AF273" s="18">
        <v>0</v>
      </c>
      <c r="AG273" s="18">
        <v>0</v>
      </c>
    </row>
    <row r="274" spans="3:33" s="7" customFormat="1" ht="20.100000000000001" customHeight="1">
      <c r="C274" s="52">
        <v>92034021</v>
      </c>
      <c r="D274" s="53" t="s">
        <v>107</v>
      </c>
      <c r="E274" s="20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481</v>
      </c>
      <c r="O274" s="54">
        <v>1</v>
      </c>
      <c r="P274" s="54">
        <v>1</v>
      </c>
      <c r="Q274" s="54">
        <v>3001</v>
      </c>
      <c r="R274" s="54">
        <v>5000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92034022</v>
      </c>
      <c r="D275" s="53" t="s">
        <v>107</v>
      </c>
      <c r="E275" s="24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10000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7" customFormat="1" ht="20.100000000000001" customHeight="1">
      <c r="C276" s="52">
        <v>92034023</v>
      </c>
      <c r="D276" s="53" t="s">
        <v>107</v>
      </c>
      <c r="E276" s="20" t="s">
        <v>57</v>
      </c>
      <c r="F276" s="54">
        <v>1</v>
      </c>
      <c r="G276" s="55">
        <v>0</v>
      </c>
      <c r="H276" s="55">
        <v>0</v>
      </c>
      <c r="I276" s="54">
        <v>0</v>
      </c>
      <c r="J276" s="54">
        <v>3000</v>
      </c>
      <c r="K276" s="54">
        <v>0</v>
      </c>
      <c r="L276" s="54">
        <v>0</v>
      </c>
      <c r="M276" s="54">
        <v>2</v>
      </c>
      <c r="N276" s="55" t="s">
        <v>62</v>
      </c>
      <c r="O276" s="54">
        <v>1</v>
      </c>
      <c r="P276" s="54">
        <v>1</v>
      </c>
      <c r="Q276" s="54">
        <v>3001</v>
      </c>
      <c r="R276" s="54">
        <v>15000</v>
      </c>
      <c r="S276" s="54"/>
      <c r="T276" s="54">
        <v>0</v>
      </c>
      <c r="U276" s="54">
        <v>0</v>
      </c>
      <c r="V276" s="54">
        <v>0</v>
      </c>
      <c r="W276" s="17">
        <v>0</v>
      </c>
      <c r="X276" s="54">
        <v>0</v>
      </c>
      <c r="Y276" s="54">
        <v>1</v>
      </c>
      <c r="Z276" s="54">
        <v>0</v>
      </c>
      <c r="AA276" s="54">
        <v>0</v>
      </c>
      <c r="AB276" s="54">
        <v>0</v>
      </c>
      <c r="AC276" s="54">
        <v>0</v>
      </c>
      <c r="AD276" s="54">
        <v>40000002</v>
      </c>
      <c r="AE276" s="63"/>
      <c r="AF276" s="18">
        <v>0</v>
      </c>
      <c r="AG276" s="18">
        <v>0</v>
      </c>
    </row>
    <row r="277" spans="3:33" s="7" customFormat="1" ht="20.100000000000001" customHeight="1">
      <c r="C277" s="52">
        <v>92034024</v>
      </c>
      <c r="D277" s="53" t="s">
        <v>107</v>
      </c>
      <c r="E277" s="16" t="s">
        <v>57</v>
      </c>
      <c r="F277" s="54">
        <v>1</v>
      </c>
      <c r="G277" s="55">
        <v>0</v>
      </c>
      <c r="H277" s="55">
        <v>0</v>
      </c>
      <c r="I277" s="54">
        <v>0</v>
      </c>
      <c r="J277" s="54">
        <v>3000</v>
      </c>
      <c r="K277" s="54">
        <v>0</v>
      </c>
      <c r="L277" s="54">
        <v>0</v>
      </c>
      <c r="M277" s="54">
        <v>2</v>
      </c>
      <c r="N277" s="55" t="s">
        <v>62</v>
      </c>
      <c r="O277" s="54">
        <v>1</v>
      </c>
      <c r="P277" s="54">
        <v>1</v>
      </c>
      <c r="Q277" s="54">
        <v>3001</v>
      </c>
      <c r="R277" s="54">
        <v>20000</v>
      </c>
      <c r="S277" s="54"/>
      <c r="T277" s="54">
        <v>0</v>
      </c>
      <c r="U277" s="54">
        <v>0</v>
      </c>
      <c r="V277" s="54">
        <v>0</v>
      </c>
      <c r="W277" s="17">
        <v>0</v>
      </c>
      <c r="X277" s="54">
        <v>0</v>
      </c>
      <c r="Y277" s="54">
        <v>1</v>
      </c>
      <c r="Z277" s="54">
        <v>0</v>
      </c>
      <c r="AA277" s="54">
        <v>0</v>
      </c>
      <c r="AB277" s="54">
        <v>0</v>
      </c>
      <c r="AC277" s="54">
        <v>0</v>
      </c>
      <c r="AD277" s="54">
        <v>40000002</v>
      </c>
      <c r="AE277" s="63"/>
      <c r="AF277" s="18">
        <v>0</v>
      </c>
      <c r="AG277" s="18">
        <v>0</v>
      </c>
    </row>
    <row r="278" spans="3:33" s="7" customFormat="1" ht="20.100000000000001" customHeight="1">
      <c r="C278" s="52">
        <v>92034025</v>
      </c>
      <c r="D278" s="53" t="s">
        <v>107</v>
      </c>
      <c r="E278" s="16" t="s">
        <v>57</v>
      </c>
      <c r="F278" s="54">
        <v>1</v>
      </c>
      <c r="G278" s="55">
        <v>0</v>
      </c>
      <c r="H278" s="55">
        <v>0</v>
      </c>
      <c r="I278" s="54">
        <v>0</v>
      </c>
      <c r="J278" s="54">
        <v>3000</v>
      </c>
      <c r="K278" s="54">
        <v>0</v>
      </c>
      <c r="L278" s="54">
        <v>0</v>
      </c>
      <c r="M278" s="54">
        <v>2</v>
      </c>
      <c r="N278" s="55" t="s">
        <v>62</v>
      </c>
      <c r="O278" s="54">
        <v>1</v>
      </c>
      <c r="P278" s="54">
        <v>1</v>
      </c>
      <c r="Q278" s="54">
        <v>3001</v>
      </c>
      <c r="R278" s="54">
        <v>25000</v>
      </c>
      <c r="S278" s="54"/>
      <c r="T278" s="54">
        <v>0</v>
      </c>
      <c r="U278" s="54">
        <v>0</v>
      </c>
      <c r="V278" s="54">
        <v>0</v>
      </c>
      <c r="W278" s="17">
        <v>0</v>
      </c>
      <c r="X278" s="54">
        <v>0</v>
      </c>
      <c r="Y278" s="54">
        <v>1</v>
      </c>
      <c r="Z278" s="54">
        <v>0</v>
      </c>
      <c r="AA278" s="54">
        <v>0</v>
      </c>
      <c r="AB278" s="54">
        <v>0</v>
      </c>
      <c r="AC278" s="54">
        <v>0</v>
      </c>
      <c r="AD278" s="54">
        <v>40000002</v>
      </c>
      <c r="AE278" s="63"/>
      <c r="AF278" s="18">
        <v>0</v>
      </c>
      <c r="AG278" s="18">
        <v>0</v>
      </c>
    </row>
    <row r="279" spans="3:33" s="4" customFormat="1" ht="20.100000000000001" customHeight="1">
      <c r="C279" s="26">
        <v>93000001</v>
      </c>
      <c r="D279" s="23" t="s">
        <v>262</v>
      </c>
      <c r="E279" s="20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1</v>
      </c>
      <c r="Q279" s="25">
        <v>200911</v>
      </c>
      <c r="R279" s="25">
        <v>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263</v>
      </c>
      <c r="AF279" s="18">
        <v>0</v>
      </c>
      <c r="AG279" s="18">
        <v>0</v>
      </c>
    </row>
    <row r="280" spans="3:33" s="4" customFormat="1" ht="20.100000000000001" customHeight="1">
      <c r="C280" s="26">
        <v>93000002</v>
      </c>
      <c r="D280" s="23" t="s">
        <v>172</v>
      </c>
      <c r="E280" s="24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62</v>
      </c>
      <c r="O280" s="25">
        <v>1</v>
      </c>
      <c r="P280" s="25">
        <v>1</v>
      </c>
      <c r="Q280" s="25">
        <v>201011</v>
      </c>
      <c r="R280" s="25">
        <v>0.03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174</v>
      </c>
      <c r="AF280" s="18">
        <v>0</v>
      </c>
      <c r="AG280" s="18">
        <v>0</v>
      </c>
    </row>
    <row r="281" spans="3:33" s="4" customFormat="1" ht="20.100000000000001" customHeight="1">
      <c r="C281" s="26">
        <v>93000003</v>
      </c>
      <c r="D281" s="23" t="s">
        <v>264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2</v>
      </c>
      <c r="Q281" s="25">
        <v>200911</v>
      </c>
      <c r="R281" s="25">
        <v>-0.03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265</v>
      </c>
      <c r="AF281" s="18">
        <v>0</v>
      </c>
      <c r="AG281" s="18">
        <v>0</v>
      </c>
    </row>
    <row r="282" spans="3:33" s="4" customFormat="1" ht="20.100000000000001" customHeight="1">
      <c r="C282" s="26">
        <v>93000004</v>
      </c>
      <c r="D282" s="23" t="s">
        <v>266</v>
      </c>
      <c r="E282" s="16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2</v>
      </c>
      <c r="Q282" s="25">
        <v>201011</v>
      </c>
      <c r="R282" s="25">
        <v>-0.03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267</v>
      </c>
      <c r="AF282" s="18">
        <v>0</v>
      </c>
      <c r="AG282" s="18">
        <v>0</v>
      </c>
    </row>
    <row r="283" spans="3:33" s="4" customFormat="1" ht="20.100000000000001" customHeight="1">
      <c r="C283" s="26">
        <v>93000005</v>
      </c>
      <c r="D283" s="23" t="s">
        <v>64</v>
      </c>
      <c r="E283" s="16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30000</v>
      </c>
      <c r="K283" s="25">
        <v>0</v>
      </c>
      <c r="L283" s="25">
        <v>3</v>
      </c>
      <c r="M283" s="25">
        <v>1</v>
      </c>
      <c r="N283" s="17" t="s">
        <v>62</v>
      </c>
      <c r="O283" s="25">
        <v>1</v>
      </c>
      <c r="P283" s="25">
        <v>1</v>
      </c>
      <c r="Q283" s="25">
        <v>3001</v>
      </c>
      <c r="R283" s="25">
        <v>2.5000000000000001E-2</v>
      </c>
      <c r="S283" s="25"/>
      <c r="T283" s="25">
        <v>2001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40000002</v>
      </c>
      <c r="AE283" s="37"/>
      <c r="AF283" s="18">
        <v>0</v>
      </c>
      <c r="AG283" s="18">
        <v>0</v>
      </c>
    </row>
    <row r="284" spans="3:33" s="4" customFormat="1" ht="20.100000000000001" customHeight="1">
      <c r="C284" s="26">
        <v>93000006</v>
      </c>
      <c r="D284" s="23" t="s">
        <v>105</v>
      </c>
      <c r="E284" s="20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62</v>
      </c>
      <c r="O284" s="25">
        <v>1</v>
      </c>
      <c r="P284" s="25">
        <v>1</v>
      </c>
      <c r="Q284" s="25">
        <v>200911</v>
      </c>
      <c r="R284" s="25">
        <v>0.25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7" t="s">
        <v>125</v>
      </c>
      <c r="AF284" s="18">
        <v>0</v>
      </c>
      <c r="AG284" s="18">
        <v>0</v>
      </c>
    </row>
    <row r="285" spans="3:33" s="4" customFormat="1" ht="20.100000000000001" customHeight="1">
      <c r="C285" s="26">
        <v>93000007</v>
      </c>
      <c r="D285" s="23" t="s">
        <v>243</v>
      </c>
      <c r="E285" s="24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201011</v>
      </c>
      <c r="R285" s="25">
        <v>0.25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268</v>
      </c>
      <c r="AF285" s="18">
        <v>0</v>
      </c>
      <c r="AG285" s="18">
        <v>0</v>
      </c>
    </row>
    <row r="286" spans="3:33" s="4" customFormat="1" ht="20.100000000000001" customHeight="1">
      <c r="C286" s="26">
        <v>93000008</v>
      </c>
      <c r="D286" s="23" t="s">
        <v>105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100312</v>
      </c>
      <c r="R286" s="25">
        <v>0.1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182</v>
      </c>
      <c r="AF286" s="18">
        <v>0</v>
      </c>
      <c r="AG286" s="18">
        <v>0</v>
      </c>
    </row>
    <row r="287" spans="3:33" s="4" customFormat="1" ht="20.100000000000001" customHeight="1">
      <c r="C287" s="26">
        <v>93000009</v>
      </c>
      <c r="D287" s="23" t="s">
        <v>64</v>
      </c>
      <c r="E287" s="16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30000</v>
      </c>
      <c r="K287" s="25">
        <v>0</v>
      </c>
      <c r="L287" s="25">
        <v>3</v>
      </c>
      <c r="M287" s="25">
        <v>1</v>
      </c>
      <c r="N287" s="17" t="s">
        <v>62</v>
      </c>
      <c r="O287" s="25">
        <v>1</v>
      </c>
      <c r="P287" s="25">
        <v>1</v>
      </c>
      <c r="Q287" s="25">
        <v>3001</v>
      </c>
      <c r="R287" s="25">
        <v>2.5000000000000001E-2</v>
      </c>
      <c r="S287" s="25"/>
      <c r="T287" s="25">
        <v>2001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40000002</v>
      </c>
      <c r="AE287" s="37"/>
      <c r="AF287" s="18">
        <v>0</v>
      </c>
      <c r="AG287" s="18">
        <v>0</v>
      </c>
    </row>
    <row r="288" spans="3:33" s="4" customFormat="1" ht="20.100000000000001" customHeight="1">
      <c r="C288" s="26">
        <v>93000101</v>
      </c>
      <c r="D288" s="23" t="s">
        <v>262</v>
      </c>
      <c r="E288" s="16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200911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269</v>
      </c>
      <c r="AF288" s="18">
        <v>0</v>
      </c>
      <c r="AG288" s="18">
        <v>0</v>
      </c>
    </row>
    <row r="289" spans="3:33" s="4" customFormat="1" ht="20.100000000000001" customHeight="1">
      <c r="C289" s="26">
        <v>93000102</v>
      </c>
      <c r="D289" s="23" t="s">
        <v>172</v>
      </c>
      <c r="E289" s="20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60000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201011</v>
      </c>
      <c r="R289" s="25">
        <v>0.06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270</v>
      </c>
      <c r="AF289" s="18">
        <v>0</v>
      </c>
      <c r="AG289" s="18">
        <v>0</v>
      </c>
    </row>
    <row r="290" spans="3:33" s="4" customFormat="1" ht="20.100000000000001" customHeight="1">
      <c r="C290" s="26">
        <v>93000103</v>
      </c>
      <c r="D290" s="23" t="s">
        <v>264</v>
      </c>
      <c r="E290" s="24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60000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0.06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271</v>
      </c>
      <c r="AF290" s="18">
        <v>0</v>
      </c>
      <c r="AG290" s="18">
        <v>0</v>
      </c>
    </row>
    <row r="291" spans="3:33" s="4" customFormat="1" ht="20.100000000000001" customHeight="1">
      <c r="C291" s="26">
        <v>93000104</v>
      </c>
      <c r="D291" s="23" t="s">
        <v>266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60000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0.06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272</v>
      </c>
      <c r="AF291" s="18">
        <v>0</v>
      </c>
      <c r="AG291" s="18">
        <v>0</v>
      </c>
    </row>
    <row r="292" spans="3:33" s="4" customFormat="1" ht="20.100000000000001" customHeight="1">
      <c r="C292" s="26">
        <v>93000105</v>
      </c>
      <c r="D292" s="23" t="s">
        <v>64</v>
      </c>
      <c r="E292" s="16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30000</v>
      </c>
      <c r="K292" s="25">
        <v>0</v>
      </c>
      <c r="L292" s="25">
        <v>3</v>
      </c>
      <c r="M292" s="25">
        <v>1</v>
      </c>
      <c r="N292" s="17" t="s">
        <v>62</v>
      </c>
      <c r="O292" s="25">
        <v>1</v>
      </c>
      <c r="P292" s="25">
        <v>1</v>
      </c>
      <c r="Q292" s="25">
        <v>3001</v>
      </c>
      <c r="R292" s="25">
        <v>0.05</v>
      </c>
      <c r="S292" s="25"/>
      <c r="T292" s="25">
        <v>2001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7"/>
      <c r="AF292" s="18">
        <v>0</v>
      </c>
      <c r="AG292" s="18">
        <v>0</v>
      </c>
    </row>
    <row r="293" spans="3:33" s="4" customFormat="1" ht="20.100000000000001" customHeight="1">
      <c r="C293" s="26">
        <v>93000106</v>
      </c>
      <c r="D293" s="23" t="s">
        <v>105</v>
      </c>
      <c r="E293" s="16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1</v>
      </c>
      <c r="N293" s="17" t="s">
        <v>62</v>
      </c>
      <c r="O293" s="25">
        <v>1</v>
      </c>
      <c r="P293" s="25">
        <v>1</v>
      </c>
      <c r="Q293" s="25">
        <v>200911</v>
      </c>
      <c r="R293" s="25">
        <v>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7" t="s">
        <v>273</v>
      </c>
      <c r="AF293" s="18">
        <v>0</v>
      </c>
      <c r="AG293" s="18">
        <v>0</v>
      </c>
    </row>
    <row r="294" spans="3:33" s="4" customFormat="1" ht="20.100000000000001" customHeight="1">
      <c r="C294" s="26">
        <v>93000107</v>
      </c>
      <c r="D294" s="23" t="s">
        <v>243</v>
      </c>
      <c r="E294" s="20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1</v>
      </c>
      <c r="N294" s="17" t="s">
        <v>62</v>
      </c>
      <c r="O294" s="25">
        <v>1</v>
      </c>
      <c r="P294" s="25">
        <v>1</v>
      </c>
      <c r="Q294" s="25">
        <v>201011</v>
      </c>
      <c r="R294" s="25">
        <v>0.5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7" t="s">
        <v>436</v>
      </c>
      <c r="AF294" s="18">
        <v>0</v>
      </c>
      <c r="AG294" s="18">
        <v>0</v>
      </c>
    </row>
    <row r="295" spans="3:33" s="4" customFormat="1" ht="20.100000000000001" customHeight="1">
      <c r="C295" s="26">
        <v>93000108</v>
      </c>
      <c r="D295" s="23" t="s">
        <v>105</v>
      </c>
      <c r="E295" s="24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1</v>
      </c>
      <c r="N295" s="17" t="s">
        <v>62</v>
      </c>
      <c r="O295" s="25">
        <v>1</v>
      </c>
      <c r="P295" s="25">
        <v>1</v>
      </c>
      <c r="Q295" s="25">
        <v>100312</v>
      </c>
      <c r="R295" s="25">
        <v>0.2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7" t="s">
        <v>224</v>
      </c>
      <c r="AF295" s="18">
        <v>0</v>
      </c>
      <c r="AG295" s="18">
        <v>0</v>
      </c>
    </row>
    <row r="296" spans="3:33" s="4" customFormat="1" ht="20.100000000000001" customHeight="1">
      <c r="C296" s="26">
        <v>93000109</v>
      </c>
      <c r="D296" s="23" t="s">
        <v>64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3</v>
      </c>
      <c r="M296" s="25">
        <v>1</v>
      </c>
      <c r="N296" s="17" t="s">
        <v>62</v>
      </c>
      <c r="O296" s="25">
        <v>1</v>
      </c>
      <c r="P296" s="25">
        <v>1</v>
      </c>
      <c r="Q296" s="25">
        <v>3001</v>
      </c>
      <c r="R296" s="25">
        <v>0.05</v>
      </c>
      <c r="S296" s="25"/>
      <c r="T296" s="25">
        <v>2001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7"/>
      <c r="AF296" s="18">
        <v>0</v>
      </c>
      <c r="AG296" s="18">
        <v>0</v>
      </c>
    </row>
    <row r="297" spans="3:33" s="4" customFormat="1" ht="20.100000000000001" customHeight="1">
      <c r="C297" s="26">
        <v>93000201</v>
      </c>
      <c r="D297" s="23" t="s">
        <v>64</v>
      </c>
      <c r="E297" s="16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3</v>
      </c>
      <c r="M297" s="25">
        <v>2</v>
      </c>
      <c r="N297" s="17" t="s">
        <v>62</v>
      </c>
      <c r="O297" s="25">
        <v>1</v>
      </c>
      <c r="P297" s="25">
        <v>1</v>
      </c>
      <c r="Q297" s="25">
        <v>3001</v>
      </c>
      <c r="R297" s="25">
        <v>0.2</v>
      </c>
      <c r="S297" s="25"/>
      <c r="T297" s="25">
        <v>2001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7"/>
      <c r="AF297" s="18">
        <v>0</v>
      </c>
      <c r="AG297" s="18">
        <v>0</v>
      </c>
    </row>
    <row r="298" spans="3:33" s="4" customFormat="1" ht="20.100000000000001" customHeight="1">
      <c r="C298" s="26">
        <v>93000202</v>
      </c>
      <c r="D298" s="23" t="s">
        <v>231</v>
      </c>
      <c r="E298" s="16" t="s">
        <v>57</v>
      </c>
      <c r="F298" s="25">
        <v>1</v>
      </c>
      <c r="G298" s="17">
        <v>0</v>
      </c>
      <c r="H298" s="17">
        <v>0</v>
      </c>
      <c r="I298" s="25">
        <v>0</v>
      </c>
      <c r="J298" s="25">
        <v>6000</v>
      </c>
      <c r="K298" s="25">
        <v>0</v>
      </c>
      <c r="L298" s="25">
        <v>1</v>
      </c>
      <c r="M298" s="25">
        <v>4</v>
      </c>
      <c r="N298" s="17" t="s">
        <v>62</v>
      </c>
      <c r="O298" s="25">
        <v>1</v>
      </c>
      <c r="P298" s="25">
        <v>2</v>
      </c>
      <c r="Q298" s="25">
        <v>3001</v>
      </c>
      <c r="R298" s="25">
        <v>-0.3</v>
      </c>
      <c r="S298" s="25"/>
      <c r="T298" s="25">
        <v>1004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24000001</v>
      </c>
      <c r="AE298" s="37" t="s">
        <v>274</v>
      </c>
      <c r="AF298" s="18">
        <v>0</v>
      </c>
      <c r="AG298" s="18">
        <v>0</v>
      </c>
    </row>
    <row r="299" spans="3:33" s="4" customFormat="1" ht="20.100000000000001" customHeight="1">
      <c r="C299" s="26">
        <v>93000203</v>
      </c>
      <c r="D299" s="23" t="s">
        <v>105</v>
      </c>
      <c r="E299" s="20" t="s">
        <v>57</v>
      </c>
      <c r="F299" s="25">
        <v>1</v>
      </c>
      <c r="G299" s="17">
        <v>0</v>
      </c>
      <c r="H299" s="17">
        <v>0</v>
      </c>
      <c r="I299" s="25">
        <v>0</v>
      </c>
      <c r="J299" s="25">
        <v>10000</v>
      </c>
      <c r="K299" s="25">
        <v>0</v>
      </c>
      <c r="L299" s="25">
        <v>0</v>
      </c>
      <c r="M299" s="25">
        <v>3</v>
      </c>
      <c r="N299" s="17" t="s">
        <v>62</v>
      </c>
      <c r="O299" s="25">
        <v>1</v>
      </c>
      <c r="P299" s="25">
        <v>1</v>
      </c>
      <c r="Q299" s="25">
        <v>100312</v>
      </c>
      <c r="R299" s="25">
        <v>0.05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40000004</v>
      </c>
      <c r="AE299" s="37" t="s">
        <v>275</v>
      </c>
      <c r="AF299" s="18">
        <v>0</v>
      </c>
      <c r="AG299" s="18">
        <v>0</v>
      </c>
    </row>
    <row r="300" spans="3:33" s="4" customFormat="1" ht="20.100000000000001" customHeight="1">
      <c r="C300" s="26">
        <v>93000204</v>
      </c>
      <c r="D300" s="23" t="s">
        <v>120</v>
      </c>
      <c r="E300" s="24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6000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100912</v>
      </c>
      <c r="R300" s="25">
        <v>-0.5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70106002</v>
      </c>
      <c r="AE300" s="37" t="s">
        <v>118</v>
      </c>
      <c r="AF300" s="18">
        <v>0</v>
      </c>
      <c r="AG300" s="18">
        <v>0</v>
      </c>
    </row>
    <row r="301" spans="3:33" s="4" customFormat="1" ht="20.100000000000001" customHeight="1">
      <c r="C301" s="26">
        <v>93000205</v>
      </c>
      <c r="D301" s="23" t="s">
        <v>276</v>
      </c>
      <c r="E301" s="20" t="s">
        <v>57</v>
      </c>
      <c r="F301" s="25">
        <v>1</v>
      </c>
      <c r="G301" s="17">
        <v>0</v>
      </c>
      <c r="H301" s="17">
        <v>0</v>
      </c>
      <c r="I301" s="25">
        <v>66001003</v>
      </c>
      <c r="J301" s="25">
        <v>3000</v>
      </c>
      <c r="K301" s="25">
        <v>0</v>
      </c>
      <c r="L301" s="25">
        <v>0</v>
      </c>
      <c r="M301" s="25">
        <v>4</v>
      </c>
      <c r="N301" s="17" t="s">
        <v>62</v>
      </c>
      <c r="O301" s="25">
        <v>2</v>
      </c>
      <c r="P301" s="25">
        <v>1</v>
      </c>
      <c r="Q301" s="25">
        <v>11</v>
      </c>
      <c r="R301" s="25">
        <v>0</v>
      </c>
      <c r="S301" s="25"/>
      <c r="T301" s="25">
        <v>0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5">
        <v>40000007</v>
      </c>
      <c r="AE301" s="37" t="s">
        <v>239</v>
      </c>
      <c r="AF301" s="18">
        <v>0</v>
      </c>
      <c r="AG301" s="18">
        <v>0</v>
      </c>
    </row>
    <row r="302" spans="3:33" s="4" customFormat="1" ht="20.100000000000001" customHeight="1">
      <c r="C302" s="26">
        <v>93000206</v>
      </c>
      <c r="D302" s="23" t="s">
        <v>277</v>
      </c>
      <c r="E302" s="16" t="s">
        <v>57</v>
      </c>
      <c r="F302" s="25">
        <v>1</v>
      </c>
      <c r="G302" s="17">
        <v>0</v>
      </c>
      <c r="H302" s="17">
        <v>0</v>
      </c>
      <c r="I302" s="25">
        <v>60040401</v>
      </c>
      <c r="J302" s="25">
        <v>3000</v>
      </c>
      <c r="K302" s="25">
        <v>0</v>
      </c>
      <c r="L302" s="25">
        <v>0</v>
      </c>
      <c r="M302" s="25">
        <v>4</v>
      </c>
      <c r="N302" s="17" t="s">
        <v>62</v>
      </c>
      <c r="O302" s="25">
        <v>2</v>
      </c>
      <c r="P302" s="25">
        <v>1</v>
      </c>
      <c r="Q302" s="25">
        <v>6</v>
      </c>
      <c r="R302" s="25">
        <v>0</v>
      </c>
      <c r="S302" s="25"/>
      <c r="T302" s="25">
        <v>0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5">
        <v>40000006</v>
      </c>
      <c r="AE302" s="37" t="s">
        <v>278</v>
      </c>
      <c r="AF302" s="18">
        <v>0</v>
      </c>
      <c r="AG302" s="18">
        <v>0</v>
      </c>
    </row>
    <row r="303" spans="3:33" s="4" customFormat="1" ht="20.100000000000001" customHeight="1">
      <c r="C303" s="26">
        <v>93000207</v>
      </c>
      <c r="D303" s="23" t="s">
        <v>115</v>
      </c>
      <c r="E303" s="16" t="s">
        <v>57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4</v>
      </c>
      <c r="N303" s="17" t="s">
        <v>62</v>
      </c>
      <c r="O303" s="25">
        <v>1</v>
      </c>
      <c r="P303" s="25">
        <v>2</v>
      </c>
      <c r="Q303" s="25">
        <v>100612</v>
      </c>
      <c r="R303" s="25">
        <v>-0.3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40000002</v>
      </c>
      <c r="AE303" s="37" t="s">
        <v>251</v>
      </c>
      <c r="AF303" s="18">
        <v>0</v>
      </c>
      <c r="AG303" s="18">
        <v>0</v>
      </c>
    </row>
    <row r="304" spans="3:33" s="4" customFormat="1" ht="20.100000000000001" customHeight="1">
      <c r="C304" s="26">
        <v>93000208</v>
      </c>
      <c r="D304" s="23" t="s">
        <v>64</v>
      </c>
      <c r="E304" s="20" t="s">
        <v>57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62</v>
      </c>
      <c r="O304" s="25">
        <v>1</v>
      </c>
      <c r="P304" s="25">
        <v>1</v>
      </c>
      <c r="Q304" s="25">
        <v>3001</v>
      </c>
      <c r="R304" s="25">
        <v>0.05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7"/>
      <c r="AF304" s="18">
        <v>0</v>
      </c>
      <c r="AG304" s="18">
        <v>0</v>
      </c>
    </row>
    <row r="305" spans="3:33" ht="20.100000000000001" customHeight="1">
      <c r="C305" s="18">
        <v>94000001</v>
      </c>
      <c r="D305" s="56" t="s">
        <v>279</v>
      </c>
      <c r="E305" s="24" t="s">
        <v>57</v>
      </c>
      <c r="F305" s="21">
        <v>1</v>
      </c>
      <c r="G305" s="17">
        <v>1</v>
      </c>
      <c r="H305" s="17" t="s">
        <v>280</v>
      </c>
      <c r="I305" s="61">
        <v>10010011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300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43">
        <v>0</v>
      </c>
      <c r="Z305" s="43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94000002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10010012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500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43">
        <v>0</v>
      </c>
      <c r="Z306" s="43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ht="20.100000000000001" customHeight="1">
      <c r="C307" s="18">
        <v>94000003</v>
      </c>
      <c r="D307" s="56" t="s">
        <v>279</v>
      </c>
      <c r="E307" s="16" t="s">
        <v>57</v>
      </c>
      <c r="F307" s="21">
        <v>1</v>
      </c>
      <c r="G307" s="17">
        <v>1</v>
      </c>
      <c r="H307" s="17" t="s">
        <v>280</v>
      </c>
      <c r="I307" s="61">
        <v>10010013</v>
      </c>
      <c r="J307" s="21">
        <v>12000</v>
      </c>
      <c r="K307" s="10">
        <v>0</v>
      </c>
      <c r="L307" s="10">
        <v>1</v>
      </c>
      <c r="M307" s="21">
        <v>1</v>
      </c>
      <c r="N307" s="17" t="s">
        <v>62</v>
      </c>
      <c r="O307" s="21">
        <v>1</v>
      </c>
      <c r="P307" s="10">
        <v>1</v>
      </c>
      <c r="Q307" s="25">
        <v>3001</v>
      </c>
      <c r="R307" s="21">
        <v>1000</v>
      </c>
      <c r="S307" s="74"/>
      <c r="T307" s="25">
        <v>0</v>
      </c>
      <c r="U307" s="10">
        <v>0</v>
      </c>
      <c r="V307" s="10">
        <v>0</v>
      </c>
      <c r="W307" s="17">
        <v>0</v>
      </c>
      <c r="X307" s="10">
        <v>0</v>
      </c>
      <c r="Y307" s="21">
        <v>0</v>
      </c>
      <c r="Z307" s="21">
        <v>0</v>
      </c>
      <c r="AA307" s="18">
        <v>0</v>
      </c>
      <c r="AB307" s="21">
        <v>0</v>
      </c>
      <c r="AC307" s="10">
        <v>1</v>
      </c>
      <c r="AD307" s="10">
        <v>0</v>
      </c>
      <c r="AE307" s="51" t="s">
        <v>281</v>
      </c>
      <c r="AF307" s="18">
        <v>0</v>
      </c>
      <c r="AG307" s="18">
        <v>0</v>
      </c>
    </row>
    <row r="308" spans="3:33" ht="20.100000000000001" customHeight="1">
      <c r="C308" s="18">
        <v>94000004</v>
      </c>
      <c r="D308" s="56" t="s">
        <v>279</v>
      </c>
      <c r="E308" s="16" t="s">
        <v>57</v>
      </c>
      <c r="F308" s="21">
        <v>1</v>
      </c>
      <c r="G308" s="17">
        <v>1</v>
      </c>
      <c r="H308" s="17" t="s">
        <v>280</v>
      </c>
      <c r="I308" s="61">
        <v>10010014</v>
      </c>
      <c r="J308" s="21">
        <v>12000</v>
      </c>
      <c r="K308" s="10">
        <v>0</v>
      </c>
      <c r="L308" s="10">
        <v>1</v>
      </c>
      <c r="M308" s="21">
        <v>1</v>
      </c>
      <c r="N308" s="17" t="s">
        <v>62</v>
      </c>
      <c r="O308" s="21">
        <v>1</v>
      </c>
      <c r="P308" s="10">
        <v>1</v>
      </c>
      <c r="Q308" s="25">
        <v>3001</v>
      </c>
      <c r="R308" s="21">
        <v>1500</v>
      </c>
      <c r="S308" s="74"/>
      <c r="T308" s="25">
        <v>0</v>
      </c>
      <c r="U308" s="10">
        <v>0</v>
      </c>
      <c r="V308" s="10">
        <v>0</v>
      </c>
      <c r="W308" s="17">
        <v>0</v>
      </c>
      <c r="X308" s="10">
        <v>0</v>
      </c>
      <c r="Y308" s="21">
        <v>0</v>
      </c>
      <c r="Z308" s="21">
        <v>0</v>
      </c>
      <c r="AA308" s="18">
        <v>0</v>
      </c>
      <c r="AB308" s="21">
        <v>0</v>
      </c>
      <c r="AC308" s="10">
        <v>1</v>
      </c>
      <c r="AD308" s="10">
        <v>0</v>
      </c>
      <c r="AE308" s="51" t="s">
        <v>281</v>
      </c>
      <c r="AF308" s="18">
        <v>0</v>
      </c>
      <c r="AG308" s="18">
        <v>0</v>
      </c>
    </row>
    <row r="309" spans="3:33" ht="20.100000000000001" customHeight="1">
      <c r="C309" s="18">
        <v>94000005</v>
      </c>
      <c r="D309" s="56" t="s">
        <v>279</v>
      </c>
      <c r="E309" s="20" t="s">
        <v>57</v>
      </c>
      <c r="F309" s="21">
        <v>1</v>
      </c>
      <c r="G309" s="17">
        <v>1</v>
      </c>
      <c r="H309" s="17" t="s">
        <v>280</v>
      </c>
      <c r="I309" s="61">
        <v>10010015</v>
      </c>
      <c r="J309" s="21">
        <v>12000</v>
      </c>
      <c r="K309" s="10">
        <v>0</v>
      </c>
      <c r="L309" s="10">
        <v>1</v>
      </c>
      <c r="M309" s="21">
        <v>1</v>
      </c>
      <c r="N309" s="17" t="s">
        <v>62</v>
      </c>
      <c r="O309" s="21">
        <v>1</v>
      </c>
      <c r="P309" s="10">
        <v>1</v>
      </c>
      <c r="Q309" s="25">
        <v>3001</v>
      </c>
      <c r="R309" s="21">
        <v>2000</v>
      </c>
      <c r="S309" s="74"/>
      <c r="T309" s="25">
        <v>0</v>
      </c>
      <c r="U309" s="10">
        <v>0</v>
      </c>
      <c r="V309" s="10">
        <v>0</v>
      </c>
      <c r="W309" s="17">
        <v>0</v>
      </c>
      <c r="X309" s="10">
        <v>0</v>
      </c>
      <c r="Y309" s="21">
        <v>0</v>
      </c>
      <c r="Z309" s="21">
        <v>0</v>
      </c>
      <c r="AA309" s="18">
        <v>0</v>
      </c>
      <c r="AB309" s="21">
        <v>0</v>
      </c>
      <c r="AC309" s="10">
        <v>1</v>
      </c>
      <c r="AD309" s="10">
        <v>0</v>
      </c>
      <c r="AE309" s="51" t="s">
        <v>281</v>
      </c>
      <c r="AF309" s="18">
        <v>0</v>
      </c>
      <c r="AG309" s="18">
        <v>0</v>
      </c>
    </row>
    <row r="310" spans="3:33" s="6" customFormat="1" ht="20.100000000000001" customHeight="1">
      <c r="C310" s="27">
        <v>94000011</v>
      </c>
      <c r="D310" s="30" t="s">
        <v>282</v>
      </c>
      <c r="E310" s="24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10000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100412</v>
      </c>
      <c r="R310" s="33">
        <v>0.3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6" t="s">
        <v>105</v>
      </c>
      <c r="AF310" s="18">
        <v>0</v>
      </c>
      <c r="AG310" s="18">
        <v>0</v>
      </c>
    </row>
    <row r="311" spans="3:33" s="6" customFormat="1" ht="20.100000000000001" customHeight="1">
      <c r="C311" s="27">
        <v>94000012</v>
      </c>
      <c r="D311" s="30" t="s">
        <v>283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10000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100412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6" t="s">
        <v>105</v>
      </c>
      <c r="AF311" s="18">
        <v>0</v>
      </c>
      <c r="AG311" s="18">
        <v>0</v>
      </c>
    </row>
    <row r="312" spans="3:33" s="6" customFormat="1" ht="20.100000000000001" customHeight="1">
      <c r="C312" s="27">
        <v>94000013</v>
      </c>
      <c r="D312" s="30" t="s">
        <v>284</v>
      </c>
      <c r="E312" s="16" t="s">
        <v>57</v>
      </c>
      <c r="F312" s="28">
        <v>1</v>
      </c>
      <c r="G312" s="34">
        <v>1</v>
      </c>
      <c r="H312" s="17">
        <v>0</v>
      </c>
      <c r="I312" s="28">
        <v>60010001</v>
      </c>
      <c r="J312" s="28">
        <v>6000</v>
      </c>
      <c r="K312" s="33">
        <v>0</v>
      </c>
      <c r="L312" s="33">
        <v>0</v>
      </c>
      <c r="M312" s="28">
        <v>1</v>
      </c>
      <c r="N312" s="34" t="s">
        <v>62</v>
      </c>
      <c r="O312" s="27">
        <v>1</v>
      </c>
      <c r="P312" s="33">
        <v>1</v>
      </c>
      <c r="Q312" s="28">
        <v>201011</v>
      </c>
      <c r="R312" s="33">
        <v>0.3</v>
      </c>
      <c r="S312" s="33"/>
      <c r="T312" s="34">
        <v>0</v>
      </c>
      <c r="U312" s="33">
        <v>1</v>
      </c>
      <c r="V312" s="33">
        <v>0</v>
      </c>
      <c r="W312" s="17">
        <v>0</v>
      </c>
      <c r="X312" s="33">
        <v>0</v>
      </c>
      <c r="Y312" s="28">
        <v>0</v>
      </c>
      <c r="Z312" s="28">
        <v>0</v>
      </c>
      <c r="AA312" s="27">
        <v>0</v>
      </c>
      <c r="AB312" s="28">
        <v>0</v>
      </c>
      <c r="AC312" s="33">
        <v>0</v>
      </c>
      <c r="AD312" s="33">
        <v>0</v>
      </c>
      <c r="AE312" s="40" t="s">
        <v>86</v>
      </c>
      <c r="AF312" s="18">
        <v>0</v>
      </c>
      <c r="AG312" s="18">
        <v>0</v>
      </c>
    </row>
    <row r="313" spans="3:33" s="6" customFormat="1" ht="20.100000000000001" customHeight="1">
      <c r="C313" s="27">
        <v>94000014</v>
      </c>
      <c r="D313" s="30" t="s">
        <v>285</v>
      </c>
      <c r="E313" s="16" t="s">
        <v>57</v>
      </c>
      <c r="F313" s="28">
        <v>1</v>
      </c>
      <c r="G313" s="34">
        <v>1</v>
      </c>
      <c r="H313" s="17">
        <v>0</v>
      </c>
      <c r="I313" s="28">
        <v>60010001</v>
      </c>
      <c r="J313" s="28">
        <v>6000</v>
      </c>
      <c r="K313" s="33">
        <v>0</v>
      </c>
      <c r="L313" s="33">
        <v>0</v>
      </c>
      <c r="M313" s="28">
        <v>1</v>
      </c>
      <c r="N313" s="34" t="s">
        <v>62</v>
      </c>
      <c r="O313" s="27">
        <v>1</v>
      </c>
      <c r="P313" s="33">
        <v>1</v>
      </c>
      <c r="Q313" s="28">
        <v>201011</v>
      </c>
      <c r="R313" s="33">
        <v>0.5</v>
      </c>
      <c r="S313" s="33"/>
      <c r="T313" s="34">
        <v>0</v>
      </c>
      <c r="U313" s="33">
        <v>1</v>
      </c>
      <c r="V313" s="33">
        <v>0</v>
      </c>
      <c r="W313" s="17">
        <v>0</v>
      </c>
      <c r="X313" s="33">
        <v>0</v>
      </c>
      <c r="Y313" s="28">
        <v>0</v>
      </c>
      <c r="Z313" s="28">
        <v>0</v>
      </c>
      <c r="AA313" s="27">
        <v>0</v>
      </c>
      <c r="AB313" s="28">
        <v>0</v>
      </c>
      <c r="AC313" s="33">
        <v>0</v>
      </c>
      <c r="AD313" s="33">
        <v>0</v>
      </c>
      <c r="AE313" s="40" t="s">
        <v>86</v>
      </c>
      <c r="AF313" s="18">
        <v>0</v>
      </c>
      <c r="AG313" s="18">
        <v>0</v>
      </c>
    </row>
    <row r="314" spans="3:33" s="6" customFormat="1" ht="20.100000000000001" customHeight="1">
      <c r="C314" s="27">
        <v>94000015</v>
      </c>
      <c r="D314" s="30" t="s">
        <v>286</v>
      </c>
      <c r="E314" s="20" t="s">
        <v>57</v>
      </c>
      <c r="F314" s="28">
        <v>1</v>
      </c>
      <c r="G314" s="34">
        <v>1</v>
      </c>
      <c r="H314" s="17">
        <v>0</v>
      </c>
      <c r="I314" s="28">
        <v>60010001</v>
      </c>
      <c r="J314" s="28">
        <v>6000</v>
      </c>
      <c r="K314" s="33">
        <v>0</v>
      </c>
      <c r="L314" s="33">
        <v>0</v>
      </c>
      <c r="M314" s="28">
        <v>1</v>
      </c>
      <c r="N314" s="34" t="s">
        <v>62</v>
      </c>
      <c r="O314" s="27">
        <v>1</v>
      </c>
      <c r="P314" s="33">
        <v>1</v>
      </c>
      <c r="Q314" s="28">
        <v>200311</v>
      </c>
      <c r="R314" s="33">
        <v>0.5</v>
      </c>
      <c r="S314" s="33"/>
      <c r="T314" s="34">
        <v>0</v>
      </c>
      <c r="U314" s="33">
        <v>1</v>
      </c>
      <c r="V314" s="33">
        <v>0</v>
      </c>
      <c r="W314" s="17">
        <v>0</v>
      </c>
      <c r="X314" s="33">
        <v>0</v>
      </c>
      <c r="Y314" s="28">
        <v>0</v>
      </c>
      <c r="Z314" s="28">
        <v>0</v>
      </c>
      <c r="AA314" s="27">
        <v>0</v>
      </c>
      <c r="AB314" s="28">
        <v>0</v>
      </c>
      <c r="AC314" s="33">
        <v>0</v>
      </c>
      <c r="AD314" s="33">
        <v>0</v>
      </c>
      <c r="AE314" s="40" t="s">
        <v>86</v>
      </c>
      <c r="AF314" s="18">
        <v>0</v>
      </c>
      <c r="AG314" s="18">
        <v>0</v>
      </c>
    </row>
    <row r="315" spans="3:33" ht="20.100000000000001" customHeight="1">
      <c r="C315" s="18">
        <v>94000101</v>
      </c>
      <c r="D315" s="56" t="s">
        <v>279</v>
      </c>
      <c r="E315" s="24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2000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43">
        <v>0</v>
      </c>
      <c r="Z315" s="43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94000102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3000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43">
        <v>0</v>
      </c>
      <c r="Z316" s="43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94000103</v>
      </c>
      <c r="D317" s="56" t="s">
        <v>279</v>
      </c>
      <c r="E317" s="16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6000</v>
      </c>
      <c r="S317" s="74"/>
      <c r="T317" s="25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94000104</v>
      </c>
      <c r="D318" s="56" t="s">
        <v>279</v>
      </c>
      <c r="E318" s="16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9000</v>
      </c>
      <c r="S318" s="74"/>
      <c r="T318" s="25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ht="20.100000000000001" customHeight="1">
      <c r="C319" s="18">
        <v>94000105</v>
      </c>
      <c r="D319" s="56" t="s">
        <v>279</v>
      </c>
      <c r="E319" s="20" t="s">
        <v>57</v>
      </c>
      <c r="F319" s="21">
        <v>1</v>
      </c>
      <c r="G319" s="17">
        <v>1</v>
      </c>
      <c r="H319" s="17">
        <v>0</v>
      </c>
      <c r="I319" s="21">
        <v>60010001</v>
      </c>
      <c r="J319" s="21">
        <v>1000</v>
      </c>
      <c r="K319" s="10">
        <v>0</v>
      </c>
      <c r="L319" s="10">
        <v>0</v>
      </c>
      <c r="M319" s="21">
        <v>1</v>
      </c>
      <c r="N319" s="17" t="s">
        <v>62</v>
      </c>
      <c r="O319" s="21">
        <v>1</v>
      </c>
      <c r="P319" s="10">
        <v>1</v>
      </c>
      <c r="Q319" s="25">
        <v>3001</v>
      </c>
      <c r="R319" s="21">
        <v>12000</v>
      </c>
      <c r="S319" s="74"/>
      <c r="T319" s="25">
        <v>0</v>
      </c>
      <c r="U319" s="10">
        <v>0</v>
      </c>
      <c r="V319" s="10">
        <v>0</v>
      </c>
      <c r="W319" s="17">
        <v>0</v>
      </c>
      <c r="X319" s="10">
        <v>0</v>
      </c>
      <c r="Y319" s="21">
        <v>0</v>
      </c>
      <c r="Z319" s="21">
        <v>0</v>
      </c>
      <c r="AA319" s="18">
        <v>0</v>
      </c>
      <c r="AB319" s="21">
        <v>0</v>
      </c>
      <c r="AC319" s="10">
        <v>1</v>
      </c>
      <c r="AD319" s="10">
        <v>0</v>
      </c>
      <c r="AE319" s="51" t="s">
        <v>281</v>
      </c>
      <c r="AF319" s="18">
        <v>0</v>
      </c>
      <c r="AG319" s="18">
        <v>0</v>
      </c>
    </row>
    <row r="320" spans="3:33" ht="20.100000000000001" customHeight="1">
      <c r="C320" s="18">
        <v>94000201</v>
      </c>
      <c r="D320" s="56" t="s">
        <v>279</v>
      </c>
      <c r="E320" s="24" t="s">
        <v>57</v>
      </c>
      <c r="F320" s="21">
        <v>1</v>
      </c>
      <c r="G320" s="17">
        <v>1</v>
      </c>
      <c r="H320" s="17">
        <v>0</v>
      </c>
      <c r="I320" s="21">
        <v>60010001</v>
      </c>
      <c r="J320" s="21">
        <v>1000</v>
      </c>
      <c r="K320" s="10">
        <v>0</v>
      </c>
      <c r="L320" s="10">
        <v>0</v>
      </c>
      <c r="M320" s="21">
        <v>1</v>
      </c>
      <c r="N320" s="17" t="s">
        <v>62</v>
      </c>
      <c r="O320" s="21">
        <v>1</v>
      </c>
      <c r="P320" s="10">
        <v>1</v>
      </c>
      <c r="Q320" s="25">
        <v>3001</v>
      </c>
      <c r="R320" s="21">
        <v>600</v>
      </c>
      <c r="S320" s="77"/>
      <c r="T320" s="10">
        <v>0</v>
      </c>
      <c r="U320" s="10">
        <v>0</v>
      </c>
      <c r="V320" s="10">
        <v>0</v>
      </c>
      <c r="W320" s="17">
        <v>0</v>
      </c>
      <c r="X320" s="10">
        <v>0</v>
      </c>
      <c r="Y320" s="21">
        <v>0</v>
      </c>
      <c r="Z320" s="21">
        <v>0</v>
      </c>
      <c r="AA320" s="18">
        <v>0</v>
      </c>
      <c r="AB320" s="21">
        <v>0</v>
      </c>
      <c r="AC320" s="10">
        <v>1</v>
      </c>
      <c r="AD320" s="10">
        <v>0</v>
      </c>
      <c r="AE320" s="51" t="s">
        <v>281</v>
      </c>
      <c r="AF320" s="18">
        <v>0</v>
      </c>
      <c r="AG320" s="18">
        <v>0</v>
      </c>
    </row>
    <row r="321" spans="2:33" ht="20.100000000000001" customHeight="1">
      <c r="C321" s="18">
        <v>94000202</v>
      </c>
      <c r="D321" s="56" t="s">
        <v>279</v>
      </c>
      <c r="E321" s="20" t="s">
        <v>57</v>
      </c>
      <c r="F321" s="21">
        <v>1</v>
      </c>
      <c r="G321" s="17">
        <v>1</v>
      </c>
      <c r="H321" s="17">
        <v>0</v>
      </c>
      <c r="I321" s="21">
        <v>60010001</v>
      </c>
      <c r="J321" s="21">
        <v>1000</v>
      </c>
      <c r="K321" s="10">
        <v>0</v>
      </c>
      <c r="L321" s="10">
        <v>0</v>
      </c>
      <c r="M321" s="21">
        <v>1</v>
      </c>
      <c r="N321" s="17" t="s">
        <v>62</v>
      </c>
      <c r="O321" s="21">
        <v>1</v>
      </c>
      <c r="P321" s="10">
        <v>1</v>
      </c>
      <c r="Q321" s="25">
        <v>3001</v>
      </c>
      <c r="R321" s="21">
        <v>1200</v>
      </c>
      <c r="S321" s="77"/>
      <c r="T321" s="10">
        <v>0</v>
      </c>
      <c r="U321" s="10">
        <v>0</v>
      </c>
      <c r="V321" s="10">
        <v>0</v>
      </c>
      <c r="W321" s="17">
        <v>0</v>
      </c>
      <c r="X321" s="10">
        <v>0</v>
      </c>
      <c r="Y321" s="21">
        <v>0</v>
      </c>
      <c r="Z321" s="21">
        <v>0</v>
      </c>
      <c r="AA321" s="18">
        <v>0</v>
      </c>
      <c r="AB321" s="21">
        <v>0</v>
      </c>
      <c r="AC321" s="10">
        <v>1</v>
      </c>
      <c r="AD321" s="10">
        <v>0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95000001</v>
      </c>
      <c r="D322" s="23" t="s">
        <v>287</v>
      </c>
      <c r="E322" s="16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800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95000002</v>
      </c>
      <c r="D323" s="23" t="s">
        <v>287</v>
      </c>
      <c r="E323" s="16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1200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4" customFormat="1" ht="20.100000000000001" customHeight="1">
      <c r="C324" s="26">
        <v>95000003</v>
      </c>
      <c r="D324" s="23" t="s">
        <v>287</v>
      </c>
      <c r="E324" s="20" t="s">
        <v>57</v>
      </c>
      <c r="F324" s="25">
        <v>1</v>
      </c>
      <c r="G324" s="17">
        <v>1</v>
      </c>
      <c r="H324" s="17">
        <v>0</v>
      </c>
      <c r="I324" s="25" t="s">
        <v>288</v>
      </c>
      <c r="J324" s="25">
        <v>12000</v>
      </c>
      <c r="K324" s="25">
        <v>0</v>
      </c>
      <c r="L324" s="25">
        <v>3</v>
      </c>
      <c r="M324" s="25">
        <v>1</v>
      </c>
      <c r="N324" s="17" t="s">
        <v>62</v>
      </c>
      <c r="O324" s="25">
        <v>1</v>
      </c>
      <c r="P324" s="25">
        <v>1</v>
      </c>
      <c r="Q324" s="25">
        <v>3001</v>
      </c>
      <c r="R324" s="25">
        <v>1600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10">
        <v>1</v>
      </c>
      <c r="AD324" s="25">
        <v>40000002</v>
      </c>
      <c r="AE324" s="51" t="s">
        <v>281</v>
      </c>
      <c r="AF324" s="18">
        <v>0</v>
      </c>
      <c r="AG324" s="18">
        <v>0</v>
      </c>
    </row>
    <row r="325" spans="2:33" s="4" customFormat="1" ht="20.100000000000001" customHeight="1">
      <c r="C325" s="26">
        <v>95000004</v>
      </c>
      <c r="D325" s="23" t="s">
        <v>287</v>
      </c>
      <c r="E325" s="24" t="s">
        <v>57</v>
      </c>
      <c r="F325" s="25">
        <v>1</v>
      </c>
      <c r="G325" s="17">
        <v>1</v>
      </c>
      <c r="H325" s="17">
        <v>0</v>
      </c>
      <c r="I325" s="25" t="s">
        <v>288</v>
      </c>
      <c r="J325" s="25">
        <v>12000</v>
      </c>
      <c r="K325" s="25">
        <v>0</v>
      </c>
      <c r="L325" s="25">
        <v>3</v>
      </c>
      <c r="M325" s="25">
        <v>1</v>
      </c>
      <c r="N325" s="17" t="s">
        <v>62</v>
      </c>
      <c r="O325" s="25">
        <v>1</v>
      </c>
      <c r="P325" s="25">
        <v>1</v>
      </c>
      <c r="Q325" s="25">
        <v>3001</v>
      </c>
      <c r="R325" s="25">
        <v>2000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10">
        <v>1</v>
      </c>
      <c r="AD325" s="25">
        <v>40000002</v>
      </c>
      <c r="AE325" s="51" t="s">
        <v>281</v>
      </c>
      <c r="AF325" s="18">
        <v>0</v>
      </c>
      <c r="AG325" s="18">
        <v>0</v>
      </c>
    </row>
    <row r="326" spans="2:33" s="4" customFormat="1" ht="20.100000000000001" customHeight="1">
      <c r="C326" s="26">
        <v>95000005</v>
      </c>
      <c r="D326" s="23" t="s">
        <v>287</v>
      </c>
      <c r="E326" s="20" t="s">
        <v>57</v>
      </c>
      <c r="F326" s="25">
        <v>1</v>
      </c>
      <c r="G326" s="17">
        <v>1</v>
      </c>
      <c r="H326" s="17">
        <v>0</v>
      </c>
      <c r="I326" s="25" t="s">
        <v>288</v>
      </c>
      <c r="J326" s="25">
        <v>12000</v>
      </c>
      <c r="K326" s="25">
        <v>0</v>
      </c>
      <c r="L326" s="25">
        <v>3</v>
      </c>
      <c r="M326" s="25">
        <v>1</v>
      </c>
      <c r="N326" s="17" t="s">
        <v>62</v>
      </c>
      <c r="O326" s="25">
        <v>1</v>
      </c>
      <c r="P326" s="25">
        <v>1</v>
      </c>
      <c r="Q326" s="25">
        <v>3001</v>
      </c>
      <c r="R326" s="25">
        <v>2400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10">
        <v>1</v>
      </c>
      <c r="AD326" s="25">
        <v>40000002</v>
      </c>
      <c r="AE326" s="51" t="s">
        <v>281</v>
      </c>
      <c r="AF326" s="18">
        <v>0</v>
      </c>
      <c r="AG326" s="18">
        <v>0</v>
      </c>
    </row>
    <row r="327" spans="2:33" s="8" customFormat="1" ht="20.100000000000001" customHeight="1">
      <c r="B327" s="57"/>
      <c r="C327" s="58">
        <v>95001011</v>
      </c>
      <c r="D327" s="59" t="s">
        <v>289</v>
      </c>
      <c r="E327" s="16" t="s">
        <v>57</v>
      </c>
      <c r="F327" s="60">
        <v>1</v>
      </c>
      <c r="G327" s="60">
        <v>1</v>
      </c>
      <c r="H327" s="60">
        <v>0</v>
      </c>
      <c r="I327" s="60" t="s">
        <v>288</v>
      </c>
      <c r="J327" s="60">
        <v>3000</v>
      </c>
      <c r="K327" s="60">
        <v>0</v>
      </c>
      <c r="L327" s="60">
        <v>0</v>
      </c>
      <c r="M327" s="60">
        <v>2</v>
      </c>
      <c r="N327" s="60" t="s">
        <v>62</v>
      </c>
      <c r="O327" s="60">
        <v>1</v>
      </c>
      <c r="P327" s="60">
        <v>1</v>
      </c>
      <c r="Q327" s="60">
        <v>3001</v>
      </c>
      <c r="R327" s="60">
        <v>3000</v>
      </c>
      <c r="S327" s="60"/>
      <c r="T327" s="60">
        <v>0</v>
      </c>
      <c r="U327" s="60">
        <v>0</v>
      </c>
      <c r="V327" s="60">
        <v>0</v>
      </c>
      <c r="W327" s="17">
        <v>0</v>
      </c>
      <c r="X327" s="60">
        <v>0</v>
      </c>
      <c r="Y327" s="60">
        <v>1</v>
      </c>
      <c r="Z327" s="60">
        <v>0</v>
      </c>
      <c r="AA327" s="60">
        <v>0</v>
      </c>
      <c r="AB327" s="60">
        <v>0</v>
      </c>
      <c r="AC327" s="64">
        <v>0</v>
      </c>
      <c r="AD327" s="60">
        <v>40000002</v>
      </c>
      <c r="AE327" s="65" t="s">
        <v>108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95001021</v>
      </c>
      <c r="D328" s="23" t="s">
        <v>105</v>
      </c>
      <c r="E328" s="16" t="s">
        <v>57</v>
      </c>
      <c r="F328" s="25">
        <v>1</v>
      </c>
      <c r="G328" s="17">
        <v>1</v>
      </c>
      <c r="H328" s="17" t="s">
        <v>280</v>
      </c>
      <c r="I328" s="25">
        <v>13001002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100411</v>
      </c>
      <c r="R328" s="25">
        <v>200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291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95001031</v>
      </c>
      <c r="D329" s="23" t="s">
        <v>140</v>
      </c>
      <c r="E329" s="20" t="s">
        <v>57</v>
      </c>
      <c r="F329" s="25">
        <v>1</v>
      </c>
      <c r="G329" s="17">
        <v>1</v>
      </c>
      <c r="H329" s="17" t="s">
        <v>280</v>
      </c>
      <c r="I329" s="62">
        <v>13001003</v>
      </c>
      <c r="J329" s="25">
        <v>15000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100611</v>
      </c>
      <c r="R329" s="25">
        <v>100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292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293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95001032</v>
      </c>
      <c r="D330" s="23" t="s">
        <v>294</v>
      </c>
      <c r="E330" s="24" t="s">
        <v>57</v>
      </c>
      <c r="F330" s="25">
        <v>1</v>
      </c>
      <c r="G330" s="17">
        <v>1</v>
      </c>
      <c r="H330" s="17" t="s">
        <v>280</v>
      </c>
      <c r="I330" s="62">
        <v>13001003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100811</v>
      </c>
      <c r="R330" s="25">
        <v>100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295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296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95001041</v>
      </c>
      <c r="D331" s="23" t="s">
        <v>297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13001004</v>
      </c>
      <c r="J331" s="25">
        <f>60*30*1000</f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100211</v>
      </c>
      <c r="R331" s="25">
        <v>1000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298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299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95001051</v>
      </c>
      <c r="D332" s="23" t="s">
        <v>105</v>
      </c>
      <c r="E332" s="16" t="s">
        <v>57</v>
      </c>
      <c r="F332" s="25">
        <v>1</v>
      </c>
      <c r="G332" s="17">
        <v>1</v>
      </c>
      <c r="H332" s="17" t="s">
        <v>280</v>
      </c>
      <c r="I332" s="62">
        <v>13001005</v>
      </c>
      <c r="J332" s="25">
        <f t="shared" ref="J332:J339" si="1">60*30*1000</f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100411</v>
      </c>
      <c r="R332" s="25">
        <v>150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301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95001061</v>
      </c>
      <c r="D333" s="23" t="s">
        <v>140</v>
      </c>
      <c r="E333" s="16" t="s">
        <v>57</v>
      </c>
      <c r="F333" s="25">
        <v>1</v>
      </c>
      <c r="G333" s="17">
        <v>1</v>
      </c>
      <c r="H333" s="17" t="s">
        <v>280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100611</v>
      </c>
      <c r="R333" s="25">
        <v>75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302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303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95001062</v>
      </c>
      <c r="D334" s="23" t="s">
        <v>294</v>
      </c>
      <c r="E334" s="20" t="s">
        <v>57</v>
      </c>
      <c r="F334" s="25">
        <v>1</v>
      </c>
      <c r="G334" s="17">
        <v>1</v>
      </c>
      <c r="H334" s="17" t="s">
        <v>280</v>
      </c>
      <c r="I334" s="62">
        <v>13001006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100811</v>
      </c>
      <c r="R334" s="25">
        <v>75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304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305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95001101</v>
      </c>
      <c r="D335" s="23" t="s">
        <v>306</v>
      </c>
      <c r="E335" s="24" t="s">
        <v>57</v>
      </c>
      <c r="F335" s="25">
        <v>1</v>
      </c>
      <c r="G335" s="17">
        <v>1</v>
      </c>
      <c r="H335" s="17" t="s">
        <v>280</v>
      </c>
      <c r="I335" s="62">
        <v>13001002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119111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307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308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95001102</v>
      </c>
      <c r="D336" s="23" t="s">
        <v>309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13001003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119411</v>
      </c>
      <c r="R336" s="25">
        <v>400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 t="s">
        <v>310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311</v>
      </c>
      <c r="AF336" s="18">
        <v>0</v>
      </c>
      <c r="AG336" s="18">
        <v>0</v>
      </c>
    </row>
    <row r="337" spans="2:33" s="4" customFormat="1" ht="20.100000000000001" customHeight="1">
      <c r="B337" s="22"/>
      <c r="C337" s="26">
        <v>95001103</v>
      </c>
      <c r="D337" s="23" t="s">
        <v>312</v>
      </c>
      <c r="E337" s="16" t="s">
        <v>57</v>
      </c>
      <c r="F337" s="25">
        <v>1</v>
      </c>
      <c r="G337" s="17">
        <v>1</v>
      </c>
      <c r="H337" s="17" t="s">
        <v>280</v>
      </c>
      <c r="I337" s="62">
        <v>13001004</v>
      </c>
      <c r="J337" s="25">
        <f t="shared" si="1"/>
        <v>1800000</v>
      </c>
      <c r="K337" s="25">
        <v>0</v>
      </c>
      <c r="L337" s="25">
        <v>0</v>
      </c>
      <c r="M337" s="25">
        <v>1</v>
      </c>
      <c r="N337" s="17" t="s">
        <v>62</v>
      </c>
      <c r="O337" s="25">
        <v>1</v>
      </c>
      <c r="P337" s="25">
        <v>1</v>
      </c>
      <c r="Q337" s="25">
        <v>119311</v>
      </c>
      <c r="R337" s="25">
        <v>400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 t="s">
        <v>313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7" t="s">
        <v>314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95001104</v>
      </c>
      <c r="D338" s="23" t="s">
        <v>315</v>
      </c>
      <c r="E338" s="16" t="s">
        <v>57</v>
      </c>
      <c r="F338" s="25">
        <v>1</v>
      </c>
      <c r="G338" s="17">
        <v>1</v>
      </c>
      <c r="H338" s="17" t="s">
        <v>280</v>
      </c>
      <c r="I338" s="62">
        <v>13001005</v>
      </c>
      <c r="J338" s="25">
        <f t="shared" si="1"/>
        <v>1800000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119211</v>
      </c>
      <c r="R338" s="25">
        <v>400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316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317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95001105</v>
      </c>
      <c r="D339" s="23" t="s">
        <v>318</v>
      </c>
      <c r="E339" s="20" t="s">
        <v>57</v>
      </c>
      <c r="F339" s="25">
        <v>1</v>
      </c>
      <c r="G339" s="17">
        <v>1</v>
      </c>
      <c r="H339" s="17" t="s">
        <v>280</v>
      </c>
      <c r="I339" s="62">
        <v>13001006</v>
      </c>
      <c r="J339" s="25">
        <f t="shared" si="1"/>
        <v>1800000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200211</v>
      </c>
      <c r="R339" s="25">
        <v>0.05</v>
      </c>
      <c r="S339" s="25"/>
      <c r="T339" s="25">
        <v>0</v>
      </c>
      <c r="U339" s="25">
        <v>1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319</v>
      </c>
      <c r="AF339" s="18">
        <v>0</v>
      </c>
      <c r="AG339" s="18">
        <v>0</v>
      </c>
    </row>
    <row r="340" spans="2:33" s="8" customFormat="1" ht="20.100000000000001" customHeight="1">
      <c r="B340" s="57"/>
      <c r="C340" s="58">
        <v>95002011</v>
      </c>
      <c r="D340" s="59" t="s">
        <v>289</v>
      </c>
      <c r="E340" s="24" t="s">
        <v>57</v>
      </c>
      <c r="F340" s="60">
        <v>1</v>
      </c>
      <c r="G340" s="60">
        <v>1</v>
      </c>
      <c r="H340" s="60">
        <v>0</v>
      </c>
      <c r="I340" s="60">
        <v>0</v>
      </c>
      <c r="J340" s="60">
        <v>3000</v>
      </c>
      <c r="K340" s="60">
        <v>0</v>
      </c>
      <c r="L340" s="60">
        <v>0</v>
      </c>
      <c r="M340" s="60">
        <v>2</v>
      </c>
      <c r="N340" s="60" t="s">
        <v>62</v>
      </c>
      <c r="O340" s="60">
        <v>1</v>
      </c>
      <c r="P340" s="60">
        <v>1</v>
      </c>
      <c r="Q340" s="60">
        <v>3001</v>
      </c>
      <c r="R340" s="60">
        <v>4500</v>
      </c>
      <c r="S340" s="60"/>
      <c r="T340" s="60">
        <v>0</v>
      </c>
      <c r="U340" s="60">
        <v>0</v>
      </c>
      <c r="V340" s="60">
        <v>0</v>
      </c>
      <c r="W340" s="17">
        <v>0</v>
      </c>
      <c r="X340" s="60">
        <v>0</v>
      </c>
      <c r="Y340" s="60">
        <v>1</v>
      </c>
      <c r="Z340" s="60">
        <v>0</v>
      </c>
      <c r="AA340" s="60">
        <v>0</v>
      </c>
      <c r="AB340" s="60">
        <v>0</v>
      </c>
      <c r="AC340" s="60">
        <v>0</v>
      </c>
      <c r="AD340" s="60">
        <v>40000002</v>
      </c>
      <c r="AE340" s="67" t="s">
        <v>320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95002021</v>
      </c>
      <c r="D341" s="23" t="s">
        <v>105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>I328+1000</f>
        <v>13002002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100411</v>
      </c>
      <c r="R341" s="25">
        <v>300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321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95002031</v>
      </c>
      <c r="D342" s="23" t="s">
        <v>140</v>
      </c>
      <c r="E342" s="16" t="s">
        <v>57</v>
      </c>
      <c r="F342" s="25">
        <v>1</v>
      </c>
      <c r="G342" s="17">
        <v>1</v>
      </c>
      <c r="H342" s="17" t="s">
        <v>280</v>
      </c>
      <c r="I342" s="62">
        <f t="shared" ref="I342:I352" si="2">I329+1000</f>
        <v>13002003</v>
      </c>
      <c r="J342" s="25">
        <v>15000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100611</v>
      </c>
      <c r="R342" s="25">
        <v>150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292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322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95002032</v>
      </c>
      <c r="D343" s="23" t="s">
        <v>294</v>
      </c>
      <c r="E343" s="16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13002003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100811</v>
      </c>
      <c r="R343" s="25">
        <v>150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295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323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95002041</v>
      </c>
      <c r="D344" s="23" t="s">
        <v>297</v>
      </c>
      <c r="E344" s="20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13002004</v>
      </c>
      <c r="J344" s="25">
        <f>60*30*1000</f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100211</v>
      </c>
      <c r="R344" s="25">
        <v>4200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298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324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95002051</v>
      </c>
      <c r="D345" s="23" t="s">
        <v>105</v>
      </c>
      <c r="E345" s="24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13002005</v>
      </c>
      <c r="J345" s="25">
        <f t="shared" ref="J345:J347" si="3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100411</v>
      </c>
      <c r="R345" s="25">
        <v>200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291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95002061</v>
      </c>
      <c r="D346" s="23" t="s">
        <v>140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13002006</v>
      </c>
      <c r="J346" s="25">
        <f t="shared" si="3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100611</v>
      </c>
      <c r="R346" s="25">
        <v>100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302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293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95002062</v>
      </c>
      <c r="D347" s="23" t="s">
        <v>294</v>
      </c>
      <c r="E347" s="16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13002006</v>
      </c>
      <c r="J347" s="25">
        <f t="shared" si="3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100811</v>
      </c>
      <c r="R347" s="25">
        <v>100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304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296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95002101</v>
      </c>
      <c r="D348" s="23" t="s">
        <v>325</v>
      </c>
      <c r="E348" s="16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13002002</v>
      </c>
      <c r="J348" s="25">
        <f t="shared" ref="J348:J352" si="4">60*30*1000</f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119111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307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326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95002102</v>
      </c>
      <c r="D349" s="23" t="s">
        <v>327</v>
      </c>
      <c r="E349" s="20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13002003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119411</v>
      </c>
      <c r="R349" s="25">
        <v>500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310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328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95002103</v>
      </c>
      <c r="D350" s="23" t="s">
        <v>329</v>
      </c>
      <c r="E350" s="24" t="s">
        <v>57</v>
      </c>
      <c r="F350" s="25">
        <v>1</v>
      </c>
      <c r="G350" s="17">
        <v>1</v>
      </c>
      <c r="H350" s="17" t="s">
        <v>280</v>
      </c>
      <c r="I350" s="62">
        <f t="shared" si="2"/>
        <v>13002004</v>
      </c>
      <c r="J350" s="25">
        <f t="shared" si="4"/>
        <v>1800000</v>
      </c>
      <c r="K350" s="25">
        <v>0</v>
      </c>
      <c r="L350" s="25">
        <v>0</v>
      </c>
      <c r="M350" s="25">
        <v>1</v>
      </c>
      <c r="N350" s="17" t="s">
        <v>62</v>
      </c>
      <c r="O350" s="25">
        <v>1</v>
      </c>
      <c r="P350" s="25">
        <v>1</v>
      </c>
      <c r="Q350" s="25">
        <v>119311</v>
      </c>
      <c r="R350" s="25">
        <v>500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313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7" t="s">
        <v>330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95002104</v>
      </c>
      <c r="D351" s="23" t="s">
        <v>331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 t="shared" si="2"/>
        <v>13002005</v>
      </c>
      <c r="J351" s="25">
        <f t="shared" si="4"/>
        <v>1800000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119211</v>
      </c>
      <c r="R351" s="25">
        <v>500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316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332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95002105</v>
      </c>
      <c r="D352" s="23" t="s">
        <v>333</v>
      </c>
      <c r="E352" s="16" t="s">
        <v>57</v>
      </c>
      <c r="F352" s="25">
        <v>1</v>
      </c>
      <c r="G352" s="17">
        <v>1</v>
      </c>
      <c r="H352" s="17" t="s">
        <v>280</v>
      </c>
      <c r="I352" s="62">
        <f t="shared" si="2"/>
        <v>13002006</v>
      </c>
      <c r="J352" s="25">
        <f t="shared" si="4"/>
        <v>1800000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200311</v>
      </c>
      <c r="R352" s="25">
        <v>0.05</v>
      </c>
      <c r="S352" s="25"/>
      <c r="T352" s="25">
        <v>0</v>
      </c>
      <c r="U352" s="25">
        <v>1</v>
      </c>
      <c r="V352" s="25">
        <v>0</v>
      </c>
      <c r="W352" s="17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334</v>
      </c>
      <c r="AF352" s="18">
        <v>0</v>
      </c>
      <c r="AG352" s="18">
        <v>0</v>
      </c>
    </row>
    <row r="353" spans="2:33" s="8" customFormat="1" ht="20.100000000000001" customHeight="1">
      <c r="B353" s="57"/>
      <c r="C353" s="58">
        <v>95003011</v>
      </c>
      <c r="D353" s="59" t="s">
        <v>289</v>
      </c>
      <c r="E353" s="16" t="s">
        <v>57</v>
      </c>
      <c r="F353" s="60">
        <v>1</v>
      </c>
      <c r="G353" s="60">
        <v>1</v>
      </c>
      <c r="H353" s="60">
        <v>0</v>
      </c>
      <c r="I353" s="60">
        <v>0</v>
      </c>
      <c r="J353" s="60">
        <v>3000</v>
      </c>
      <c r="K353" s="60">
        <v>0</v>
      </c>
      <c r="L353" s="60">
        <v>0</v>
      </c>
      <c r="M353" s="60">
        <v>2</v>
      </c>
      <c r="N353" s="60" t="s">
        <v>62</v>
      </c>
      <c r="O353" s="60">
        <v>1</v>
      </c>
      <c r="P353" s="60">
        <v>1</v>
      </c>
      <c r="Q353" s="60">
        <v>3001</v>
      </c>
      <c r="R353" s="60">
        <v>9000</v>
      </c>
      <c r="S353" s="60"/>
      <c r="T353" s="60">
        <v>0</v>
      </c>
      <c r="U353" s="60">
        <v>0</v>
      </c>
      <c r="V353" s="60">
        <v>0</v>
      </c>
      <c r="W353" s="17">
        <v>0</v>
      </c>
      <c r="X353" s="60">
        <v>0</v>
      </c>
      <c r="Y353" s="60">
        <v>1</v>
      </c>
      <c r="Z353" s="60">
        <v>0</v>
      </c>
      <c r="AA353" s="60">
        <v>0</v>
      </c>
      <c r="AB353" s="60">
        <v>0</v>
      </c>
      <c r="AC353" s="60">
        <v>0</v>
      </c>
      <c r="AD353" s="60">
        <v>40000002</v>
      </c>
      <c r="AE353" s="67" t="s">
        <v>335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95003021</v>
      </c>
      <c r="D354" s="23" t="s">
        <v>105</v>
      </c>
      <c r="E354" s="20" t="s">
        <v>57</v>
      </c>
      <c r="F354" s="25">
        <v>1</v>
      </c>
      <c r="G354" s="17">
        <v>1</v>
      </c>
      <c r="H354" s="17" t="s">
        <v>280</v>
      </c>
      <c r="I354" s="62">
        <f>I341+1000</f>
        <v>13003002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100411</v>
      </c>
      <c r="R354" s="25">
        <v>400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290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336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95003031</v>
      </c>
      <c r="D355" s="23" t="s">
        <v>140</v>
      </c>
      <c r="E355" s="24" t="s">
        <v>57</v>
      </c>
      <c r="F355" s="25">
        <v>1</v>
      </c>
      <c r="G355" s="17">
        <v>1</v>
      </c>
      <c r="H355" s="17" t="s">
        <v>280</v>
      </c>
      <c r="I355" s="62">
        <f t="shared" ref="I355:I365" si="5">I342+1000</f>
        <v>13003003</v>
      </c>
      <c r="J355" s="25">
        <v>15000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100611</v>
      </c>
      <c r="R355" s="25">
        <v>200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292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337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95003032</v>
      </c>
      <c r="D356" s="23" t="s">
        <v>294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13003003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100811</v>
      </c>
      <c r="R356" s="25">
        <v>200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295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338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95003041</v>
      </c>
      <c r="D357" s="23" t="s">
        <v>297</v>
      </c>
      <c r="E357" s="16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13003004</v>
      </c>
      <c r="J357" s="25">
        <f>60*30*1000</f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100211</v>
      </c>
      <c r="R357" s="25">
        <v>2000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298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339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95003051</v>
      </c>
      <c r="D358" s="23" t="s">
        <v>105</v>
      </c>
      <c r="E358" s="16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13003005</v>
      </c>
      <c r="J358" s="25">
        <f t="shared" ref="J358:J360" si="6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100411</v>
      </c>
      <c r="R358" s="25">
        <v>300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300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321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95003061</v>
      </c>
      <c r="D359" s="23" t="s">
        <v>140</v>
      </c>
      <c r="E359" s="20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13003006</v>
      </c>
      <c r="J359" s="25">
        <f t="shared" si="6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100611</v>
      </c>
      <c r="R359" s="25">
        <v>150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302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322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95003062</v>
      </c>
      <c r="D360" s="23" t="s">
        <v>294</v>
      </c>
      <c r="E360" s="24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13003006</v>
      </c>
      <c r="J360" s="25">
        <f t="shared" si="6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100811</v>
      </c>
      <c r="R360" s="25">
        <v>150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304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323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95003101</v>
      </c>
      <c r="D361" s="23" t="s">
        <v>340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13003002</v>
      </c>
      <c r="J361" s="25">
        <f t="shared" ref="J361:J365" si="7">60*30*1000</f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119111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307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341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95003102</v>
      </c>
      <c r="D362" s="23" t="s">
        <v>342</v>
      </c>
      <c r="E362" s="16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13003003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119411</v>
      </c>
      <c r="R362" s="25">
        <v>650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310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343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95003103</v>
      </c>
      <c r="D363" s="23" t="s">
        <v>344</v>
      </c>
      <c r="E363" s="16" t="s">
        <v>57</v>
      </c>
      <c r="F363" s="25">
        <v>1</v>
      </c>
      <c r="G363" s="17">
        <v>1</v>
      </c>
      <c r="H363" s="17" t="s">
        <v>280</v>
      </c>
      <c r="I363" s="62">
        <f t="shared" si="5"/>
        <v>13003004</v>
      </c>
      <c r="J363" s="25">
        <f t="shared" si="7"/>
        <v>1800000</v>
      </c>
      <c r="K363" s="25">
        <v>0</v>
      </c>
      <c r="L363" s="25">
        <v>0</v>
      </c>
      <c r="M363" s="25">
        <v>1</v>
      </c>
      <c r="N363" s="17" t="s">
        <v>62</v>
      </c>
      <c r="O363" s="25">
        <v>1</v>
      </c>
      <c r="P363" s="25">
        <v>1</v>
      </c>
      <c r="Q363" s="25">
        <v>119311</v>
      </c>
      <c r="R363" s="25">
        <v>650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313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7" t="s">
        <v>345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95003104</v>
      </c>
      <c r="D364" s="23" t="s">
        <v>346</v>
      </c>
      <c r="E364" s="20" t="s">
        <v>57</v>
      </c>
      <c r="F364" s="25">
        <v>1</v>
      </c>
      <c r="G364" s="17">
        <v>1</v>
      </c>
      <c r="H364" s="17" t="s">
        <v>280</v>
      </c>
      <c r="I364" s="62">
        <f t="shared" si="5"/>
        <v>13003005</v>
      </c>
      <c r="J364" s="25">
        <f t="shared" si="7"/>
        <v>1800000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119211</v>
      </c>
      <c r="R364" s="25">
        <v>650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316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347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95003105</v>
      </c>
      <c r="D365" s="23" t="s">
        <v>348</v>
      </c>
      <c r="E365" s="24" t="s">
        <v>57</v>
      </c>
      <c r="F365" s="25">
        <v>1</v>
      </c>
      <c r="G365" s="17">
        <v>1</v>
      </c>
      <c r="H365" s="17" t="s">
        <v>280</v>
      </c>
      <c r="I365" s="62">
        <f t="shared" si="5"/>
        <v>13003006</v>
      </c>
      <c r="J365" s="25">
        <f t="shared" si="7"/>
        <v>1800000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200411</v>
      </c>
      <c r="R365" s="25">
        <v>0.05</v>
      </c>
      <c r="S365" s="25"/>
      <c r="T365" s="25">
        <v>0</v>
      </c>
      <c r="U365" s="25">
        <v>1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349</v>
      </c>
      <c r="AF365" s="18">
        <v>0</v>
      </c>
      <c r="AG365" s="18">
        <v>0</v>
      </c>
    </row>
    <row r="366" spans="2:33" s="8" customFormat="1" ht="20.100000000000001" customHeight="1">
      <c r="B366" s="57"/>
      <c r="C366" s="58">
        <v>95004011</v>
      </c>
      <c r="D366" s="59" t="s">
        <v>289</v>
      </c>
      <c r="E366" s="20" t="s">
        <v>57</v>
      </c>
      <c r="F366" s="60">
        <v>1</v>
      </c>
      <c r="G366" s="60">
        <v>1</v>
      </c>
      <c r="H366" s="60">
        <v>0</v>
      </c>
      <c r="I366" s="60">
        <v>0</v>
      </c>
      <c r="J366" s="60">
        <v>3000</v>
      </c>
      <c r="K366" s="60">
        <v>0</v>
      </c>
      <c r="L366" s="60">
        <v>0</v>
      </c>
      <c r="M366" s="60">
        <v>2</v>
      </c>
      <c r="N366" s="60" t="s">
        <v>62</v>
      </c>
      <c r="O366" s="60">
        <v>1</v>
      </c>
      <c r="P366" s="60">
        <v>1</v>
      </c>
      <c r="Q366" s="60">
        <v>3001</v>
      </c>
      <c r="R366" s="60">
        <v>13500</v>
      </c>
      <c r="S366" s="60"/>
      <c r="T366" s="60">
        <v>0</v>
      </c>
      <c r="U366" s="60">
        <v>0</v>
      </c>
      <c r="V366" s="60">
        <v>0</v>
      </c>
      <c r="W366" s="17">
        <v>0</v>
      </c>
      <c r="X366" s="60">
        <v>0</v>
      </c>
      <c r="Y366" s="60">
        <v>1</v>
      </c>
      <c r="Z366" s="60">
        <v>0</v>
      </c>
      <c r="AA366" s="60">
        <v>0</v>
      </c>
      <c r="AB366" s="60">
        <v>0</v>
      </c>
      <c r="AC366" s="60">
        <v>0</v>
      </c>
      <c r="AD366" s="60">
        <v>40000002</v>
      </c>
      <c r="AE366" s="67" t="s">
        <v>350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95004021</v>
      </c>
      <c r="D367" s="23" t="s">
        <v>105</v>
      </c>
      <c r="E367" s="16" t="s">
        <v>57</v>
      </c>
      <c r="F367" s="25">
        <v>1</v>
      </c>
      <c r="G367" s="17">
        <v>1</v>
      </c>
      <c r="H367" s="17" t="s">
        <v>280</v>
      </c>
      <c r="I367" s="62">
        <f>I354+1000</f>
        <v>13004002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100411</v>
      </c>
      <c r="R367" s="25">
        <v>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290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351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95004031</v>
      </c>
      <c r="D368" s="23" t="s">
        <v>140</v>
      </c>
      <c r="E368" s="16" t="s">
        <v>57</v>
      </c>
      <c r="F368" s="25">
        <v>1</v>
      </c>
      <c r="G368" s="17">
        <v>1</v>
      </c>
      <c r="H368" s="17" t="s">
        <v>280</v>
      </c>
      <c r="I368" s="62">
        <f t="shared" ref="I368:I378" si="8">I355+1000</f>
        <v>13004003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100611</v>
      </c>
      <c r="R368" s="25">
        <v>250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292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352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95004032</v>
      </c>
      <c r="D369" s="23" t="s">
        <v>294</v>
      </c>
      <c r="E369" s="20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100811</v>
      </c>
      <c r="R369" s="25">
        <v>250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295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353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95004041</v>
      </c>
      <c r="D370" s="23" t="s">
        <v>297</v>
      </c>
      <c r="E370" s="24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13004004</v>
      </c>
      <c r="J370" s="25">
        <f>60*30*1000</f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100211</v>
      </c>
      <c r="R370" s="25">
        <v>2500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298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354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95004051</v>
      </c>
      <c r="D371" s="23" t="s">
        <v>105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13004005</v>
      </c>
      <c r="J371" s="25">
        <f t="shared" ref="J371:J373" si="9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100411</v>
      </c>
      <c r="R371" s="25">
        <v>400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300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336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95004061</v>
      </c>
      <c r="D372" s="23" t="s">
        <v>140</v>
      </c>
      <c r="E372" s="16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13004006</v>
      </c>
      <c r="J372" s="25">
        <f t="shared" si="9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100611</v>
      </c>
      <c r="R372" s="25">
        <v>200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302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337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95004062</v>
      </c>
      <c r="D373" s="23" t="s">
        <v>294</v>
      </c>
      <c r="E373" s="16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13004006</v>
      </c>
      <c r="J373" s="25">
        <f t="shared" si="9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100811</v>
      </c>
      <c r="R373" s="25">
        <v>200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304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338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95004101</v>
      </c>
      <c r="D374" s="23" t="s">
        <v>355</v>
      </c>
      <c r="E374" s="20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13004002</v>
      </c>
      <c r="J374" s="25">
        <f t="shared" ref="J374:J378" si="10">60*30*1000</f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119111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307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356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95004102</v>
      </c>
      <c r="D375" s="23" t="s">
        <v>357</v>
      </c>
      <c r="E375" s="24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13004003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119411</v>
      </c>
      <c r="R375" s="25">
        <v>800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310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358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95004103</v>
      </c>
      <c r="D376" s="23" t="s">
        <v>359</v>
      </c>
      <c r="E376" s="20" t="s">
        <v>57</v>
      </c>
      <c r="F376" s="25">
        <v>1</v>
      </c>
      <c r="G376" s="17">
        <v>1</v>
      </c>
      <c r="H376" s="17" t="s">
        <v>280</v>
      </c>
      <c r="I376" s="62">
        <f t="shared" si="8"/>
        <v>13004004</v>
      </c>
      <c r="J376" s="25">
        <f t="shared" si="10"/>
        <v>1800000</v>
      </c>
      <c r="K376" s="25">
        <v>0</v>
      </c>
      <c r="L376" s="25">
        <v>0</v>
      </c>
      <c r="M376" s="25">
        <v>1</v>
      </c>
      <c r="N376" s="17" t="s">
        <v>62</v>
      </c>
      <c r="O376" s="25">
        <v>1</v>
      </c>
      <c r="P376" s="25">
        <v>1</v>
      </c>
      <c r="Q376" s="25">
        <v>119311</v>
      </c>
      <c r="R376" s="25">
        <v>800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313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7" t="s">
        <v>360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95004104</v>
      </c>
      <c r="D377" s="23" t="s">
        <v>361</v>
      </c>
      <c r="E377" s="16" t="s">
        <v>57</v>
      </c>
      <c r="F377" s="25">
        <v>1</v>
      </c>
      <c r="G377" s="17">
        <v>1</v>
      </c>
      <c r="H377" s="17" t="s">
        <v>280</v>
      </c>
      <c r="I377" s="62">
        <f t="shared" si="8"/>
        <v>13004005</v>
      </c>
      <c r="J377" s="25">
        <f t="shared" si="10"/>
        <v>1800000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119211</v>
      </c>
      <c r="R377" s="25">
        <v>800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316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362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95004105</v>
      </c>
      <c r="D378" s="23" t="s">
        <v>363</v>
      </c>
      <c r="E378" s="16" t="s">
        <v>57</v>
      </c>
      <c r="F378" s="25">
        <v>1</v>
      </c>
      <c r="G378" s="17">
        <v>1</v>
      </c>
      <c r="H378" s="17" t="s">
        <v>280</v>
      </c>
      <c r="I378" s="62">
        <f t="shared" si="8"/>
        <v>13004006</v>
      </c>
      <c r="J378" s="25">
        <f t="shared" si="10"/>
        <v>1800000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200111</v>
      </c>
      <c r="R378" s="25">
        <v>0.05</v>
      </c>
      <c r="S378" s="25"/>
      <c r="T378" s="25">
        <v>0</v>
      </c>
      <c r="U378" s="25">
        <v>1</v>
      </c>
      <c r="V378" s="25">
        <v>0</v>
      </c>
      <c r="W378" s="17">
        <v>0</v>
      </c>
      <c r="X378" s="25">
        <v>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364</v>
      </c>
      <c r="AF378" s="18">
        <v>0</v>
      </c>
      <c r="AG378" s="18">
        <v>0</v>
      </c>
    </row>
    <row r="379" spans="2:33" s="8" customFormat="1" ht="20.100000000000001" customHeight="1">
      <c r="B379" s="57"/>
      <c r="C379" s="58">
        <v>95005011</v>
      </c>
      <c r="D379" s="59" t="s">
        <v>289</v>
      </c>
      <c r="E379" s="20" t="s">
        <v>57</v>
      </c>
      <c r="F379" s="60">
        <v>1</v>
      </c>
      <c r="G379" s="60">
        <v>1</v>
      </c>
      <c r="H379" s="60">
        <v>0</v>
      </c>
      <c r="I379" s="60">
        <v>0</v>
      </c>
      <c r="J379" s="60">
        <v>3000</v>
      </c>
      <c r="K379" s="60">
        <v>0</v>
      </c>
      <c r="L379" s="60">
        <v>0</v>
      </c>
      <c r="M379" s="60">
        <v>3</v>
      </c>
      <c r="N379" s="60" t="s">
        <v>62</v>
      </c>
      <c r="O379" s="60">
        <v>1</v>
      </c>
      <c r="P379" s="60">
        <v>1</v>
      </c>
      <c r="Q379" s="60">
        <v>3001</v>
      </c>
      <c r="R379" s="60">
        <v>18000</v>
      </c>
      <c r="S379" s="60"/>
      <c r="T379" s="60">
        <v>0</v>
      </c>
      <c r="U379" s="60">
        <v>0</v>
      </c>
      <c r="V379" s="60">
        <v>0</v>
      </c>
      <c r="W379" s="17">
        <v>0</v>
      </c>
      <c r="X379" s="60">
        <v>0</v>
      </c>
      <c r="Y379" s="60">
        <v>1</v>
      </c>
      <c r="Z379" s="60">
        <v>0</v>
      </c>
      <c r="AA379" s="60">
        <v>0</v>
      </c>
      <c r="AB379" s="60">
        <v>0</v>
      </c>
      <c r="AC379" s="60">
        <v>0</v>
      </c>
      <c r="AD379" s="60">
        <v>40000002</v>
      </c>
      <c r="AE379" s="67" t="s">
        <v>365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95005021</v>
      </c>
      <c r="D380" s="23" t="s">
        <v>105</v>
      </c>
      <c r="E380" s="24" t="s">
        <v>57</v>
      </c>
      <c r="F380" s="25">
        <v>1</v>
      </c>
      <c r="G380" s="17">
        <v>1</v>
      </c>
      <c r="H380" s="17" t="s">
        <v>280</v>
      </c>
      <c r="I380" s="62">
        <f>I367+1000</f>
        <v>13005002</v>
      </c>
      <c r="J380" s="25">
        <v>15000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100411</v>
      </c>
      <c r="R380" s="25">
        <v>600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126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95005031</v>
      </c>
      <c r="D381" s="23" t="s">
        <v>140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ref="I381:I391" si="11">I368+1000</f>
        <v>13005003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100611</v>
      </c>
      <c r="R381" s="25">
        <v>300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292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366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95005032</v>
      </c>
      <c r="D382" s="23" t="s">
        <v>294</v>
      </c>
      <c r="E382" s="16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100811</v>
      </c>
      <c r="R382" s="25">
        <v>300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295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367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95005041</v>
      </c>
      <c r="D383" s="23" t="s">
        <v>297</v>
      </c>
      <c r="E383" s="16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13005004</v>
      </c>
      <c r="J383" s="25">
        <f>60*30*1000</f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100211</v>
      </c>
      <c r="R383" s="25">
        <v>3000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298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368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95005051</v>
      </c>
      <c r="D384" s="23" t="s">
        <v>105</v>
      </c>
      <c r="E384" s="20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13005005</v>
      </c>
      <c r="J384" s="25">
        <f t="shared" ref="J384:J386" si="12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100411</v>
      </c>
      <c r="R384" s="25">
        <v>500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300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351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95005061</v>
      </c>
      <c r="D385" s="23" t="s">
        <v>140</v>
      </c>
      <c r="E385" s="24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13005006</v>
      </c>
      <c r="J385" s="25">
        <f t="shared" si="12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100611</v>
      </c>
      <c r="R385" s="25">
        <v>250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302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352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95005062</v>
      </c>
      <c r="D386" s="23" t="s">
        <v>294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13005006</v>
      </c>
      <c r="J386" s="25">
        <f t="shared" si="12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100811</v>
      </c>
      <c r="R386" s="25">
        <v>250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304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353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95005101</v>
      </c>
      <c r="D387" s="23" t="s">
        <v>369</v>
      </c>
      <c r="E387" s="16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13005002</v>
      </c>
      <c r="J387" s="25">
        <f t="shared" ref="J387:J393" si="13">60*30*1000</f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119111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307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370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95005102</v>
      </c>
      <c r="D388" s="23" t="s">
        <v>371</v>
      </c>
      <c r="E388" s="16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13005003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119411</v>
      </c>
      <c r="R388" s="25">
        <v>1000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310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372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95005103</v>
      </c>
      <c r="D389" s="23" t="s">
        <v>373</v>
      </c>
      <c r="E389" s="20" t="s">
        <v>57</v>
      </c>
      <c r="F389" s="25">
        <v>1</v>
      </c>
      <c r="G389" s="17">
        <v>1</v>
      </c>
      <c r="H389" s="17" t="s">
        <v>280</v>
      </c>
      <c r="I389" s="62">
        <f t="shared" si="11"/>
        <v>13005004</v>
      </c>
      <c r="J389" s="25">
        <f t="shared" si="13"/>
        <v>1800000</v>
      </c>
      <c r="K389" s="25">
        <v>0</v>
      </c>
      <c r="L389" s="25">
        <v>0</v>
      </c>
      <c r="M389" s="25">
        <v>1</v>
      </c>
      <c r="N389" s="17" t="s">
        <v>62</v>
      </c>
      <c r="O389" s="25">
        <v>1</v>
      </c>
      <c r="P389" s="25">
        <v>1</v>
      </c>
      <c r="Q389" s="25">
        <v>119311</v>
      </c>
      <c r="R389" s="25">
        <v>1000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313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7" t="s">
        <v>374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95005104</v>
      </c>
      <c r="D390" s="23" t="s">
        <v>375</v>
      </c>
      <c r="E390" s="24" t="s">
        <v>57</v>
      </c>
      <c r="F390" s="25">
        <v>1</v>
      </c>
      <c r="G390" s="17">
        <v>1</v>
      </c>
      <c r="H390" s="17" t="s">
        <v>280</v>
      </c>
      <c r="I390" s="62">
        <f t="shared" si="11"/>
        <v>13005005</v>
      </c>
      <c r="J390" s="25">
        <f t="shared" si="13"/>
        <v>1800000</v>
      </c>
      <c r="K390" s="25">
        <v>0</v>
      </c>
      <c r="L390" s="25">
        <v>0</v>
      </c>
      <c r="M390" s="25">
        <v>1</v>
      </c>
      <c r="N390" s="17" t="s">
        <v>62</v>
      </c>
      <c r="O390" s="25">
        <v>1</v>
      </c>
      <c r="P390" s="25">
        <v>1</v>
      </c>
      <c r="Q390" s="25">
        <v>119211</v>
      </c>
      <c r="R390" s="25">
        <v>1000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316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7" t="s">
        <v>376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95005105</v>
      </c>
      <c r="D391" s="23" t="s">
        <v>377</v>
      </c>
      <c r="E391" s="20" t="s">
        <v>57</v>
      </c>
      <c r="F391" s="25">
        <v>1</v>
      </c>
      <c r="G391" s="17">
        <v>1</v>
      </c>
      <c r="H391" s="17" t="s">
        <v>280</v>
      </c>
      <c r="I391" s="62">
        <f t="shared" si="11"/>
        <v>13005006</v>
      </c>
      <c r="J391" s="25">
        <f t="shared" si="13"/>
        <v>1800000</v>
      </c>
      <c r="K391" s="25">
        <v>0</v>
      </c>
      <c r="L391" s="25">
        <v>0</v>
      </c>
      <c r="M391" s="25">
        <v>1</v>
      </c>
      <c r="N391" s="17" t="s">
        <v>62</v>
      </c>
      <c r="O391" s="25">
        <v>1</v>
      </c>
      <c r="P391" s="25">
        <v>1</v>
      </c>
      <c r="Q391" s="25">
        <v>100912</v>
      </c>
      <c r="R391" s="25">
        <v>0.1</v>
      </c>
      <c r="S391" s="25"/>
      <c r="T391" s="25">
        <v>0</v>
      </c>
      <c r="U391" s="25">
        <v>1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7" t="s">
        <v>378</v>
      </c>
      <c r="AF391" s="18">
        <v>0</v>
      </c>
      <c r="AG391" s="18">
        <v>0</v>
      </c>
    </row>
    <row r="392" spans="2:33" s="8" customFormat="1" ht="20.100000000000001" customHeight="1">
      <c r="B392" s="57"/>
      <c r="C392" s="58">
        <v>95006011</v>
      </c>
      <c r="D392" s="59" t="s">
        <v>289</v>
      </c>
      <c r="E392" s="16" t="s">
        <v>57</v>
      </c>
      <c r="F392" s="60">
        <v>1</v>
      </c>
      <c r="G392" s="60">
        <v>1</v>
      </c>
      <c r="H392" s="60">
        <v>0</v>
      </c>
      <c r="I392" s="60">
        <v>0</v>
      </c>
      <c r="J392" s="60">
        <v>3000</v>
      </c>
      <c r="K392" s="60">
        <v>0</v>
      </c>
      <c r="L392" s="60">
        <v>0</v>
      </c>
      <c r="M392" s="60">
        <v>1</v>
      </c>
      <c r="N392" s="60" t="s">
        <v>62</v>
      </c>
      <c r="O392" s="60">
        <v>1</v>
      </c>
      <c r="P392" s="60">
        <v>1</v>
      </c>
      <c r="Q392" s="60">
        <v>3001</v>
      </c>
      <c r="R392" s="60">
        <v>25000</v>
      </c>
      <c r="S392" s="60"/>
      <c r="T392" s="60">
        <v>0</v>
      </c>
      <c r="U392" s="60">
        <v>0</v>
      </c>
      <c r="V392" s="60">
        <v>0</v>
      </c>
      <c r="W392" s="17">
        <v>0</v>
      </c>
      <c r="X392" s="60">
        <v>0</v>
      </c>
      <c r="Y392" s="60">
        <v>1</v>
      </c>
      <c r="Z392" s="60">
        <v>0</v>
      </c>
      <c r="AA392" s="60">
        <v>0</v>
      </c>
      <c r="AB392" s="60">
        <v>0</v>
      </c>
      <c r="AC392" s="60">
        <v>0</v>
      </c>
      <c r="AD392" s="60">
        <v>40000002</v>
      </c>
      <c r="AE392" s="67" t="s">
        <v>365</v>
      </c>
      <c r="AF392" s="18">
        <v>0</v>
      </c>
      <c r="AG392" s="18">
        <v>0</v>
      </c>
    </row>
    <row r="393" spans="2:33" s="5" customFormat="1" ht="20.100000000000001" customHeight="1">
      <c r="C393" s="18">
        <v>95006021</v>
      </c>
      <c r="D393" s="66" t="s">
        <v>379</v>
      </c>
      <c r="E393" s="16" t="s">
        <v>57</v>
      </c>
      <c r="F393" s="21">
        <v>1</v>
      </c>
      <c r="G393" s="5">
        <v>1</v>
      </c>
      <c r="H393" s="17">
        <v>0</v>
      </c>
      <c r="I393" s="18">
        <v>60010001</v>
      </c>
      <c r="J393" s="25">
        <f t="shared" si="13"/>
        <v>1800000</v>
      </c>
      <c r="K393" s="5">
        <v>0</v>
      </c>
      <c r="L393" s="5">
        <v>0</v>
      </c>
      <c r="M393" s="21">
        <v>1</v>
      </c>
      <c r="N393" s="17" t="s">
        <v>62</v>
      </c>
      <c r="O393" s="18">
        <v>1</v>
      </c>
      <c r="P393" s="5">
        <v>1</v>
      </c>
      <c r="Q393" s="25">
        <v>100912</v>
      </c>
      <c r="R393" s="25">
        <v>7.4999999999999997E-2</v>
      </c>
      <c r="S393" s="75"/>
      <c r="T393" s="5">
        <v>0</v>
      </c>
      <c r="U393" s="5">
        <v>1</v>
      </c>
      <c r="V393" s="5">
        <v>0</v>
      </c>
      <c r="W393" s="17">
        <v>0</v>
      </c>
      <c r="X393" s="5">
        <v>0</v>
      </c>
      <c r="Y393" s="21">
        <v>0</v>
      </c>
      <c r="Z393" s="21">
        <v>0</v>
      </c>
      <c r="AA393" s="18">
        <v>0</v>
      </c>
      <c r="AB393" s="21">
        <v>0</v>
      </c>
      <c r="AC393" s="5">
        <v>1</v>
      </c>
      <c r="AD393" s="5">
        <v>0</v>
      </c>
      <c r="AE393" s="41" t="s">
        <v>380</v>
      </c>
      <c r="AF393" s="18">
        <v>0</v>
      </c>
      <c r="AG393" s="18">
        <v>0</v>
      </c>
    </row>
    <row r="394" spans="2:33" s="5" customFormat="1" ht="20.100000000000001" customHeight="1">
      <c r="C394" s="18">
        <v>95006031</v>
      </c>
      <c r="D394" s="66" t="s">
        <v>89</v>
      </c>
      <c r="E394" s="20" t="s">
        <v>57</v>
      </c>
      <c r="F394" s="21">
        <v>1</v>
      </c>
      <c r="G394" s="5">
        <v>1</v>
      </c>
      <c r="H394" s="17">
        <v>0</v>
      </c>
      <c r="I394" s="25" t="s">
        <v>121</v>
      </c>
      <c r="J394" s="25">
        <v>6000</v>
      </c>
      <c r="K394" s="5">
        <v>0</v>
      </c>
      <c r="L394" s="5">
        <v>0</v>
      </c>
      <c r="M394" s="21">
        <v>4</v>
      </c>
      <c r="N394" s="17" t="s">
        <v>62</v>
      </c>
      <c r="O394" s="18">
        <v>1</v>
      </c>
      <c r="P394" s="5">
        <v>2</v>
      </c>
      <c r="Q394" s="25">
        <v>100912</v>
      </c>
      <c r="R394" s="25">
        <v>-0.3</v>
      </c>
      <c r="S394" s="75"/>
      <c r="T394" s="5">
        <v>0</v>
      </c>
      <c r="U394" s="5">
        <v>1</v>
      </c>
      <c r="V394" s="5">
        <v>0</v>
      </c>
      <c r="W394" s="17">
        <v>0</v>
      </c>
      <c r="X394" s="5">
        <v>0</v>
      </c>
      <c r="Y394" s="21">
        <v>0</v>
      </c>
      <c r="Z394" s="21">
        <v>0</v>
      </c>
      <c r="AA394" s="18">
        <v>0</v>
      </c>
      <c r="AB394" s="21">
        <v>0</v>
      </c>
      <c r="AC394" s="5">
        <v>1</v>
      </c>
      <c r="AD394" s="5">
        <v>0</v>
      </c>
      <c r="AE394" s="41" t="s">
        <v>381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96001001</v>
      </c>
      <c r="D395" s="23" t="s">
        <v>289</v>
      </c>
      <c r="E395" s="24" t="s">
        <v>57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3001</v>
      </c>
      <c r="R395" s="25">
        <v>1000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11000007</v>
      </c>
      <c r="AE395" s="37"/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96001002</v>
      </c>
      <c r="D396" s="23" t="s">
        <v>289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96001003</v>
      </c>
      <c r="D397" s="23" t="s">
        <v>170</v>
      </c>
      <c r="E397" s="16" t="s">
        <v>57</v>
      </c>
      <c r="F397" s="25">
        <v>1</v>
      </c>
      <c r="G397" s="17">
        <v>0</v>
      </c>
      <c r="H397" s="17">
        <v>0</v>
      </c>
      <c r="I397" s="25" t="s">
        <v>382</v>
      </c>
      <c r="J397" s="25">
        <v>12000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100912</v>
      </c>
      <c r="R397" s="25">
        <v>0.5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11000001</v>
      </c>
      <c r="AE397" s="37" t="s">
        <v>171</v>
      </c>
      <c r="AF397" s="18">
        <v>0</v>
      </c>
      <c r="AG397" s="18">
        <v>0</v>
      </c>
    </row>
    <row r="398" spans="2:33" s="4" customFormat="1" ht="20.100000000000001" customHeight="1">
      <c r="C398" s="26">
        <v>96001004</v>
      </c>
      <c r="D398" s="23" t="s">
        <v>133</v>
      </c>
      <c r="E398" s="16" t="s">
        <v>57</v>
      </c>
      <c r="F398" s="25">
        <v>1</v>
      </c>
      <c r="G398" s="17">
        <v>0</v>
      </c>
      <c r="H398" s="17">
        <v>0</v>
      </c>
      <c r="I398" s="25" t="s">
        <v>134</v>
      </c>
      <c r="J398" s="25">
        <v>12000</v>
      </c>
      <c r="K398" s="25">
        <v>0</v>
      </c>
      <c r="L398" s="25">
        <v>0</v>
      </c>
      <c r="M398" s="25">
        <v>2</v>
      </c>
      <c r="N398" s="17" t="s">
        <v>62</v>
      </c>
      <c r="O398" s="25">
        <v>1</v>
      </c>
      <c r="P398" s="25">
        <v>1</v>
      </c>
      <c r="Q398" s="25">
        <v>100312</v>
      </c>
      <c r="R398" s="25">
        <v>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11000003</v>
      </c>
      <c r="AE398" s="37" t="s">
        <v>383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96001005</v>
      </c>
      <c r="D399" s="23" t="s">
        <v>64</v>
      </c>
      <c r="E399" s="20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96001006</v>
      </c>
      <c r="D400" s="23" t="s">
        <v>243</v>
      </c>
      <c r="E400" s="24" t="s">
        <v>57</v>
      </c>
      <c r="F400" s="25">
        <v>1</v>
      </c>
      <c r="G400" s="17">
        <v>0</v>
      </c>
      <c r="H400" s="17">
        <v>0</v>
      </c>
      <c r="I400" s="25" t="s">
        <v>141</v>
      </c>
      <c r="J400" s="25">
        <v>10000</v>
      </c>
      <c r="K400" s="25">
        <v>0</v>
      </c>
      <c r="L400" s="25">
        <v>0</v>
      </c>
      <c r="M400" s="25">
        <v>2</v>
      </c>
      <c r="N400" s="17" t="s">
        <v>62</v>
      </c>
      <c r="O400" s="25">
        <v>1</v>
      </c>
      <c r="P400" s="25">
        <v>1</v>
      </c>
      <c r="Q400" s="25">
        <v>201011</v>
      </c>
      <c r="R400" s="25">
        <v>0.3</v>
      </c>
      <c r="S400" s="25"/>
      <c r="T400" s="25">
        <v>0</v>
      </c>
      <c r="U400" s="25">
        <v>1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11000005</v>
      </c>
      <c r="AE400" s="37" t="s">
        <v>384</v>
      </c>
      <c r="AF400" s="18">
        <v>0</v>
      </c>
      <c r="AG400" s="18">
        <v>0</v>
      </c>
    </row>
    <row r="401" spans="2:33" s="4" customFormat="1" ht="20.100000000000001" customHeight="1">
      <c r="C401" s="26">
        <v>96001009</v>
      </c>
      <c r="D401" s="23" t="s">
        <v>120</v>
      </c>
      <c r="E401" s="20" t="s">
        <v>57</v>
      </c>
      <c r="F401" s="25">
        <v>1</v>
      </c>
      <c r="G401" s="17">
        <v>0</v>
      </c>
      <c r="H401" s="17">
        <v>0</v>
      </c>
      <c r="I401" s="25" t="s">
        <v>121</v>
      </c>
      <c r="J401" s="25">
        <v>6000</v>
      </c>
      <c r="K401" s="25">
        <v>0</v>
      </c>
      <c r="L401" s="25">
        <v>0</v>
      </c>
      <c r="M401" s="25">
        <v>4</v>
      </c>
      <c r="N401" s="17" t="s">
        <v>62</v>
      </c>
      <c r="O401" s="25">
        <v>1</v>
      </c>
      <c r="P401" s="25">
        <v>2</v>
      </c>
      <c r="Q401" s="25">
        <v>100912</v>
      </c>
      <c r="R401" s="25">
        <v>-0.2</v>
      </c>
      <c r="S401" s="25"/>
      <c r="T401" s="25">
        <v>0</v>
      </c>
      <c r="U401" s="25">
        <v>1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11000001</v>
      </c>
      <c r="AE401" s="37" t="s">
        <v>171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96001010</v>
      </c>
      <c r="D402" s="23" t="s">
        <v>289</v>
      </c>
      <c r="E402" s="16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2</v>
      </c>
      <c r="N402" s="17" t="s">
        <v>62</v>
      </c>
      <c r="O402" s="25">
        <v>1</v>
      </c>
      <c r="P402" s="25">
        <v>1</v>
      </c>
      <c r="Q402" s="25">
        <v>3001</v>
      </c>
      <c r="R402" s="25">
        <v>0.15</v>
      </c>
      <c r="S402" s="25"/>
      <c r="T402" s="25">
        <v>1002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0</v>
      </c>
      <c r="AD402" s="25">
        <v>11000007</v>
      </c>
      <c r="AE402" s="37"/>
      <c r="AF402" s="18">
        <v>0</v>
      </c>
      <c r="AG402" s="18">
        <v>0</v>
      </c>
    </row>
    <row r="403" spans="2:33" s="4" customFormat="1" ht="20.100000000000001" customHeight="1">
      <c r="C403" s="26">
        <v>96001011</v>
      </c>
      <c r="D403" s="23" t="s">
        <v>241</v>
      </c>
      <c r="E403" s="16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30000</v>
      </c>
      <c r="K403" s="25">
        <v>0</v>
      </c>
      <c r="L403" s="25">
        <v>0</v>
      </c>
      <c r="M403" s="25">
        <v>1</v>
      </c>
      <c r="N403" s="17" t="s">
        <v>96</v>
      </c>
      <c r="O403" s="25">
        <v>1</v>
      </c>
      <c r="P403" s="25">
        <v>1</v>
      </c>
      <c r="Q403" s="25">
        <v>1</v>
      </c>
      <c r="R403" s="25">
        <v>1</v>
      </c>
      <c r="S403" s="25"/>
      <c r="T403" s="25">
        <v>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1</v>
      </c>
      <c r="AA403" s="25">
        <v>0</v>
      </c>
      <c r="AB403" s="25">
        <v>0</v>
      </c>
      <c r="AC403" s="25">
        <v>0</v>
      </c>
      <c r="AD403" s="25">
        <v>40000002</v>
      </c>
      <c r="AE403" s="37"/>
      <c r="AF403" s="18">
        <v>0</v>
      </c>
      <c r="AG403" s="18">
        <v>0</v>
      </c>
    </row>
    <row r="404" spans="2:33" s="4" customFormat="1" ht="20.100000000000001" customHeight="1">
      <c r="C404" s="26">
        <v>96001012</v>
      </c>
      <c r="D404" s="23" t="s">
        <v>248</v>
      </c>
      <c r="E404" s="20" t="s">
        <v>57</v>
      </c>
      <c r="F404" s="25">
        <v>1</v>
      </c>
      <c r="G404" s="17">
        <v>0</v>
      </c>
      <c r="H404" s="17">
        <v>0</v>
      </c>
      <c r="I404" s="25">
        <v>0</v>
      </c>
      <c r="J404" s="25">
        <v>1000</v>
      </c>
      <c r="K404" s="25">
        <v>0</v>
      </c>
      <c r="L404" s="25">
        <v>0</v>
      </c>
      <c r="M404" s="25">
        <v>4</v>
      </c>
      <c r="N404" s="17" t="s">
        <v>249</v>
      </c>
      <c r="O404" s="25">
        <v>1</v>
      </c>
      <c r="P404" s="25">
        <v>2</v>
      </c>
      <c r="Q404" s="25">
        <v>1009</v>
      </c>
      <c r="R404" s="25">
        <v>5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0</v>
      </c>
      <c r="AD404" s="25">
        <v>40000002</v>
      </c>
      <c r="AE404" s="37"/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96001013</v>
      </c>
      <c r="D405" s="23" t="s">
        <v>385</v>
      </c>
      <c r="E405" s="24" t="s">
        <v>57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1</v>
      </c>
      <c r="N405" s="17" t="s">
        <v>62</v>
      </c>
      <c r="O405" s="25">
        <v>1</v>
      </c>
      <c r="P405" s="25">
        <v>1</v>
      </c>
      <c r="Q405" s="25">
        <v>3001</v>
      </c>
      <c r="R405" s="25">
        <v>-0.05</v>
      </c>
      <c r="S405" s="25"/>
      <c r="T405" s="25">
        <v>3001</v>
      </c>
      <c r="U405" s="25">
        <v>0</v>
      </c>
      <c r="V405" s="25">
        <v>0</v>
      </c>
      <c r="W405" s="17">
        <v>0</v>
      </c>
      <c r="X405" s="25">
        <v>0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11000007</v>
      </c>
      <c r="AE405" s="37" t="s">
        <v>386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96001014</v>
      </c>
      <c r="D406" s="23" t="s">
        <v>387</v>
      </c>
      <c r="E406" s="20" t="s">
        <v>57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1</v>
      </c>
      <c r="N406" s="17" t="s">
        <v>62</v>
      </c>
      <c r="O406" s="25">
        <v>1</v>
      </c>
      <c r="P406" s="25">
        <v>2</v>
      </c>
      <c r="Q406" s="25">
        <v>3001</v>
      </c>
      <c r="R406" s="25">
        <v>-2</v>
      </c>
      <c r="S406" s="25"/>
      <c r="T406" s="25">
        <v>3001</v>
      </c>
      <c r="U406" s="25">
        <v>0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11000007</v>
      </c>
      <c r="AE406" s="37"/>
      <c r="AF406" s="18">
        <v>0</v>
      </c>
      <c r="AG406" s="18">
        <v>0</v>
      </c>
    </row>
    <row r="407" spans="2:33" ht="20.100000000000001" customHeight="1">
      <c r="C407" s="26">
        <v>96001015</v>
      </c>
      <c r="D407" s="19" t="s">
        <v>92</v>
      </c>
      <c r="E407" s="24" t="s">
        <v>57</v>
      </c>
      <c r="F407" s="21">
        <v>1</v>
      </c>
      <c r="G407" s="5">
        <v>0</v>
      </c>
      <c r="H407" s="17">
        <v>0</v>
      </c>
      <c r="I407" s="18">
        <v>60010001</v>
      </c>
      <c r="J407" s="21">
        <v>3000</v>
      </c>
      <c r="K407" s="10">
        <v>0</v>
      </c>
      <c r="L407" s="10">
        <v>0</v>
      </c>
      <c r="M407" s="21">
        <v>4</v>
      </c>
      <c r="N407" s="17" t="s">
        <v>62</v>
      </c>
      <c r="O407" s="18">
        <v>2</v>
      </c>
      <c r="P407" s="10">
        <v>2</v>
      </c>
      <c r="Q407" s="21">
        <v>7</v>
      </c>
      <c r="R407" s="10">
        <v>0</v>
      </c>
      <c r="T407" s="10">
        <v>0</v>
      </c>
      <c r="U407" s="10">
        <v>0</v>
      </c>
      <c r="V407" s="10">
        <v>0</v>
      </c>
      <c r="W407" s="17">
        <v>0</v>
      </c>
      <c r="X407" s="10">
        <v>0</v>
      </c>
      <c r="Y407" s="21">
        <v>0</v>
      </c>
      <c r="Z407" s="21">
        <v>0</v>
      </c>
      <c r="AA407" s="36">
        <v>0</v>
      </c>
      <c r="AB407" s="21">
        <v>0</v>
      </c>
      <c r="AC407" s="10">
        <v>1</v>
      </c>
      <c r="AD407" s="10">
        <v>0</v>
      </c>
      <c r="AE407" s="41" t="s">
        <v>93</v>
      </c>
      <c r="AF407" s="18">
        <v>0</v>
      </c>
      <c r="AG407" s="18">
        <v>0</v>
      </c>
    </row>
    <row r="408" spans="2:33" s="6" customFormat="1" ht="20.100000000000001" customHeight="1">
      <c r="C408" s="27">
        <v>90010001</v>
      </c>
      <c r="D408" s="31" t="s">
        <v>388</v>
      </c>
      <c r="E408" s="16" t="s">
        <v>57</v>
      </c>
      <c r="F408" s="28">
        <v>1</v>
      </c>
      <c r="G408" s="34">
        <v>0</v>
      </c>
      <c r="H408" s="17">
        <v>0</v>
      </c>
      <c r="I408" s="28">
        <v>60010001</v>
      </c>
      <c r="J408" s="28">
        <v>12000</v>
      </c>
      <c r="K408" s="34">
        <v>0</v>
      </c>
      <c r="L408" s="34">
        <v>3</v>
      </c>
      <c r="M408" s="28">
        <v>1</v>
      </c>
      <c r="N408" s="34" t="s">
        <v>62</v>
      </c>
      <c r="O408" s="28">
        <v>1</v>
      </c>
      <c r="P408" s="33">
        <v>1</v>
      </c>
      <c r="Q408" s="28">
        <v>2001</v>
      </c>
      <c r="R408" s="28">
        <v>5</v>
      </c>
      <c r="S408" s="76"/>
      <c r="T408" s="33">
        <v>0</v>
      </c>
      <c r="U408" s="33">
        <v>0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40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90010002</v>
      </c>
      <c r="D409" s="68" t="s">
        <v>389</v>
      </c>
      <c r="E409" s="16" t="s">
        <v>57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3</v>
      </c>
      <c r="M409" s="28">
        <v>4</v>
      </c>
      <c r="N409" s="34" t="s">
        <v>62</v>
      </c>
      <c r="O409" s="32">
        <v>1</v>
      </c>
      <c r="P409" s="33">
        <v>2</v>
      </c>
      <c r="Q409" s="28">
        <v>2001</v>
      </c>
      <c r="R409" s="32">
        <v>-5</v>
      </c>
      <c r="S409" s="76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70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90010003</v>
      </c>
      <c r="D410" s="30" t="s">
        <v>390</v>
      </c>
      <c r="E410" s="20" t="s">
        <v>57</v>
      </c>
      <c r="F410" s="28">
        <v>1</v>
      </c>
      <c r="G410" s="34">
        <v>0</v>
      </c>
      <c r="H410" s="17">
        <v>0</v>
      </c>
      <c r="I410" s="27">
        <v>60010001</v>
      </c>
      <c r="J410" s="28">
        <v>12000</v>
      </c>
      <c r="K410" s="34">
        <v>0</v>
      </c>
      <c r="L410" s="34">
        <v>0</v>
      </c>
      <c r="M410" s="28">
        <v>4</v>
      </c>
      <c r="N410" s="34" t="s">
        <v>62</v>
      </c>
      <c r="O410" s="27">
        <v>2</v>
      </c>
      <c r="P410" s="33">
        <v>2</v>
      </c>
      <c r="Q410" s="28">
        <v>7</v>
      </c>
      <c r="R410" s="27">
        <v>5</v>
      </c>
      <c r="S410" s="76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39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90010004</v>
      </c>
      <c r="D411" s="30" t="s">
        <v>158</v>
      </c>
      <c r="E411" s="24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10000</v>
      </c>
      <c r="K411" s="34">
        <v>0</v>
      </c>
      <c r="L411" s="34">
        <v>0</v>
      </c>
      <c r="M411" s="28">
        <v>1</v>
      </c>
      <c r="N411" s="34" t="s">
        <v>62</v>
      </c>
      <c r="O411" s="27">
        <v>1</v>
      </c>
      <c r="P411" s="33">
        <v>1</v>
      </c>
      <c r="Q411" s="28">
        <v>100912</v>
      </c>
      <c r="R411" s="33">
        <v>0.5</v>
      </c>
      <c r="S411" s="33"/>
      <c r="T411" s="33">
        <v>0</v>
      </c>
      <c r="U411" s="33">
        <v>1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27">
        <v>90010005</v>
      </c>
      <c r="D412" s="30" t="s">
        <v>388</v>
      </c>
      <c r="E412" s="20" t="s">
        <v>57</v>
      </c>
      <c r="F412" s="28">
        <v>1</v>
      </c>
      <c r="G412" s="34">
        <v>0</v>
      </c>
      <c r="H412" s="17">
        <v>0</v>
      </c>
      <c r="I412" s="27">
        <v>60010001</v>
      </c>
      <c r="J412" s="28">
        <v>12000</v>
      </c>
      <c r="K412" s="34">
        <v>0</v>
      </c>
      <c r="L412" s="34">
        <v>3</v>
      </c>
      <c r="M412" s="28">
        <v>1</v>
      </c>
      <c r="N412" s="34" t="s">
        <v>62</v>
      </c>
      <c r="O412" s="27">
        <v>1</v>
      </c>
      <c r="P412" s="33">
        <v>1</v>
      </c>
      <c r="Q412" s="28">
        <v>2001</v>
      </c>
      <c r="R412" s="33">
        <v>5</v>
      </c>
      <c r="S412" s="33"/>
      <c r="T412" s="33">
        <v>0</v>
      </c>
      <c r="U412" s="33">
        <v>0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39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90010006</v>
      </c>
      <c r="D413" s="68" t="s">
        <v>389</v>
      </c>
      <c r="E413" s="16" t="s">
        <v>57</v>
      </c>
      <c r="F413" s="28">
        <v>1</v>
      </c>
      <c r="G413" s="34">
        <v>0</v>
      </c>
      <c r="H413" s="17">
        <v>0</v>
      </c>
      <c r="I413" s="32">
        <v>60010001</v>
      </c>
      <c r="J413" s="28">
        <v>12000</v>
      </c>
      <c r="K413" s="34">
        <v>0</v>
      </c>
      <c r="L413" s="34">
        <v>3</v>
      </c>
      <c r="M413" s="28">
        <v>4</v>
      </c>
      <c r="N413" s="34" t="s">
        <v>62</v>
      </c>
      <c r="O413" s="32">
        <v>1</v>
      </c>
      <c r="P413" s="33">
        <v>2</v>
      </c>
      <c r="Q413" s="28">
        <v>2001</v>
      </c>
      <c r="R413" s="33">
        <v>-5</v>
      </c>
      <c r="S413" s="33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28">
        <v>0</v>
      </c>
      <c r="AC413" s="33">
        <v>0</v>
      </c>
      <c r="AD413" s="33">
        <v>0</v>
      </c>
      <c r="AE413" s="70" t="s">
        <v>86</v>
      </c>
      <c r="AF413" s="18">
        <v>0</v>
      </c>
      <c r="AG413" s="18">
        <v>0</v>
      </c>
    </row>
    <row r="414" spans="2:33" s="6" customFormat="1" ht="20.100000000000001" customHeight="1">
      <c r="C414" s="27">
        <v>90010007</v>
      </c>
      <c r="D414" s="30" t="s">
        <v>391</v>
      </c>
      <c r="E414" s="16" t="s">
        <v>57</v>
      </c>
      <c r="F414" s="28">
        <v>1</v>
      </c>
      <c r="G414" s="34">
        <v>0</v>
      </c>
      <c r="H414" s="17">
        <v>0</v>
      </c>
      <c r="I414" s="27">
        <v>60010001</v>
      </c>
      <c r="J414" s="28">
        <v>1000</v>
      </c>
      <c r="K414" s="34">
        <v>0</v>
      </c>
      <c r="L414" s="34">
        <v>3</v>
      </c>
      <c r="M414" s="28">
        <v>1</v>
      </c>
      <c r="N414" s="34" t="s">
        <v>62</v>
      </c>
      <c r="O414" s="27">
        <v>1</v>
      </c>
      <c r="P414" s="33">
        <v>1</v>
      </c>
      <c r="Q414" s="28">
        <v>2001</v>
      </c>
      <c r="R414" s="33">
        <v>5</v>
      </c>
      <c r="S414" s="33"/>
      <c r="T414" s="33">
        <v>0</v>
      </c>
      <c r="U414" s="33">
        <v>0</v>
      </c>
      <c r="V414" s="33">
        <v>0</v>
      </c>
      <c r="W414" s="17">
        <v>0</v>
      </c>
      <c r="X414" s="33">
        <v>0</v>
      </c>
      <c r="Y414" s="28">
        <v>0</v>
      </c>
      <c r="Z414" s="28">
        <v>0</v>
      </c>
      <c r="AA414" s="27">
        <v>0</v>
      </c>
      <c r="AB414" s="28">
        <v>0</v>
      </c>
      <c r="AC414" s="33">
        <v>0</v>
      </c>
      <c r="AD414" s="33">
        <v>0</v>
      </c>
      <c r="AE414" s="39" t="s">
        <v>86</v>
      </c>
      <c r="AF414" s="18">
        <v>0</v>
      </c>
      <c r="AG414" s="18">
        <v>0</v>
      </c>
    </row>
    <row r="415" spans="2:33" s="6" customFormat="1" ht="20.100000000000001" customHeight="1">
      <c r="C415" s="32">
        <v>90010008</v>
      </c>
      <c r="D415" s="68" t="s">
        <v>392</v>
      </c>
      <c r="E415" s="20" t="s">
        <v>57</v>
      </c>
      <c r="F415" s="28">
        <v>1</v>
      </c>
      <c r="G415" s="34">
        <v>0</v>
      </c>
      <c r="H415" s="17">
        <v>0</v>
      </c>
      <c r="I415" s="32">
        <v>60010001</v>
      </c>
      <c r="J415" s="28">
        <v>12000</v>
      </c>
      <c r="K415" s="34">
        <v>0</v>
      </c>
      <c r="L415" s="34">
        <v>0</v>
      </c>
      <c r="M415" s="28">
        <v>1</v>
      </c>
      <c r="N415" s="34" t="s">
        <v>62</v>
      </c>
      <c r="O415" s="32">
        <v>1</v>
      </c>
      <c r="P415" s="33">
        <v>1</v>
      </c>
      <c r="Q415" s="28">
        <v>100412</v>
      </c>
      <c r="R415" s="33">
        <v>0.5</v>
      </c>
      <c r="S415" s="33"/>
      <c r="T415" s="33">
        <v>0</v>
      </c>
      <c r="U415" s="33">
        <v>1</v>
      </c>
      <c r="V415" s="33">
        <v>0</v>
      </c>
      <c r="W415" s="17">
        <v>0</v>
      </c>
      <c r="X415" s="33">
        <v>0</v>
      </c>
      <c r="Y415" s="28">
        <v>0</v>
      </c>
      <c r="Z415" s="28">
        <v>0</v>
      </c>
      <c r="AA415" s="27">
        <v>0</v>
      </c>
      <c r="AB415" s="28">
        <v>0</v>
      </c>
      <c r="AC415" s="33">
        <v>0</v>
      </c>
      <c r="AD415" s="33">
        <v>0</v>
      </c>
      <c r="AE415" s="70" t="s">
        <v>86</v>
      </c>
      <c r="AF415" s="18">
        <v>0</v>
      </c>
      <c r="AG415" s="18">
        <v>0</v>
      </c>
    </row>
    <row r="416" spans="2:33" s="6" customFormat="1" ht="20.100000000000001" customHeight="1">
      <c r="C416" s="27">
        <v>90010009</v>
      </c>
      <c r="D416" s="30" t="s">
        <v>389</v>
      </c>
      <c r="E416" s="24" t="s">
        <v>57</v>
      </c>
      <c r="F416" s="69">
        <v>1</v>
      </c>
      <c r="G416" s="34">
        <v>0</v>
      </c>
      <c r="H416" s="17">
        <v>0</v>
      </c>
      <c r="I416" s="27">
        <v>60010001</v>
      </c>
      <c r="J416" s="69">
        <v>12000</v>
      </c>
      <c r="K416" s="34">
        <v>0</v>
      </c>
      <c r="L416" s="34">
        <v>3</v>
      </c>
      <c r="M416" s="69">
        <v>4</v>
      </c>
      <c r="N416" s="34" t="s">
        <v>62</v>
      </c>
      <c r="O416" s="27">
        <v>1</v>
      </c>
      <c r="P416" s="33">
        <v>2</v>
      </c>
      <c r="Q416" s="69">
        <v>0</v>
      </c>
      <c r="R416" s="69">
        <v>0</v>
      </c>
      <c r="S416" s="76"/>
      <c r="T416" s="33">
        <v>0</v>
      </c>
      <c r="U416" s="33">
        <v>0</v>
      </c>
      <c r="V416" s="33">
        <v>0</v>
      </c>
      <c r="W416" s="17">
        <v>0</v>
      </c>
      <c r="X416" s="33">
        <v>0</v>
      </c>
      <c r="Y416" s="28">
        <v>0</v>
      </c>
      <c r="Z416" s="28">
        <v>0</v>
      </c>
      <c r="AA416" s="27">
        <v>0</v>
      </c>
      <c r="AB416" s="69">
        <v>0</v>
      </c>
      <c r="AC416" s="33">
        <v>0</v>
      </c>
      <c r="AD416" s="33">
        <v>0</v>
      </c>
      <c r="AE416" s="39" t="s">
        <v>86</v>
      </c>
      <c r="AF416" s="18">
        <v>0</v>
      </c>
      <c r="AG416" s="18">
        <v>0</v>
      </c>
    </row>
    <row r="417" spans="2:33" s="4" customFormat="1" ht="20.100000000000001" customHeight="1">
      <c r="C417" s="26">
        <v>98000010</v>
      </c>
      <c r="D417" s="23" t="s">
        <v>133</v>
      </c>
      <c r="E417" s="20" t="s">
        <v>57</v>
      </c>
      <c r="F417" s="25">
        <v>1</v>
      </c>
      <c r="G417" s="17">
        <v>0</v>
      </c>
      <c r="H417" s="17">
        <v>0</v>
      </c>
      <c r="I417" s="25" t="s">
        <v>134</v>
      </c>
      <c r="J417" s="25">
        <v>10000</v>
      </c>
      <c r="K417" s="25">
        <v>0</v>
      </c>
      <c r="L417" s="25">
        <v>0</v>
      </c>
      <c r="M417" s="25">
        <v>1</v>
      </c>
      <c r="N417" s="17" t="s">
        <v>62</v>
      </c>
      <c r="O417" s="25">
        <v>1</v>
      </c>
      <c r="P417" s="25">
        <v>1</v>
      </c>
      <c r="Q417" s="25">
        <v>202411</v>
      </c>
      <c r="R417" s="25">
        <v>0.02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7" t="s">
        <v>146</v>
      </c>
      <c r="AF417" s="18">
        <v>0</v>
      </c>
      <c r="AG417" s="18">
        <v>0</v>
      </c>
    </row>
    <row r="418" spans="2:33" s="4" customFormat="1" ht="20.100000000000001" customHeight="1">
      <c r="C418" s="26">
        <v>98000020</v>
      </c>
      <c r="D418" s="23" t="s">
        <v>393</v>
      </c>
      <c r="E418" s="16" t="s">
        <v>57</v>
      </c>
      <c r="F418" s="25">
        <v>1</v>
      </c>
      <c r="G418" s="17">
        <v>0</v>
      </c>
      <c r="H418" s="17">
        <v>0</v>
      </c>
      <c r="I418" s="25" t="s">
        <v>134</v>
      </c>
      <c r="J418" s="25">
        <v>10000</v>
      </c>
      <c r="K418" s="25">
        <v>0</v>
      </c>
      <c r="L418" s="25">
        <v>0</v>
      </c>
      <c r="M418" s="25">
        <v>1</v>
      </c>
      <c r="N418" s="17" t="s">
        <v>62</v>
      </c>
      <c r="O418" s="25">
        <v>1</v>
      </c>
      <c r="P418" s="25">
        <v>1</v>
      </c>
      <c r="Q418" s="25">
        <v>203811</v>
      </c>
      <c r="R418" s="25">
        <v>0.1</v>
      </c>
      <c r="S418" s="25"/>
      <c r="T418" s="25">
        <v>0</v>
      </c>
      <c r="U418" s="25">
        <v>1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7" t="s">
        <v>146</v>
      </c>
      <c r="AF418" s="18">
        <v>0</v>
      </c>
      <c r="AG418" s="18">
        <v>0</v>
      </c>
    </row>
    <row r="419" spans="2:33" s="4" customFormat="1" ht="20.100000000000001" customHeight="1">
      <c r="C419" s="26">
        <v>98000021</v>
      </c>
      <c r="D419" s="23" t="s">
        <v>393</v>
      </c>
      <c r="E419" s="16" t="s">
        <v>57</v>
      </c>
      <c r="F419" s="25">
        <v>1</v>
      </c>
      <c r="G419" s="17">
        <v>0</v>
      </c>
      <c r="H419" s="17">
        <v>0</v>
      </c>
      <c r="I419" s="25" t="s">
        <v>134</v>
      </c>
      <c r="J419" s="25">
        <v>10000</v>
      </c>
      <c r="K419" s="25">
        <v>0</v>
      </c>
      <c r="L419" s="25">
        <v>0</v>
      </c>
      <c r="M419" s="25">
        <v>1</v>
      </c>
      <c r="N419" s="17" t="s">
        <v>62</v>
      </c>
      <c r="O419" s="25">
        <v>1</v>
      </c>
      <c r="P419" s="25">
        <v>1</v>
      </c>
      <c r="Q419" s="25">
        <v>203811</v>
      </c>
      <c r="R419" s="25">
        <v>0.05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7" t="s">
        <v>146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98000050</v>
      </c>
      <c r="D420" s="23" t="s">
        <v>64</v>
      </c>
      <c r="E420" s="20" t="s">
        <v>57</v>
      </c>
      <c r="F420" s="25">
        <v>1</v>
      </c>
      <c r="G420" s="17">
        <v>0</v>
      </c>
      <c r="H420" s="17">
        <v>0</v>
      </c>
      <c r="I420" s="25">
        <v>0</v>
      </c>
      <c r="J420" s="25">
        <v>3000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3001</v>
      </c>
      <c r="R420" s="25">
        <v>0.05</v>
      </c>
      <c r="S420" s="25"/>
      <c r="T420" s="25">
        <v>1002</v>
      </c>
      <c r="U420" s="25">
        <v>0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0</v>
      </c>
      <c r="AD420" s="25">
        <v>11000007</v>
      </c>
      <c r="AE420" s="37"/>
      <c r="AF420" s="18">
        <v>0</v>
      </c>
      <c r="AG420" s="18">
        <v>0</v>
      </c>
    </row>
    <row r="421" spans="2:33" ht="20.100000000000001" customHeight="1">
      <c r="C421" s="26">
        <v>98000060</v>
      </c>
      <c r="D421" s="18" t="s">
        <v>231</v>
      </c>
      <c r="E421" s="24" t="s">
        <v>57</v>
      </c>
      <c r="F421" s="21">
        <v>1</v>
      </c>
      <c r="G421" s="17">
        <v>0</v>
      </c>
      <c r="H421" s="17">
        <v>0</v>
      </c>
      <c r="I421" s="18">
        <v>60010001</v>
      </c>
      <c r="J421" s="21">
        <v>10000</v>
      </c>
      <c r="K421" s="25">
        <v>0</v>
      </c>
      <c r="L421" s="25">
        <v>0</v>
      </c>
      <c r="M421" s="21">
        <v>4</v>
      </c>
      <c r="N421" s="17" t="s">
        <v>62</v>
      </c>
      <c r="O421" s="36">
        <v>1</v>
      </c>
      <c r="P421" s="25">
        <v>2</v>
      </c>
      <c r="Q421" s="25">
        <v>3001</v>
      </c>
      <c r="R421" s="25">
        <v>-0.3</v>
      </c>
      <c r="S421" s="25"/>
      <c r="T421" s="25">
        <v>1004</v>
      </c>
      <c r="U421" s="10">
        <v>0</v>
      </c>
      <c r="V421" s="10">
        <v>0</v>
      </c>
      <c r="W421" s="17">
        <v>0</v>
      </c>
      <c r="X421" s="10">
        <v>0</v>
      </c>
      <c r="Y421" s="43">
        <v>0</v>
      </c>
      <c r="Z421" s="43">
        <v>0</v>
      </c>
      <c r="AA421" s="18">
        <v>0</v>
      </c>
      <c r="AB421" s="21">
        <v>0</v>
      </c>
      <c r="AC421" s="5">
        <v>1</v>
      </c>
      <c r="AD421" s="5">
        <v>0</v>
      </c>
      <c r="AE421" s="49" t="s">
        <v>438</v>
      </c>
      <c r="AF421" s="18">
        <v>0</v>
      </c>
      <c r="AG421" s="18">
        <v>0</v>
      </c>
    </row>
    <row r="422" spans="2:33" s="4" customFormat="1" ht="20.100000000000001" customHeight="1">
      <c r="C422" s="26">
        <v>98000070</v>
      </c>
      <c r="D422" s="23" t="s">
        <v>120</v>
      </c>
      <c r="E422" s="20" t="s">
        <v>57</v>
      </c>
      <c r="F422" s="25">
        <v>1</v>
      </c>
      <c r="G422" s="17">
        <v>0</v>
      </c>
      <c r="H422" s="17">
        <v>0</v>
      </c>
      <c r="I422" s="25">
        <v>0</v>
      </c>
      <c r="J422" s="25">
        <v>3000</v>
      </c>
      <c r="K422" s="25">
        <v>0</v>
      </c>
      <c r="L422" s="25">
        <v>0</v>
      </c>
      <c r="M422" s="25">
        <v>4</v>
      </c>
      <c r="N422" s="17" t="s">
        <v>62</v>
      </c>
      <c r="O422" s="25">
        <v>1</v>
      </c>
      <c r="P422" s="25">
        <v>2</v>
      </c>
      <c r="Q422" s="25">
        <v>100912</v>
      </c>
      <c r="R422" s="25">
        <v>-0.3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0</v>
      </c>
      <c r="AD422" s="25">
        <v>70106002</v>
      </c>
      <c r="AE422" s="37" t="s">
        <v>245</v>
      </c>
      <c r="AF422" s="18">
        <v>0</v>
      </c>
      <c r="AG422" s="18">
        <v>0</v>
      </c>
    </row>
    <row r="423" spans="2:33" s="4" customFormat="1" ht="20.100000000000001" customHeight="1">
      <c r="C423" s="26">
        <v>98000080</v>
      </c>
      <c r="D423" s="23" t="s">
        <v>133</v>
      </c>
      <c r="E423" s="16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5000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100412</v>
      </c>
      <c r="R423" s="25">
        <v>0.2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383</v>
      </c>
      <c r="AF423" s="18">
        <v>0</v>
      </c>
      <c r="AG423" s="18">
        <v>0</v>
      </c>
    </row>
    <row r="424" spans="2:33" s="4" customFormat="1" ht="20.100000000000001" customHeight="1">
      <c r="C424" s="26">
        <v>98001101</v>
      </c>
      <c r="D424" s="23" t="s">
        <v>105</v>
      </c>
      <c r="E424" s="16" t="s">
        <v>57</v>
      </c>
      <c r="F424" s="25">
        <v>1</v>
      </c>
      <c r="G424" s="17">
        <v>0</v>
      </c>
      <c r="H424" s="17">
        <v>0</v>
      </c>
      <c r="I424" s="25" t="s">
        <v>134</v>
      </c>
      <c r="J424" s="25">
        <v>10000</v>
      </c>
      <c r="K424" s="25">
        <v>0</v>
      </c>
      <c r="L424" s="25">
        <v>0</v>
      </c>
      <c r="M424" s="25">
        <v>2</v>
      </c>
      <c r="N424" s="17" t="s">
        <v>62</v>
      </c>
      <c r="O424" s="25">
        <v>1</v>
      </c>
      <c r="P424" s="25">
        <v>1</v>
      </c>
      <c r="Q424" s="25">
        <v>100411</v>
      </c>
      <c r="R424" s="25">
        <v>0.1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11000003</v>
      </c>
      <c r="AE424" s="37" t="s">
        <v>182</v>
      </c>
      <c r="AF424" s="18">
        <v>0</v>
      </c>
      <c r="AG424" s="18">
        <v>0</v>
      </c>
    </row>
    <row r="425" spans="2:33" s="4" customFormat="1" ht="20.100000000000001" customHeight="1">
      <c r="C425" s="26">
        <v>98001102</v>
      </c>
      <c r="D425" s="23" t="s">
        <v>140</v>
      </c>
      <c r="E425" s="20" t="s">
        <v>57</v>
      </c>
      <c r="F425" s="25">
        <v>1</v>
      </c>
      <c r="G425" s="17">
        <v>0</v>
      </c>
      <c r="H425" s="17">
        <v>0</v>
      </c>
      <c r="I425" s="25" t="s">
        <v>134</v>
      </c>
      <c r="J425" s="25">
        <v>10000</v>
      </c>
      <c r="K425" s="25">
        <v>0</v>
      </c>
      <c r="L425" s="25">
        <v>0</v>
      </c>
      <c r="M425" s="25">
        <v>2</v>
      </c>
      <c r="N425" s="17" t="s">
        <v>62</v>
      </c>
      <c r="O425" s="25">
        <v>1</v>
      </c>
      <c r="P425" s="25">
        <v>1</v>
      </c>
      <c r="Q425" s="25">
        <v>100611</v>
      </c>
      <c r="R425" s="25">
        <v>0.1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11000003</v>
      </c>
      <c r="AE425" s="37" t="s">
        <v>195</v>
      </c>
      <c r="AF425" s="18">
        <v>0</v>
      </c>
      <c r="AG425" s="18">
        <v>0</v>
      </c>
    </row>
    <row r="426" spans="2:33" s="4" customFormat="1" ht="20.100000000000001" customHeight="1">
      <c r="C426" s="26">
        <v>98001103</v>
      </c>
      <c r="D426" s="23" t="s">
        <v>394</v>
      </c>
      <c r="E426" s="24" t="s">
        <v>57</v>
      </c>
      <c r="F426" s="25">
        <v>1</v>
      </c>
      <c r="G426" s="17">
        <v>0</v>
      </c>
      <c r="H426" s="17">
        <v>0</v>
      </c>
      <c r="I426" s="25" t="s">
        <v>134</v>
      </c>
      <c r="J426" s="25">
        <v>10000</v>
      </c>
      <c r="K426" s="25">
        <v>0</v>
      </c>
      <c r="L426" s="25">
        <v>0</v>
      </c>
      <c r="M426" s="25">
        <v>2</v>
      </c>
      <c r="N426" s="17" t="s">
        <v>62</v>
      </c>
      <c r="O426" s="25">
        <v>1</v>
      </c>
      <c r="P426" s="25">
        <v>1</v>
      </c>
      <c r="Q426" s="25">
        <v>100811</v>
      </c>
      <c r="R426" s="25">
        <v>0.1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11000003</v>
      </c>
      <c r="AE426" s="37" t="s">
        <v>197</v>
      </c>
      <c r="AF426" s="18">
        <v>0</v>
      </c>
      <c r="AG426" s="18">
        <v>0</v>
      </c>
    </row>
    <row r="427" spans="2:33" s="5" customFormat="1" ht="20.100000000000001" customHeight="1">
      <c r="C427" s="26">
        <v>99001001</v>
      </c>
      <c r="D427" s="19" t="s">
        <v>395</v>
      </c>
      <c r="E427" s="20" t="s">
        <v>57</v>
      </c>
      <c r="F427" s="21">
        <v>1</v>
      </c>
      <c r="G427" s="5">
        <v>1</v>
      </c>
      <c r="H427" s="17">
        <v>0</v>
      </c>
      <c r="I427" s="18" t="s">
        <v>396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100912</v>
      </c>
      <c r="R427" s="25">
        <v>0.25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397</v>
      </c>
      <c r="AF427" s="18">
        <v>0</v>
      </c>
      <c r="AG427" s="18">
        <v>0</v>
      </c>
    </row>
    <row r="428" spans="2:33" s="5" customFormat="1" ht="20.100000000000001" customHeight="1">
      <c r="C428" s="26">
        <v>99001002</v>
      </c>
      <c r="D428" s="19" t="s">
        <v>395</v>
      </c>
      <c r="E428" s="16" t="s">
        <v>57</v>
      </c>
      <c r="F428" s="21">
        <v>1</v>
      </c>
      <c r="G428" s="5">
        <v>1</v>
      </c>
      <c r="H428" s="17">
        <v>0</v>
      </c>
      <c r="I428" s="18" t="s">
        <v>396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100912</v>
      </c>
      <c r="R428" s="25">
        <v>0.4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398</v>
      </c>
      <c r="AF428" s="18">
        <v>0</v>
      </c>
      <c r="AG428" s="18">
        <v>0</v>
      </c>
    </row>
    <row r="429" spans="2:33" s="5" customFormat="1" ht="20.100000000000001" customHeight="1">
      <c r="C429" s="26">
        <v>99001003</v>
      </c>
      <c r="D429" s="19" t="s">
        <v>395</v>
      </c>
      <c r="E429" s="16" t="s">
        <v>57</v>
      </c>
      <c r="F429" s="21">
        <v>1</v>
      </c>
      <c r="G429" s="5">
        <v>1</v>
      </c>
      <c r="H429" s="17">
        <v>0</v>
      </c>
      <c r="I429" s="18" t="s">
        <v>396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100912</v>
      </c>
      <c r="R429" s="25">
        <v>0.5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399</v>
      </c>
      <c r="AF429" s="18">
        <v>0</v>
      </c>
      <c r="AG429" s="18">
        <v>0</v>
      </c>
    </row>
    <row r="430" spans="2:33" s="5" customFormat="1" ht="20.100000000000001" customHeight="1">
      <c r="C430" s="26">
        <v>99001004</v>
      </c>
      <c r="D430" s="19" t="s">
        <v>395</v>
      </c>
      <c r="E430" s="16" t="s">
        <v>57</v>
      </c>
      <c r="F430" s="21">
        <v>1</v>
      </c>
      <c r="G430" s="5">
        <v>1</v>
      </c>
      <c r="H430" s="17">
        <v>0</v>
      </c>
      <c r="I430" s="18" t="s">
        <v>396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100912</v>
      </c>
      <c r="R430" s="25">
        <v>0.6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484</v>
      </c>
      <c r="AF430" s="18">
        <v>0</v>
      </c>
      <c r="AG430" s="18">
        <v>0</v>
      </c>
    </row>
    <row r="431" spans="2:33" s="5" customFormat="1" ht="20.100000000000001" customHeight="1">
      <c r="C431" s="26">
        <v>99001011</v>
      </c>
      <c r="D431" s="5" t="s">
        <v>400</v>
      </c>
      <c r="E431" s="20" t="s">
        <v>57</v>
      </c>
      <c r="F431" s="21">
        <v>1</v>
      </c>
      <c r="G431" s="5">
        <v>1</v>
      </c>
      <c r="H431" s="17">
        <v>0</v>
      </c>
      <c r="I431" s="26">
        <v>99001011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203211</v>
      </c>
      <c r="R431" s="71" t="s">
        <v>401</v>
      </c>
      <c r="S431" s="71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402</v>
      </c>
      <c r="AF431" s="18">
        <v>0</v>
      </c>
      <c r="AG431" s="18">
        <v>0</v>
      </c>
    </row>
    <row r="432" spans="2:33" s="5" customFormat="1" ht="20.100000000000001" customHeight="1">
      <c r="C432" s="26">
        <v>99001021</v>
      </c>
      <c r="D432" s="5" t="s">
        <v>403</v>
      </c>
      <c r="E432" s="24" t="s">
        <v>57</v>
      </c>
      <c r="F432" s="21">
        <v>1</v>
      </c>
      <c r="G432" s="5">
        <v>1</v>
      </c>
      <c r="H432" s="17">
        <v>0</v>
      </c>
      <c r="I432" s="26">
        <v>99001021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203211</v>
      </c>
      <c r="R432" s="71" t="s">
        <v>404</v>
      </c>
      <c r="S432" s="71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1</v>
      </c>
      <c r="AD432" s="25">
        <v>0</v>
      </c>
      <c r="AE432" s="18" t="s">
        <v>405</v>
      </c>
      <c r="AF432" s="18">
        <v>0</v>
      </c>
      <c r="AG432" s="18">
        <v>0</v>
      </c>
    </row>
    <row r="433" spans="3:33" s="5" customFormat="1" ht="20.100000000000001" customHeight="1">
      <c r="C433" s="26">
        <v>99001031</v>
      </c>
      <c r="D433" s="19" t="s">
        <v>406</v>
      </c>
      <c r="E433" s="20" t="s">
        <v>57</v>
      </c>
      <c r="F433" s="21">
        <v>1</v>
      </c>
      <c r="G433" s="5">
        <v>1</v>
      </c>
      <c r="H433" s="17">
        <v>0</v>
      </c>
      <c r="I433" s="26">
        <v>99001031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62</v>
      </c>
      <c r="O433" s="18">
        <v>1</v>
      </c>
      <c r="P433" s="5">
        <v>1</v>
      </c>
      <c r="Q433" s="21">
        <v>203011</v>
      </c>
      <c r="R433" s="25">
        <v>0.05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1</v>
      </c>
      <c r="AD433" s="25">
        <v>0</v>
      </c>
      <c r="AE433" s="18" t="s">
        <v>407</v>
      </c>
      <c r="AF433" s="18">
        <v>0</v>
      </c>
      <c r="AG433" s="18">
        <v>0</v>
      </c>
    </row>
    <row r="434" spans="3:33" s="5" customFormat="1" ht="20.100000000000001" customHeight="1">
      <c r="C434" s="26">
        <v>99001032</v>
      </c>
      <c r="D434" s="19" t="s">
        <v>406</v>
      </c>
      <c r="E434" s="16" t="s">
        <v>57</v>
      </c>
      <c r="F434" s="21">
        <v>1</v>
      </c>
      <c r="G434" s="5">
        <v>1</v>
      </c>
      <c r="H434" s="17">
        <v>0</v>
      </c>
      <c r="I434" s="26">
        <v>99001031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62</v>
      </c>
      <c r="O434" s="18">
        <v>1</v>
      </c>
      <c r="P434" s="5">
        <v>1</v>
      </c>
      <c r="Q434" s="21">
        <v>220311</v>
      </c>
      <c r="R434" s="25">
        <v>0.05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18" t="s">
        <v>408</v>
      </c>
      <c r="AF434" s="18">
        <v>0</v>
      </c>
      <c r="AG434" s="18">
        <v>0</v>
      </c>
    </row>
    <row r="435" spans="3:33" s="5" customFormat="1" ht="20.100000000000001" customHeight="1">
      <c r="C435" s="26">
        <v>99001041</v>
      </c>
      <c r="D435" s="5" t="s">
        <v>409</v>
      </c>
      <c r="E435" s="16" t="s">
        <v>57</v>
      </c>
      <c r="F435" s="21">
        <v>1</v>
      </c>
      <c r="G435" s="5">
        <v>1</v>
      </c>
      <c r="H435" s="17">
        <v>0</v>
      </c>
      <c r="I435" s="26">
        <v>99001041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62</v>
      </c>
      <c r="O435" s="18">
        <v>1</v>
      </c>
      <c r="P435" s="5">
        <v>1</v>
      </c>
      <c r="Q435" s="21">
        <v>203011</v>
      </c>
      <c r="R435" s="25">
        <v>0.1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18" t="s">
        <v>410</v>
      </c>
      <c r="AF435" s="18">
        <v>0</v>
      </c>
      <c r="AG435" s="18">
        <v>0</v>
      </c>
    </row>
    <row r="436" spans="3:33" s="5" customFormat="1" ht="20.100000000000001" customHeight="1">
      <c r="C436" s="26">
        <v>99001042</v>
      </c>
      <c r="D436" s="5" t="s">
        <v>409</v>
      </c>
      <c r="E436" s="20" t="s">
        <v>57</v>
      </c>
      <c r="F436" s="21">
        <v>1</v>
      </c>
      <c r="G436" s="5">
        <v>1</v>
      </c>
      <c r="H436" s="17">
        <v>0</v>
      </c>
      <c r="I436" s="26">
        <v>99001041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62</v>
      </c>
      <c r="O436" s="18">
        <v>1</v>
      </c>
      <c r="P436" s="5">
        <v>1</v>
      </c>
      <c r="Q436" s="21">
        <v>220311</v>
      </c>
      <c r="R436" s="25">
        <v>0.1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25">
        <v>0</v>
      </c>
      <c r="AE436" s="18" t="s">
        <v>411</v>
      </c>
      <c r="AF436" s="18">
        <v>0</v>
      </c>
      <c r="AG436" s="18">
        <v>0</v>
      </c>
    </row>
    <row r="437" spans="3:33" s="4" customFormat="1" ht="20.100000000000001" customHeight="1">
      <c r="C437" s="26">
        <v>99002001</v>
      </c>
      <c r="D437" s="23" t="s">
        <v>412</v>
      </c>
      <c r="E437" s="24" t="s">
        <v>57</v>
      </c>
      <c r="F437" s="25">
        <v>1</v>
      </c>
      <c r="G437" s="17">
        <v>0</v>
      </c>
      <c r="H437" s="17">
        <v>0</v>
      </c>
      <c r="I437" s="25">
        <v>0</v>
      </c>
      <c r="J437" s="21">
        <v>99999999</v>
      </c>
      <c r="K437" s="25">
        <v>0</v>
      </c>
      <c r="L437" s="25">
        <v>0</v>
      </c>
      <c r="M437" s="25">
        <v>4</v>
      </c>
      <c r="N437" s="17" t="s">
        <v>62</v>
      </c>
      <c r="O437" s="25">
        <v>1</v>
      </c>
      <c r="P437" s="25">
        <v>2</v>
      </c>
      <c r="Q437" s="25">
        <v>100912</v>
      </c>
      <c r="R437" s="25">
        <v>1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70106002</v>
      </c>
      <c r="AE437" s="37"/>
      <c r="AF437" s="18">
        <v>0</v>
      </c>
      <c r="AG437" s="18">
        <v>0</v>
      </c>
    </row>
    <row r="438" spans="3:33" s="4" customFormat="1" ht="20.100000000000001" customHeight="1">
      <c r="C438" s="26">
        <v>99002002</v>
      </c>
      <c r="D438" s="23" t="s">
        <v>413</v>
      </c>
      <c r="E438" s="20" t="s">
        <v>57</v>
      </c>
      <c r="F438" s="25">
        <v>1</v>
      </c>
      <c r="G438" s="17">
        <v>0</v>
      </c>
      <c r="H438" s="17">
        <v>0</v>
      </c>
      <c r="I438" s="44">
        <v>20061</v>
      </c>
      <c r="J438" s="25">
        <v>3600000</v>
      </c>
      <c r="K438" s="25">
        <v>0</v>
      </c>
      <c r="L438" s="25">
        <v>0</v>
      </c>
      <c r="M438" s="25">
        <v>3</v>
      </c>
      <c r="N438" s="17" t="s">
        <v>62</v>
      </c>
      <c r="O438" s="25">
        <v>2</v>
      </c>
      <c r="P438" s="25">
        <v>1</v>
      </c>
      <c r="Q438" s="25">
        <v>18</v>
      </c>
      <c r="R438" s="25">
        <v>0</v>
      </c>
      <c r="S438" s="25"/>
      <c r="T438" s="25">
        <v>0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37" t="s">
        <v>414</v>
      </c>
      <c r="AF438" s="18">
        <v>0</v>
      </c>
      <c r="AG438" s="18">
        <v>0</v>
      </c>
    </row>
    <row r="439" spans="3:33" s="4" customFormat="1" ht="20.100000000000001" customHeight="1">
      <c r="C439" s="26">
        <v>99002003</v>
      </c>
      <c r="D439" s="23" t="s">
        <v>415</v>
      </c>
      <c r="E439" s="16" t="s">
        <v>57</v>
      </c>
      <c r="F439" s="25">
        <v>1</v>
      </c>
      <c r="G439" s="17">
        <v>0</v>
      </c>
      <c r="H439" s="17">
        <v>0</v>
      </c>
      <c r="I439" s="25">
        <v>0</v>
      </c>
      <c r="J439" s="25">
        <v>3000</v>
      </c>
      <c r="K439" s="25">
        <v>0</v>
      </c>
      <c r="L439" s="25">
        <v>0</v>
      </c>
      <c r="M439" s="25">
        <v>2</v>
      </c>
      <c r="N439" s="17" t="s">
        <v>62</v>
      </c>
      <c r="O439" s="25">
        <v>2</v>
      </c>
      <c r="P439" s="25">
        <v>1</v>
      </c>
      <c r="Q439" s="25">
        <v>18</v>
      </c>
      <c r="R439" s="25">
        <v>0</v>
      </c>
      <c r="S439" s="25"/>
      <c r="T439" s="25">
        <v>0</v>
      </c>
      <c r="U439" s="25">
        <v>0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37" t="s">
        <v>123</v>
      </c>
      <c r="AF439" s="18">
        <v>0</v>
      </c>
      <c r="AG439" s="18">
        <v>0</v>
      </c>
    </row>
    <row r="440" spans="3:33" s="4" customFormat="1" ht="20.100000000000001" customHeight="1">
      <c r="C440" s="26">
        <v>99002005</v>
      </c>
      <c r="D440" s="23" t="s">
        <v>466</v>
      </c>
      <c r="E440" s="16" t="s">
        <v>57</v>
      </c>
      <c r="F440" s="25">
        <v>1</v>
      </c>
      <c r="G440" s="17">
        <v>0</v>
      </c>
      <c r="H440" s="17">
        <v>0</v>
      </c>
      <c r="I440" s="25" t="s">
        <v>468</v>
      </c>
      <c r="J440" s="25">
        <v>300000</v>
      </c>
      <c r="K440" s="25">
        <v>0</v>
      </c>
      <c r="L440" s="25">
        <v>0</v>
      </c>
      <c r="M440" s="25">
        <v>5</v>
      </c>
      <c r="N440" s="17" t="s">
        <v>62</v>
      </c>
      <c r="O440" s="25">
        <v>1</v>
      </c>
      <c r="P440" s="25">
        <v>1</v>
      </c>
      <c r="Q440" s="25">
        <v>200911</v>
      </c>
      <c r="R440" s="25">
        <v>0.25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11000003</v>
      </c>
      <c r="AE440" s="37" t="s">
        <v>470</v>
      </c>
      <c r="AF440" s="18">
        <v>1</v>
      </c>
      <c r="AG440" s="18">
        <v>0</v>
      </c>
    </row>
    <row r="441" spans="3:33" s="4" customFormat="1" ht="20.100000000000001" customHeight="1">
      <c r="C441" s="26">
        <v>99002006</v>
      </c>
      <c r="D441" s="23" t="s">
        <v>467</v>
      </c>
      <c r="E441" s="16" t="s">
        <v>57</v>
      </c>
      <c r="F441" s="25">
        <v>1</v>
      </c>
      <c r="G441" s="17">
        <v>0</v>
      </c>
      <c r="H441" s="17">
        <v>0</v>
      </c>
      <c r="I441" s="25" t="s">
        <v>141</v>
      </c>
      <c r="J441" s="25">
        <v>300000</v>
      </c>
      <c r="K441" s="25">
        <v>0</v>
      </c>
      <c r="L441" s="25">
        <v>0</v>
      </c>
      <c r="M441" s="25">
        <v>5</v>
      </c>
      <c r="N441" s="17" t="s">
        <v>62</v>
      </c>
      <c r="O441" s="25">
        <v>1</v>
      </c>
      <c r="P441" s="25">
        <v>1</v>
      </c>
      <c r="Q441" s="25">
        <v>201011</v>
      </c>
      <c r="R441" s="25">
        <v>0.25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11000003</v>
      </c>
      <c r="AE441" s="37" t="s">
        <v>469</v>
      </c>
      <c r="AF441" s="18">
        <v>1</v>
      </c>
      <c r="AG441" s="18">
        <v>0</v>
      </c>
    </row>
    <row r="442" spans="3:33" s="5" customFormat="1" ht="20.100000000000001" customHeight="1">
      <c r="C442" s="26">
        <v>99003011</v>
      </c>
      <c r="D442" s="5" t="s">
        <v>416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417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220311</v>
      </c>
      <c r="R442" s="25">
        <v>0.05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418</v>
      </c>
      <c r="AF442" s="18">
        <v>0</v>
      </c>
      <c r="AG442" s="18">
        <v>0</v>
      </c>
    </row>
    <row r="443" spans="3:33" s="5" customFormat="1" ht="20.100000000000001" customHeight="1">
      <c r="C443" s="26">
        <v>99003012</v>
      </c>
      <c r="D443" s="5" t="s">
        <v>416</v>
      </c>
      <c r="E443" s="20" t="s">
        <v>57</v>
      </c>
      <c r="F443" s="21">
        <v>1</v>
      </c>
      <c r="G443" s="5">
        <v>1</v>
      </c>
      <c r="H443" s="17">
        <v>0</v>
      </c>
      <c r="I443" s="26" t="s">
        <v>417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203011</v>
      </c>
      <c r="R443" s="25">
        <v>0.05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99003013</v>
      </c>
      <c r="D444" s="5" t="s">
        <v>416</v>
      </c>
      <c r="E444" s="24" t="s">
        <v>57</v>
      </c>
      <c r="F444" s="21">
        <v>1</v>
      </c>
      <c r="G444" s="5">
        <v>1</v>
      </c>
      <c r="H444" s="17">
        <v>0</v>
      </c>
      <c r="I444" s="26" t="s">
        <v>417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203111</v>
      </c>
      <c r="R444" s="25">
        <v>0.05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99003021</v>
      </c>
      <c r="D445" s="5" t="s">
        <v>419</v>
      </c>
      <c r="E445" s="20" t="s">
        <v>57</v>
      </c>
      <c r="F445" s="21">
        <v>1</v>
      </c>
      <c r="G445" s="5">
        <v>1</v>
      </c>
      <c r="H445" s="17">
        <v>0</v>
      </c>
      <c r="I445" s="26" t="s">
        <v>420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220311</v>
      </c>
      <c r="R445" s="25">
        <v>0.05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421</v>
      </c>
      <c r="AF445" s="18">
        <v>0</v>
      </c>
      <c r="AG445" s="18">
        <v>0</v>
      </c>
    </row>
    <row r="446" spans="3:33" s="5" customFormat="1" ht="20.100000000000001" customHeight="1">
      <c r="C446" s="26">
        <v>99003022</v>
      </c>
      <c r="D446" s="5" t="s">
        <v>419</v>
      </c>
      <c r="E446" s="16" t="s">
        <v>57</v>
      </c>
      <c r="F446" s="21">
        <v>1</v>
      </c>
      <c r="G446" s="5">
        <v>1</v>
      </c>
      <c r="H446" s="17">
        <v>0</v>
      </c>
      <c r="I446" s="26" t="s">
        <v>420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203011</v>
      </c>
      <c r="R446" s="25">
        <v>0.1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99003023</v>
      </c>
      <c r="D447" s="5" t="s">
        <v>419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420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203111</v>
      </c>
      <c r="R447" s="25">
        <v>0.1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99003031</v>
      </c>
      <c r="D448" s="5" t="s">
        <v>422</v>
      </c>
      <c r="E448" s="20" t="s">
        <v>57</v>
      </c>
      <c r="F448" s="21">
        <v>1</v>
      </c>
      <c r="G448" s="5">
        <v>1</v>
      </c>
      <c r="H448" s="17">
        <v>0</v>
      </c>
      <c r="I448" s="26" t="s">
        <v>423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220311</v>
      </c>
      <c r="R448" s="25">
        <v>0.1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18" t="s">
        <v>424</v>
      </c>
      <c r="AF448" s="18">
        <v>0</v>
      </c>
      <c r="AG448" s="18">
        <v>0</v>
      </c>
    </row>
    <row r="449" spans="3:33" s="5" customFormat="1" ht="20.100000000000001" customHeight="1">
      <c r="C449" s="26">
        <v>99003032</v>
      </c>
      <c r="D449" s="5" t="s">
        <v>422</v>
      </c>
      <c r="E449" s="24" t="s">
        <v>57</v>
      </c>
      <c r="F449" s="21">
        <v>1</v>
      </c>
      <c r="G449" s="5">
        <v>1</v>
      </c>
      <c r="H449" s="17">
        <v>0</v>
      </c>
      <c r="I449" s="26" t="s">
        <v>423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203011</v>
      </c>
      <c r="R449" s="25">
        <v>0.15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99003033</v>
      </c>
      <c r="D450" s="5" t="s">
        <v>422</v>
      </c>
      <c r="E450" s="20" t="s">
        <v>57</v>
      </c>
      <c r="F450" s="21">
        <v>1</v>
      </c>
      <c r="G450" s="5">
        <v>1</v>
      </c>
      <c r="H450" s="17">
        <v>0</v>
      </c>
      <c r="I450" s="26" t="s">
        <v>423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203111</v>
      </c>
      <c r="R450" s="25">
        <v>0.15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99003041</v>
      </c>
      <c r="D451" s="5" t="s">
        <v>425</v>
      </c>
      <c r="E451" s="16" t="s">
        <v>57</v>
      </c>
      <c r="F451" s="21">
        <v>1</v>
      </c>
      <c r="G451" s="5">
        <v>1</v>
      </c>
      <c r="H451" s="17">
        <v>0</v>
      </c>
      <c r="I451" s="26" t="s">
        <v>426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220311</v>
      </c>
      <c r="R451" s="25">
        <v>0.15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1</v>
      </c>
      <c r="AD451" s="25">
        <v>0</v>
      </c>
      <c r="AE451" s="18" t="s">
        <v>427</v>
      </c>
      <c r="AF451" s="18">
        <v>0</v>
      </c>
      <c r="AG451" s="18">
        <v>0</v>
      </c>
    </row>
    <row r="452" spans="3:33" s="5" customFormat="1" ht="20.100000000000001" customHeight="1">
      <c r="C452" s="26">
        <v>99003042</v>
      </c>
      <c r="D452" s="5" t="s">
        <v>425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426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203011</v>
      </c>
      <c r="R452" s="25">
        <v>0.2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99003043</v>
      </c>
      <c r="D453" s="5" t="s">
        <v>425</v>
      </c>
      <c r="E453" s="20" t="s">
        <v>57</v>
      </c>
      <c r="F453" s="21">
        <v>1</v>
      </c>
      <c r="G453" s="5">
        <v>1</v>
      </c>
      <c r="H453" s="17">
        <v>0</v>
      </c>
      <c r="I453" s="26" t="s">
        <v>426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203111</v>
      </c>
      <c r="R453" s="25">
        <v>0.2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99003051</v>
      </c>
      <c r="D454" s="5" t="s">
        <v>428</v>
      </c>
      <c r="E454" s="24" t="s">
        <v>57</v>
      </c>
      <c r="F454" s="21">
        <v>1</v>
      </c>
      <c r="G454" s="5">
        <v>1</v>
      </c>
      <c r="H454" s="17">
        <v>0</v>
      </c>
      <c r="I454" s="26" t="s">
        <v>429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220311</v>
      </c>
      <c r="R454" s="25">
        <v>0.2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1</v>
      </c>
      <c r="AD454" s="25">
        <v>0</v>
      </c>
      <c r="AE454" s="18" t="s">
        <v>430</v>
      </c>
      <c r="AF454" s="18">
        <v>0</v>
      </c>
      <c r="AG454" s="18">
        <v>0</v>
      </c>
    </row>
    <row r="455" spans="3:33" s="5" customFormat="1" ht="20.100000000000001" customHeight="1">
      <c r="C455" s="26">
        <v>99003052</v>
      </c>
      <c r="D455" s="5" t="s">
        <v>428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429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203011</v>
      </c>
      <c r="R455" s="25">
        <v>0.25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99003053</v>
      </c>
      <c r="D456" s="5" t="s">
        <v>428</v>
      </c>
      <c r="E456" s="16" t="s">
        <v>57</v>
      </c>
      <c r="F456" s="21">
        <v>1</v>
      </c>
      <c r="G456" s="5">
        <v>1</v>
      </c>
      <c r="H456" s="17">
        <v>0</v>
      </c>
      <c r="I456" s="26" t="s">
        <v>429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203111</v>
      </c>
      <c r="R456" s="25">
        <v>0.25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99003061</v>
      </c>
      <c r="D457" s="5" t="s">
        <v>431</v>
      </c>
      <c r="E457" s="16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220311</v>
      </c>
      <c r="R457" s="25">
        <v>0.25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1</v>
      </c>
      <c r="AD457" s="25">
        <v>0</v>
      </c>
      <c r="AE457" s="18" t="s">
        <v>433</v>
      </c>
      <c r="AF457" s="18">
        <v>0</v>
      </c>
      <c r="AG457" s="18">
        <v>0</v>
      </c>
    </row>
    <row r="458" spans="3:33" s="5" customFormat="1" ht="20.100000000000001" customHeight="1">
      <c r="C458" s="26">
        <v>99003062</v>
      </c>
      <c r="D458" s="5" t="s">
        <v>431</v>
      </c>
      <c r="E458" s="20" t="s">
        <v>57</v>
      </c>
      <c r="F458" s="21">
        <v>1</v>
      </c>
      <c r="G458" s="5">
        <v>1</v>
      </c>
      <c r="H458" s="17">
        <v>0</v>
      </c>
      <c r="I458" s="26" t="s">
        <v>432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62</v>
      </c>
      <c r="O458" s="18">
        <v>1</v>
      </c>
      <c r="P458" s="5">
        <v>1</v>
      </c>
      <c r="Q458" s="21">
        <v>203011</v>
      </c>
      <c r="R458" s="25">
        <v>0.3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5" customFormat="1" ht="20.100000000000001" customHeight="1">
      <c r="C459" s="26">
        <v>99003063</v>
      </c>
      <c r="D459" s="5" t="s">
        <v>431</v>
      </c>
      <c r="E459" s="24" t="s">
        <v>57</v>
      </c>
      <c r="F459" s="21">
        <v>1</v>
      </c>
      <c r="G459" s="5">
        <v>1</v>
      </c>
      <c r="H459" s="17">
        <v>0</v>
      </c>
      <c r="I459" s="26" t="s">
        <v>432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62</v>
      </c>
      <c r="O459" s="18">
        <v>1</v>
      </c>
      <c r="P459" s="5">
        <v>1</v>
      </c>
      <c r="Q459" s="21">
        <v>203111</v>
      </c>
      <c r="R459" s="25">
        <v>0.3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pans="3:33" s="5" customFormat="1" ht="20.100000000000001" customHeight="1">
      <c r="C460" s="26">
        <v>99003064</v>
      </c>
      <c r="D460" s="5" t="s">
        <v>431</v>
      </c>
      <c r="E460" s="20" t="s">
        <v>57</v>
      </c>
      <c r="F460" s="21">
        <v>1</v>
      </c>
      <c r="G460" s="5">
        <v>1</v>
      </c>
      <c r="H460" s="17">
        <v>0</v>
      </c>
      <c r="I460" s="26" t="s">
        <v>432</v>
      </c>
      <c r="J460" s="21">
        <v>99999999</v>
      </c>
      <c r="K460" s="5">
        <v>0</v>
      </c>
      <c r="L460" s="5">
        <v>0</v>
      </c>
      <c r="M460" s="21">
        <v>1</v>
      </c>
      <c r="N460" s="17" t="s">
        <v>62</v>
      </c>
      <c r="O460" s="18">
        <v>1</v>
      </c>
      <c r="P460" s="5">
        <v>1</v>
      </c>
      <c r="Q460" s="21">
        <v>200111</v>
      </c>
      <c r="R460" s="25">
        <v>0.05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pans="3:33" s="5" customFormat="1" ht="20.100000000000001" customHeight="1">
      <c r="C461" s="26">
        <v>99004001</v>
      </c>
      <c r="D461" s="5" t="s">
        <v>451</v>
      </c>
      <c r="E461" s="20" t="s">
        <v>57</v>
      </c>
      <c r="F461" s="21">
        <v>1</v>
      </c>
      <c r="G461" s="5">
        <v>1</v>
      </c>
      <c r="H461" s="17">
        <v>0</v>
      </c>
      <c r="I461" s="26" t="s">
        <v>432</v>
      </c>
      <c r="J461" s="21">
        <v>10000</v>
      </c>
      <c r="K461" s="5">
        <v>0</v>
      </c>
      <c r="L461" s="5">
        <v>0</v>
      </c>
      <c r="M461" s="21">
        <v>1</v>
      </c>
      <c r="N461" s="17" t="s">
        <v>62</v>
      </c>
      <c r="O461" s="18">
        <v>4</v>
      </c>
      <c r="P461" s="5">
        <v>1</v>
      </c>
      <c r="Q461" s="21">
        <v>60031132</v>
      </c>
      <c r="R461" s="25">
        <v>0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18"/>
      <c r="AF461" s="18">
        <v>0</v>
      </c>
      <c r="AG461" s="18">
        <v>0</v>
      </c>
    </row>
    <row r="462" spans="3:33" s="4" customFormat="1" ht="20.100000000000001" customHeight="1">
      <c r="C462" s="26">
        <v>99004002</v>
      </c>
      <c r="D462" s="23" t="s">
        <v>464</v>
      </c>
      <c r="E462" s="20" t="s">
        <v>57</v>
      </c>
      <c r="F462" s="25">
        <v>1</v>
      </c>
      <c r="G462" s="17">
        <v>0</v>
      </c>
      <c r="H462" s="17">
        <v>0</v>
      </c>
      <c r="I462" s="25">
        <v>0</v>
      </c>
      <c r="J462" s="25">
        <v>15000</v>
      </c>
      <c r="K462" s="25">
        <v>0</v>
      </c>
      <c r="L462" s="25">
        <v>0</v>
      </c>
      <c r="M462" s="25">
        <v>4</v>
      </c>
      <c r="N462" s="17" t="s">
        <v>465</v>
      </c>
      <c r="O462" s="25">
        <v>1</v>
      </c>
      <c r="P462" s="25">
        <v>2</v>
      </c>
      <c r="Q462" s="25">
        <v>500</v>
      </c>
      <c r="R462" s="25">
        <v>15</v>
      </c>
      <c r="S462" s="25"/>
      <c r="T462" s="25">
        <v>0</v>
      </c>
      <c r="U462" s="25">
        <v>0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0</v>
      </c>
      <c r="AD462" s="25">
        <v>40000002</v>
      </c>
      <c r="AE462" s="37"/>
      <c r="AF462" s="18">
        <v>0</v>
      </c>
      <c r="AG462" s="18">
        <v>0</v>
      </c>
    </row>
    <row r="463" spans="3:33" s="4" customFormat="1" ht="20.100000000000001" customHeight="1">
      <c r="C463" s="26">
        <v>99004003</v>
      </c>
      <c r="D463" s="23" t="s">
        <v>482</v>
      </c>
      <c r="E463" s="20" t="s">
        <v>57</v>
      </c>
      <c r="F463" s="25">
        <v>1</v>
      </c>
      <c r="G463" s="17">
        <v>0</v>
      </c>
      <c r="H463" s="17">
        <v>0</v>
      </c>
      <c r="I463" s="25">
        <v>0</v>
      </c>
      <c r="J463" s="25">
        <v>15000</v>
      </c>
      <c r="K463" s="25">
        <v>0</v>
      </c>
      <c r="L463" s="25">
        <v>0</v>
      </c>
      <c r="M463" s="25">
        <v>1</v>
      </c>
      <c r="N463" s="17" t="s">
        <v>62</v>
      </c>
      <c r="O463" s="25">
        <v>1</v>
      </c>
      <c r="P463" s="25">
        <v>1</v>
      </c>
      <c r="Q463" s="25">
        <v>3129</v>
      </c>
      <c r="R463" s="25">
        <v>90000022</v>
      </c>
      <c r="S463" s="25"/>
      <c r="T463" s="25">
        <v>0</v>
      </c>
      <c r="U463" s="25">
        <v>0</v>
      </c>
      <c r="V463" s="25">
        <v>1</v>
      </c>
      <c r="W463" s="17">
        <v>1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37"/>
      <c r="AF463" s="18">
        <v>0</v>
      </c>
      <c r="AG463" s="18">
        <v>0</v>
      </c>
    </row>
    <row r="464" spans="3:33" s="5" customFormat="1" ht="20.100000000000001" customHeight="1">
      <c r="C464" s="26">
        <v>99004004</v>
      </c>
      <c r="D464" s="73" t="s">
        <v>483</v>
      </c>
      <c r="E464" s="20" t="s">
        <v>447</v>
      </c>
      <c r="F464" s="74">
        <v>1</v>
      </c>
      <c r="G464" s="5">
        <v>0</v>
      </c>
      <c r="H464" s="17">
        <v>0</v>
      </c>
      <c r="I464" s="74">
        <v>60010001</v>
      </c>
      <c r="J464" s="74">
        <v>99999999</v>
      </c>
      <c r="K464" s="5">
        <v>0</v>
      </c>
      <c r="L464" s="5">
        <v>0</v>
      </c>
      <c r="M464" s="74">
        <v>4</v>
      </c>
      <c r="N464" s="17" t="s">
        <v>448</v>
      </c>
      <c r="O464" s="74">
        <v>2</v>
      </c>
      <c r="P464" s="5">
        <v>0</v>
      </c>
      <c r="Q464" s="74">
        <v>12</v>
      </c>
      <c r="R464" s="5">
        <v>0</v>
      </c>
      <c r="T464" s="5">
        <v>0</v>
      </c>
      <c r="U464" s="5">
        <v>1</v>
      </c>
      <c r="V464" s="5">
        <v>0</v>
      </c>
      <c r="W464" s="17">
        <v>0</v>
      </c>
      <c r="X464" s="5">
        <v>0</v>
      </c>
      <c r="Y464" s="74">
        <v>0</v>
      </c>
      <c r="Z464" s="74">
        <v>0</v>
      </c>
      <c r="AA464" s="74">
        <v>0</v>
      </c>
      <c r="AB464" s="74">
        <v>0</v>
      </c>
      <c r="AC464" s="5">
        <v>1</v>
      </c>
      <c r="AD464" s="5">
        <v>0</v>
      </c>
      <c r="AE464" s="72" t="s">
        <v>483</v>
      </c>
      <c r="AF464" s="18">
        <v>0</v>
      </c>
      <c r="AG464" s="18">
        <v>0</v>
      </c>
    </row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</sheetData>
  <autoFilter ref="V1:V489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2023-09-20T04:42:50Z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