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D212DE6-E228-4EE4-9AAA-20015D4129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SkillBuffProto!$L$1:$L$375</definedName>
  </definedNames>
  <calcPr calcId="191029"/>
</workbook>
</file>

<file path=xl/calcChain.xml><?xml version="1.0" encoding="utf-8"?>
<calcChain xmlns="http://schemas.openxmlformats.org/spreadsheetml/2006/main">
  <c r="H347" i="1" l="1"/>
  <c r="H346" i="1"/>
  <c r="H345" i="1"/>
  <c r="H344" i="1"/>
  <c r="H343" i="1"/>
  <c r="H342" i="1"/>
  <c r="H341" i="1"/>
  <c r="H340" i="1"/>
  <c r="H339" i="1"/>
  <c r="H334" i="1"/>
  <c r="H333" i="1"/>
  <c r="H332" i="1"/>
  <c r="H331" i="1"/>
  <c r="H330" i="1"/>
  <c r="H329" i="1"/>
  <c r="H328" i="1"/>
  <c r="H327" i="1"/>
  <c r="H326" i="1"/>
  <c r="H321" i="1"/>
  <c r="H320" i="1"/>
  <c r="H319" i="1"/>
  <c r="H318" i="1"/>
  <c r="H317" i="1"/>
  <c r="H316" i="1"/>
  <c r="H315" i="1"/>
  <c r="H314" i="1"/>
  <c r="H313" i="1"/>
  <c r="H308" i="1"/>
  <c r="H307" i="1"/>
  <c r="H306" i="1"/>
  <c r="H305" i="1"/>
  <c r="H304" i="1"/>
  <c r="H303" i="1"/>
  <c r="H302" i="1"/>
  <c r="H301" i="1"/>
  <c r="H300" i="1"/>
  <c r="H295" i="1"/>
  <c r="H294" i="1"/>
  <c r="H293" i="1"/>
  <c r="H292" i="1"/>
  <c r="H291" i="1"/>
  <c r="H290" i="1"/>
  <c r="H289" i="1"/>
  <c r="H288" i="1"/>
  <c r="H287" i="1"/>
  <c r="H145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<sst xmlns="http://schemas.openxmlformats.org/spreadsheetml/2006/main" count="1211" uniqueCount="352">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</sst>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5"/>
  <sheetViews>
    <sheetView tabSelected="1" workbookViewId="0">
      <pane xSplit="4" ySplit="5" topLeftCell="F87" activePane="bottomRight" state="frozen"/>
      <selection pane="topRight"/>
      <selection pane="bottomLeft"/>
      <selection pane="bottomRight" activeCell="C97" sqref="C97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324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351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325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326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328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328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328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329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329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329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330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121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331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332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334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319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320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318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313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314</v>
      </c>
    </row>
    <row r="89" spans="3:27" s="5" customFormat="1" ht="20.100000000000001" customHeight="1">
      <c r="C89" s="19">
        <v>90001067</v>
      </c>
      <c r="D89" s="17" t="s">
        <v>317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316</v>
      </c>
    </row>
    <row r="90" spans="3:27" s="5" customFormat="1" ht="19.5" customHeight="1">
      <c r="C90" s="19">
        <v>90001068</v>
      </c>
      <c r="D90" s="17" t="s">
        <v>315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314</v>
      </c>
    </row>
    <row r="91" spans="3:27" s="4" customFormat="1" ht="20.100000000000001" customHeight="1">
      <c r="C91" s="19">
        <v>90001071</v>
      </c>
      <c r="D91" s="15" t="s">
        <v>312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s="5" customFormat="1" ht="20.100000000000001" customHeight="1">
      <c r="C97" s="19">
        <v>90002011</v>
      </c>
      <c r="D97" s="17" t="s">
        <v>56</v>
      </c>
      <c r="E97" s="18">
        <v>1</v>
      </c>
      <c r="F97" s="13">
        <v>0</v>
      </c>
      <c r="G97" s="18">
        <v>0</v>
      </c>
      <c r="H97" s="18">
        <v>3000</v>
      </c>
      <c r="I97" s="18">
        <v>0</v>
      </c>
      <c r="J97" s="18">
        <v>0</v>
      </c>
      <c r="K97" s="18">
        <v>1</v>
      </c>
      <c r="L97" s="13" t="s">
        <v>54</v>
      </c>
      <c r="M97" s="18">
        <v>1</v>
      </c>
      <c r="N97" s="18">
        <v>1</v>
      </c>
      <c r="O97" s="18">
        <v>3001</v>
      </c>
      <c r="P97" s="18">
        <v>0.2</v>
      </c>
      <c r="Q97" s="18">
        <v>1002</v>
      </c>
      <c r="R97" s="18">
        <v>0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40000002</v>
      </c>
      <c r="AA97" s="23"/>
    </row>
    <row r="98" spans="3:27" ht="20.100000000000001" customHeight="1">
      <c r="C98" s="14">
        <v>90090004</v>
      </c>
      <c r="D98" s="27" t="s">
        <v>335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54</v>
      </c>
      <c r="M98" s="29">
        <v>1</v>
      </c>
      <c r="N98" s="7">
        <v>1</v>
      </c>
      <c r="O98" s="28">
        <v>100912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116</v>
      </c>
    </row>
    <row r="99" spans="3:27" ht="20.100000000000001" customHeight="1">
      <c r="C99" s="14">
        <v>90090005</v>
      </c>
      <c r="D99" s="27" t="s">
        <v>82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82</v>
      </c>
    </row>
    <row r="100" spans="3:27" ht="20.100000000000001" customHeight="1">
      <c r="C100" s="14">
        <v>90090006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90091001</v>
      </c>
      <c r="D101" s="15" t="s">
        <v>336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18">
        <v>100611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90091002</v>
      </c>
      <c r="D102" s="15" t="s">
        <v>336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100811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90091003</v>
      </c>
      <c r="D103" s="14" t="s">
        <v>117</v>
      </c>
      <c r="E103" s="16">
        <v>1</v>
      </c>
      <c r="F103" s="13">
        <v>0</v>
      </c>
      <c r="G103" s="14">
        <v>60010001</v>
      </c>
      <c r="H103" s="16">
        <v>6000</v>
      </c>
      <c r="I103" s="4">
        <v>0</v>
      </c>
      <c r="J103" s="4">
        <v>0</v>
      </c>
      <c r="K103" s="16">
        <v>4</v>
      </c>
      <c r="L103" s="13" t="s">
        <v>54</v>
      </c>
      <c r="M103" s="14">
        <v>1</v>
      </c>
      <c r="N103" s="7">
        <v>2</v>
      </c>
      <c r="O103" s="16">
        <v>100912</v>
      </c>
      <c r="P103" s="7">
        <v>-0.5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16">
        <v>0</v>
      </c>
      <c r="X103" s="16">
        <v>0</v>
      </c>
      <c r="Y103" s="7">
        <v>0</v>
      </c>
      <c r="Z103" s="7">
        <v>0</v>
      </c>
      <c r="AA103" s="24" t="s">
        <v>74</v>
      </c>
    </row>
    <row r="104" spans="3:27" ht="20.100000000000001" customHeight="1">
      <c r="C104" s="14">
        <v>90091004</v>
      </c>
      <c r="D104" s="27" t="s">
        <v>82</v>
      </c>
      <c r="E104" s="28">
        <v>1</v>
      </c>
      <c r="F104" s="13">
        <v>0</v>
      </c>
      <c r="G104" s="29">
        <v>60010001</v>
      </c>
      <c r="H104" s="28">
        <v>5000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28">
        <v>201011</v>
      </c>
      <c r="P104" s="7">
        <v>20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90092001</v>
      </c>
      <c r="D105" s="15" t="s">
        <v>336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18">
        <v>100611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90092002</v>
      </c>
      <c r="D106" s="15" t="s">
        <v>336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100811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90092003</v>
      </c>
      <c r="D107" s="15" t="s">
        <v>331</v>
      </c>
      <c r="E107" s="16">
        <v>1</v>
      </c>
      <c r="F107" s="13">
        <v>0</v>
      </c>
      <c r="G107" s="14">
        <v>60010001</v>
      </c>
      <c r="H107" s="16">
        <v>3000</v>
      </c>
      <c r="I107" s="4">
        <v>0</v>
      </c>
      <c r="J107" s="4">
        <v>0</v>
      </c>
      <c r="K107" s="16">
        <v>4</v>
      </c>
      <c r="L107" s="13" t="s">
        <v>54</v>
      </c>
      <c r="M107" s="14">
        <v>2</v>
      </c>
      <c r="N107" s="7">
        <v>2</v>
      </c>
      <c r="O107" s="16">
        <v>7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14">
        <v>0</v>
      </c>
      <c r="X107" s="16">
        <v>0</v>
      </c>
      <c r="Y107" s="7">
        <v>0</v>
      </c>
      <c r="Z107" s="7">
        <v>0</v>
      </c>
      <c r="AA107" s="24" t="s">
        <v>72</v>
      </c>
    </row>
    <row r="108" spans="3:27" ht="20.100000000000001" customHeight="1">
      <c r="C108" s="14">
        <v>90093001</v>
      </c>
      <c r="D108" s="27" t="s">
        <v>82</v>
      </c>
      <c r="E108" s="28">
        <v>1</v>
      </c>
      <c r="F108" s="13">
        <v>0</v>
      </c>
      <c r="G108" s="29">
        <v>60010001</v>
      </c>
      <c r="H108" s="28">
        <v>10000</v>
      </c>
      <c r="I108" s="4">
        <v>0</v>
      </c>
      <c r="J108" s="4">
        <v>0</v>
      </c>
      <c r="K108" s="28">
        <v>1</v>
      </c>
      <c r="L108" s="13" t="s">
        <v>54</v>
      </c>
      <c r="M108" s="29">
        <v>1</v>
      </c>
      <c r="N108" s="7">
        <v>1</v>
      </c>
      <c r="O108" s="28">
        <v>100411</v>
      </c>
      <c r="P108" s="7">
        <v>50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29">
        <v>0</v>
      </c>
      <c r="X108" s="28">
        <v>0</v>
      </c>
      <c r="Y108" s="7">
        <v>0</v>
      </c>
      <c r="Z108" s="7">
        <v>0</v>
      </c>
      <c r="AA108" s="30" t="s">
        <v>82</v>
      </c>
    </row>
    <row r="109" spans="3:27" s="5" customFormat="1" ht="20.100000000000001" customHeight="1">
      <c r="C109" s="19">
        <v>90102001</v>
      </c>
      <c r="D109" s="17" t="s">
        <v>337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54</v>
      </c>
      <c r="M109" s="18">
        <v>1</v>
      </c>
      <c r="N109" s="18">
        <v>1</v>
      </c>
      <c r="O109" s="18">
        <v>3001</v>
      </c>
      <c r="P109" s="18">
        <v>0.05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90103001</v>
      </c>
      <c r="D110" s="17" t="s">
        <v>338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0.1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90104002</v>
      </c>
      <c r="D111" s="17" t="s">
        <v>82</v>
      </c>
      <c r="E111" s="18">
        <v>1</v>
      </c>
      <c r="F111" s="13">
        <v>0</v>
      </c>
      <c r="G111" s="18">
        <v>0</v>
      </c>
      <c r="H111" s="18">
        <v>3600000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100312</v>
      </c>
      <c r="P111" s="18">
        <v>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40000004</v>
      </c>
      <c r="AA111" s="23"/>
    </row>
    <row r="112" spans="3:27" s="5" customFormat="1" ht="20.100000000000001" customHeight="1">
      <c r="C112" s="19">
        <v>90106001</v>
      </c>
      <c r="D112" s="17" t="s">
        <v>93</v>
      </c>
      <c r="E112" s="18">
        <v>1</v>
      </c>
      <c r="F112" s="13">
        <v>0</v>
      </c>
      <c r="G112" s="18">
        <v>0</v>
      </c>
      <c r="H112" s="18">
        <v>1000</v>
      </c>
      <c r="I112" s="18">
        <v>0</v>
      </c>
      <c r="J112" s="18">
        <v>0</v>
      </c>
      <c r="K112" s="18">
        <v>4</v>
      </c>
      <c r="L112" s="13" t="s">
        <v>54</v>
      </c>
      <c r="M112" s="18">
        <v>1</v>
      </c>
      <c r="N112" s="18">
        <v>2</v>
      </c>
      <c r="O112" s="18">
        <v>100912</v>
      </c>
      <c r="P112" s="18">
        <v>-0.5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pans="3:27" s="5" customFormat="1" ht="20.100000000000001" customHeight="1">
      <c r="C113" s="19">
        <v>90106002</v>
      </c>
      <c r="D113" s="17" t="s">
        <v>339</v>
      </c>
      <c r="E113" s="18">
        <v>1</v>
      </c>
      <c r="F113" s="13">
        <v>0</v>
      </c>
      <c r="G113" s="29">
        <v>60010001</v>
      </c>
      <c r="H113" s="18">
        <v>3600000</v>
      </c>
      <c r="I113" s="18">
        <v>0</v>
      </c>
      <c r="J113" s="18">
        <v>0</v>
      </c>
      <c r="K113" s="18">
        <v>3</v>
      </c>
      <c r="L113" s="13" t="s">
        <v>54</v>
      </c>
      <c r="M113" s="18">
        <v>2</v>
      </c>
      <c r="N113" s="18">
        <v>1</v>
      </c>
      <c r="O113" s="18">
        <v>18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1</v>
      </c>
      <c r="Z113" s="18">
        <v>0</v>
      </c>
      <c r="AA113" s="23"/>
    </row>
    <row r="114" spans="3:27" s="5" customFormat="1" ht="20.100000000000001" customHeight="1">
      <c r="C114" s="19">
        <v>90106003</v>
      </c>
      <c r="D114" s="17" t="s">
        <v>334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2</v>
      </c>
      <c r="L114" s="13" t="s">
        <v>54</v>
      </c>
      <c r="M114" s="18">
        <v>2</v>
      </c>
      <c r="N114" s="18">
        <v>1</v>
      </c>
      <c r="O114" s="18">
        <v>19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23"/>
    </row>
    <row r="115" spans="3:27" s="5" customFormat="1" ht="20.100000000000001" customHeight="1">
      <c r="C115" s="19">
        <v>90105002</v>
      </c>
      <c r="D115" s="17" t="s">
        <v>82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100312</v>
      </c>
      <c r="P115" s="18">
        <v>1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/>
    </row>
    <row r="116" spans="3:27" s="5" customFormat="1" ht="20.100000000000001" customHeight="1">
      <c r="C116" s="19">
        <v>90105003</v>
      </c>
      <c r="D116" s="17" t="s">
        <v>93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100912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90105004</v>
      </c>
      <c r="D117" s="17" t="s">
        <v>118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201011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40000004</v>
      </c>
      <c r="AA117" s="23" t="s">
        <v>119</v>
      </c>
    </row>
    <row r="118" spans="3:27" s="5" customFormat="1" ht="20.100000000000001" customHeight="1">
      <c r="C118" s="19">
        <v>90105006</v>
      </c>
      <c r="D118" s="17" t="s">
        <v>93</v>
      </c>
      <c r="E118" s="18">
        <v>1</v>
      </c>
      <c r="F118" s="13">
        <v>0</v>
      </c>
      <c r="G118" s="18">
        <v>0</v>
      </c>
      <c r="H118" s="18">
        <v>3000</v>
      </c>
      <c r="I118" s="18">
        <v>0</v>
      </c>
      <c r="J118" s="18">
        <v>0</v>
      </c>
      <c r="K118" s="18">
        <v>4</v>
      </c>
      <c r="L118" s="13" t="s">
        <v>54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90201001</v>
      </c>
      <c r="D119" s="17" t="s">
        <v>93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90201002</v>
      </c>
      <c r="D120" s="17" t="s">
        <v>118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54</v>
      </c>
      <c r="M120" s="18">
        <v>1</v>
      </c>
      <c r="N120" s="18">
        <v>1</v>
      </c>
      <c r="O120" s="18">
        <v>201011</v>
      </c>
      <c r="P120" s="18">
        <v>0.03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40000004</v>
      </c>
      <c r="AA120" s="23" t="s">
        <v>119</v>
      </c>
    </row>
    <row r="121" spans="3:27" s="5" customFormat="1" ht="20.100000000000001" customHeight="1">
      <c r="C121" s="19">
        <v>90202001</v>
      </c>
      <c r="D121" s="17" t="s">
        <v>93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54</v>
      </c>
      <c r="M121" s="18">
        <v>1</v>
      </c>
      <c r="N121" s="18">
        <v>2</v>
      </c>
      <c r="O121" s="18">
        <v>100912</v>
      </c>
      <c r="P121" s="18">
        <v>-0.5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90202002</v>
      </c>
      <c r="D122" s="17" t="s">
        <v>120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100312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23"/>
    </row>
    <row r="123" spans="3:27" s="5" customFormat="1" ht="20.100000000000001" customHeight="1">
      <c r="C123" s="19">
        <v>90202003</v>
      </c>
      <c r="D123" s="17" t="s">
        <v>93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100912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90204004</v>
      </c>
      <c r="D124" s="17" t="s">
        <v>121</v>
      </c>
      <c r="E124" s="18">
        <v>1</v>
      </c>
      <c r="F124" s="13">
        <v>0</v>
      </c>
      <c r="G124" s="18">
        <v>0</v>
      </c>
      <c r="H124" s="18">
        <v>10000</v>
      </c>
      <c r="I124" s="18">
        <v>0</v>
      </c>
      <c r="J124" s="18">
        <v>1</v>
      </c>
      <c r="K124" s="18">
        <v>4</v>
      </c>
      <c r="L124" s="13" t="s">
        <v>54</v>
      </c>
      <c r="M124" s="18">
        <v>1</v>
      </c>
      <c r="N124" s="18">
        <v>2</v>
      </c>
      <c r="O124" s="18">
        <v>3001</v>
      </c>
      <c r="P124" s="18">
        <v>-0.03</v>
      </c>
      <c r="Q124" s="18">
        <v>3001</v>
      </c>
      <c r="R124" s="18">
        <v>0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70204004</v>
      </c>
      <c r="AA124" s="23"/>
    </row>
    <row r="125" spans="3:27" s="5" customFormat="1" ht="20.100000000000001" customHeight="1">
      <c r="C125" s="19">
        <v>90205007</v>
      </c>
      <c r="D125" s="17" t="s">
        <v>93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54</v>
      </c>
      <c r="M125" s="18">
        <v>1</v>
      </c>
      <c r="N125" s="18">
        <v>2</v>
      </c>
      <c r="O125" s="18">
        <v>100912</v>
      </c>
      <c r="P125" s="18">
        <v>-0.3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90301004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-0.05</v>
      </c>
      <c r="Q126" s="18">
        <v>0</v>
      </c>
      <c r="R126" s="18">
        <v>1</v>
      </c>
      <c r="S126" s="18">
        <v>1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90301005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90301006</v>
      </c>
      <c r="D128" s="17" t="s">
        <v>118</v>
      </c>
      <c r="E128" s="18">
        <v>1</v>
      </c>
      <c r="F128" s="13">
        <v>0</v>
      </c>
      <c r="G128" s="18">
        <v>0</v>
      </c>
      <c r="H128" s="18">
        <v>10000</v>
      </c>
      <c r="I128" s="18">
        <v>0</v>
      </c>
      <c r="J128" s="18">
        <v>0</v>
      </c>
      <c r="K128" s="18">
        <v>1</v>
      </c>
      <c r="L128" s="13" t="s">
        <v>54</v>
      </c>
      <c r="M128" s="18">
        <v>1</v>
      </c>
      <c r="N128" s="18">
        <v>1</v>
      </c>
      <c r="O128" s="18">
        <v>201011</v>
      </c>
      <c r="P128" s="18">
        <v>1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 t="s">
        <v>119</v>
      </c>
    </row>
    <row r="129" spans="3:27" s="5" customFormat="1" ht="20.100000000000001" customHeight="1">
      <c r="C129" s="19">
        <v>90304001</v>
      </c>
      <c r="D129" s="17" t="s">
        <v>82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100312</v>
      </c>
      <c r="P129" s="18">
        <v>0.1</v>
      </c>
      <c r="Q129" s="18">
        <v>0</v>
      </c>
      <c r="R129" s="18">
        <v>1</v>
      </c>
      <c r="S129" s="18">
        <v>1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/>
    </row>
    <row r="130" spans="3:27" s="5" customFormat="1" ht="20.100000000000001" customHeight="1">
      <c r="C130" s="19">
        <v>90401004</v>
      </c>
      <c r="D130" s="17" t="s">
        <v>338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3001</v>
      </c>
      <c r="P130" s="18">
        <v>0.1</v>
      </c>
      <c r="Q130" s="18">
        <v>1002</v>
      </c>
      <c r="R130" s="18">
        <v>0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90401005</v>
      </c>
      <c r="D131" s="17" t="s">
        <v>93</v>
      </c>
      <c r="E131" s="18">
        <v>1</v>
      </c>
      <c r="F131" s="13">
        <v>0</v>
      </c>
      <c r="G131" s="18">
        <v>0</v>
      </c>
      <c r="H131" s="18">
        <v>6000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2</v>
      </c>
      <c r="O131" s="18">
        <v>100912</v>
      </c>
      <c r="P131" s="18">
        <v>-0.5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90401006</v>
      </c>
      <c r="D132" s="17" t="s">
        <v>122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1</v>
      </c>
      <c r="K132" s="18">
        <v>1</v>
      </c>
      <c r="L132" s="13" t="s">
        <v>54</v>
      </c>
      <c r="M132" s="18">
        <v>1</v>
      </c>
      <c r="N132" s="18">
        <v>1</v>
      </c>
      <c r="O132" s="18">
        <v>3001</v>
      </c>
      <c r="P132" s="18">
        <v>-0.2</v>
      </c>
      <c r="Q132" s="18">
        <v>1002</v>
      </c>
      <c r="R132" s="18">
        <v>0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pans="3:27" s="5" customFormat="1" ht="20.100000000000001" customHeight="1">
      <c r="C133" s="19">
        <v>90402004</v>
      </c>
      <c r="D133" s="17" t="s">
        <v>93</v>
      </c>
      <c r="E133" s="18">
        <v>1</v>
      </c>
      <c r="F133" s="13">
        <v>0</v>
      </c>
      <c r="G133" s="18">
        <v>0</v>
      </c>
      <c r="H133" s="18">
        <v>6000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2</v>
      </c>
      <c r="O133" s="18">
        <v>100912</v>
      </c>
      <c r="P133" s="18">
        <v>-0.5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70106002</v>
      </c>
      <c r="AA133" s="23"/>
    </row>
    <row r="134" spans="3:27" s="5" customFormat="1" ht="20.100000000000001" customHeight="1">
      <c r="C134" s="19">
        <v>90402005</v>
      </c>
      <c r="D134" s="17" t="s">
        <v>82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1</v>
      </c>
      <c r="O134" s="18">
        <v>100312</v>
      </c>
      <c r="P134" s="18">
        <v>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40000004</v>
      </c>
      <c r="AA134" s="23"/>
    </row>
    <row r="135" spans="3:27" s="5" customFormat="1" ht="20.100000000000001" customHeight="1">
      <c r="C135" s="19">
        <v>90501001</v>
      </c>
      <c r="D135" s="17" t="s">
        <v>123</v>
      </c>
      <c r="E135" s="18">
        <v>1</v>
      </c>
      <c r="F135" s="13">
        <v>0</v>
      </c>
      <c r="G135" s="18">
        <v>63001001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54</v>
      </c>
      <c r="M135" s="18">
        <v>1</v>
      </c>
      <c r="N135" s="18">
        <v>1</v>
      </c>
      <c r="O135" s="18">
        <v>100912</v>
      </c>
      <c r="P135" s="18">
        <v>0.1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80000001</v>
      </c>
      <c r="AA135" s="23" t="s">
        <v>124</v>
      </c>
    </row>
    <row r="136" spans="3:27" s="5" customFormat="1" ht="20.100000000000001" customHeight="1">
      <c r="C136" s="19">
        <v>90502001</v>
      </c>
      <c r="D136" s="17" t="s">
        <v>125</v>
      </c>
      <c r="E136" s="18">
        <v>1</v>
      </c>
      <c r="F136" s="13">
        <v>0</v>
      </c>
      <c r="G136" s="18">
        <v>63002001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200111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80000002</v>
      </c>
      <c r="AA136" s="23" t="s">
        <v>126</v>
      </c>
    </row>
    <row r="137" spans="3:27" s="5" customFormat="1" ht="20.100000000000001" customHeight="1">
      <c r="C137" s="19">
        <v>90503001</v>
      </c>
      <c r="D137" s="17" t="s">
        <v>127</v>
      </c>
      <c r="E137" s="18">
        <v>1</v>
      </c>
      <c r="F137" s="13">
        <v>1</v>
      </c>
      <c r="G137" s="18">
        <v>63003001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200911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80000003</v>
      </c>
      <c r="AA137" s="23" t="s">
        <v>128</v>
      </c>
    </row>
    <row r="138" spans="3:27" s="5" customFormat="1" ht="20.100000000000001" customHeight="1">
      <c r="C138" s="19">
        <v>90511001</v>
      </c>
      <c r="D138" s="17" t="s">
        <v>129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100612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80000004</v>
      </c>
      <c r="AA138" s="23" t="s">
        <v>130</v>
      </c>
    </row>
    <row r="139" spans="3:27" s="5" customFormat="1" ht="20.100000000000001" customHeight="1">
      <c r="C139" s="19">
        <v>90511002</v>
      </c>
      <c r="D139" s="17" t="s">
        <v>131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100812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0</v>
      </c>
      <c r="AA139" s="23" t="s">
        <v>132</v>
      </c>
    </row>
    <row r="140" spans="3:27" s="5" customFormat="1" ht="20.100000000000001" customHeight="1">
      <c r="C140" s="19">
        <v>90511003</v>
      </c>
      <c r="D140" s="17" t="s">
        <v>133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105012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134</v>
      </c>
    </row>
    <row r="141" spans="3:27" s="5" customFormat="1" ht="20.100000000000001" customHeight="1">
      <c r="C141" s="19">
        <v>90512001</v>
      </c>
      <c r="D141" s="17" t="s">
        <v>135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54</v>
      </c>
      <c r="M141" s="18">
        <v>1</v>
      </c>
      <c r="N141" s="18">
        <v>2</v>
      </c>
      <c r="O141" s="18">
        <v>100912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136</v>
      </c>
    </row>
    <row r="142" spans="3:27" s="5" customFormat="1" ht="20.100000000000001" customHeight="1">
      <c r="C142" s="19">
        <v>90513001</v>
      </c>
      <c r="D142" s="17" t="s">
        <v>137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4</v>
      </c>
      <c r="L142" s="13" t="s">
        <v>54</v>
      </c>
      <c r="M142" s="18">
        <v>1</v>
      </c>
      <c r="N142" s="18">
        <v>2</v>
      </c>
      <c r="O142" s="18">
        <v>201012</v>
      </c>
      <c r="P142" s="18">
        <v>-0.1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0</v>
      </c>
      <c r="AA142" s="23" t="s">
        <v>138</v>
      </c>
    </row>
    <row r="143" spans="3:27" s="5" customFormat="1" ht="20.100000000000001" customHeight="1">
      <c r="C143" s="19">
        <v>90600010</v>
      </c>
      <c r="D143" s="17" t="s">
        <v>139</v>
      </c>
      <c r="E143" s="18">
        <v>1</v>
      </c>
      <c r="F143" s="13">
        <v>0</v>
      </c>
      <c r="G143" s="18">
        <v>0</v>
      </c>
      <c r="H143" s="18">
        <v>3000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3001</v>
      </c>
      <c r="P143" s="18">
        <v>1</v>
      </c>
      <c r="Q143" s="18">
        <v>1002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90600020</v>
      </c>
      <c r="D144" s="17" t="s">
        <v>140</v>
      </c>
      <c r="E144" s="18">
        <v>1</v>
      </c>
      <c r="F144" s="13">
        <v>0</v>
      </c>
      <c r="G144" s="18">
        <v>0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203711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90600030</v>
      </c>
      <c r="D145" s="17" t="s">
        <v>141</v>
      </c>
      <c r="E145" s="18">
        <v>1</v>
      </c>
      <c r="F145" s="13">
        <v>0</v>
      </c>
      <c r="G145" s="18">
        <v>0</v>
      </c>
      <c r="H145" s="18">
        <f>1000*120</f>
        <v>120000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220311</v>
      </c>
      <c r="P145" s="18">
        <v>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90600040</v>
      </c>
      <c r="D146" s="17" t="s">
        <v>142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200311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90600050</v>
      </c>
      <c r="D147" s="17" t="s">
        <v>143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200111</v>
      </c>
      <c r="P147" s="18">
        <v>0.5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90600060</v>
      </c>
      <c r="D148" s="17" t="s">
        <v>144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100912</v>
      </c>
      <c r="P148" s="18">
        <v>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90600070</v>
      </c>
      <c r="D149" s="17" t="s">
        <v>145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200211</v>
      </c>
      <c r="P149" s="18">
        <v>1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90600071</v>
      </c>
      <c r="D150" s="17" t="s">
        <v>146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200911</v>
      </c>
      <c r="P150" s="18">
        <v>0.2</v>
      </c>
      <c r="Q150" s="18">
        <v>0</v>
      </c>
      <c r="R150" s="18">
        <v>0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ht="20.100000000000001" customHeight="1">
      <c r="C151" s="14">
        <v>91000001</v>
      </c>
      <c r="D151" s="14" t="s">
        <v>147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54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148</v>
      </c>
    </row>
    <row r="152" spans="3:27" ht="20.100000000000001" customHeight="1">
      <c r="C152" s="14">
        <v>91000002</v>
      </c>
      <c r="D152" s="14" t="s">
        <v>147</v>
      </c>
      <c r="E152" s="16">
        <v>1</v>
      </c>
      <c r="F152" s="13">
        <v>0</v>
      </c>
      <c r="G152" s="14">
        <v>60010001</v>
      </c>
      <c r="H152" s="16">
        <v>3000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149</v>
      </c>
    </row>
    <row r="153" spans="3:27" ht="20.100000000000001" customHeight="1">
      <c r="C153" s="14">
        <v>91000003</v>
      </c>
      <c r="D153" s="14" t="s">
        <v>147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150</v>
      </c>
    </row>
    <row r="154" spans="3:27" ht="20.100000000000001" customHeight="1">
      <c r="C154" s="14">
        <v>91000004</v>
      </c>
      <c r="D154" s="14" t="s">
        <v>147</v>
      </c>
      <c r="E154" s="16">
        <v>1</v>
      </c>
      <c r="F154" s="13">
        <v>0</v>
      </c>
      <c r="G154" s="14">
        <v>60010001</v>
      </c>
      <c r="H154" s="16">
        <v>5000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151</v>
      </c>
    </row>
    <row r="155" spans="3:27" ht="20.100000000000001" customHeight="1">
      <c r="C155" s="14">
        <v>91000005</v>
      </c>
      <c r="D155" s="14" t="s">
        <v>152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54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74</v>
      </c>
    </row>
    <row r="156" spans="3:27" ht="20.100000000000001" customHeight="1">
      <c r="C156" s="14">
        <v>91000006</v>
      </c>
      <c r="D156" s="14" t="s">
        <v>152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54</v>
      </c>
      <c r="M156" s="14">
        <v>1</v>
      </c>
      <c r="N156" s="7">
        <v>2</v>
      </c>
      <c r="O156" s="16">
        <v>100912</v>
      </c>
      <c r="P156" s="7">
        <v>-0.5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74</v>
      </c>
    </row>
    <row r="157" spans="3:27" ht="20.100000000000001" customHeight="1">
      <c r="C157" s="14">
        <v>91000007</v>
      </c>
      <c r="D157" s="15" t="s">
        <v>340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54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153</v>
      </c>
    </row>
    <row r="158" spans="3:27" ht="20.100000000000001" customHeight="1">
      <c r="C158" s="14">
        <v>91000008</v>
      </c>
      <c r="D158" s="15" t="s">
        <v>340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1</v>
      </c>
      <c r="L158" s="13" t="s">
        <v>54</v>
      </c>
      <c r="M158" s="14">
        <v>1</v>
      </c>
      <c r="N158" s="7">
        <v>1</v>
      </c>
      <c r="O158" s="16">
        <v>100412</v>
      </c>
      <c r="P158" s="7">
        <v>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154</v>
      </c>
    </row>
    <row r="159" spans="3:27" ht="20.100000000000001" customHeight="1">
      <c r="C159" s="14">
        <v>91000009</v>
      </c>
      <c r="D159" s="14" t="s">
        <v>155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4</v>
      </c>
      <c r="L159" s="13" t="s">
        <v>54</v>
      </c>
      <c r="M159" s="14">
        <v>1</v>
      </c>
      <c r="N159" s="7">
        <v>2</v>
      </c>
      <c r="O159" s="16">
        <v>200211</v>
      </c>
      <c r="P159" s="7">
        <v>-0.2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156</v>
      </c>
    </row>
    <row r="160" spans="3:27" ht="20.100000000000001" customHeight="1">
      <c r="C160" s="14">
        <v>82000101</v>
      </c>
      <c r="D160" s="14" t="s">
        <v>157</v>
      </c>
      <c r="E160" s="16">
        <v>1</v>
      </c>
      <c r="F160" s="13">
        <v>0</v>
      </c>
      <c r="G160" s="14">
        <v>60010001</v>
      </c>
      <c r="H160" s="16">
        <v>3000</v>
      </c>
      <c r="I160" s="7">
        <v>0</v>
      </c>
      <c r="J160" s="7">
        <v>0</v>
      </c>
      <c r="K160" s="16">
        <v>4</v>
      </c>
      <c r="L160" s="13" t="s">
        <v>54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92</v>
      </c>
    </row>
    <row r="161" spans="3:27" ht="20.100000000000001" customHeight="1">
      <c r="C161" s="14">
        <v>82000102</v>
      </c>
      <c r="D161" s="14" t="s">
        <v>158</v>
      </c>
      <c r="E161" s="16">
        <v>1</v>
      </c>
      <c r="F161" s="13">
        <v>0</v>
      </c>
      <c r="G161" s="16">
        <v>60010001</v>
      </c>
      <c r="H161" s="16">
        <v>12000</v>
      </c>
      <c r="I161" s="7">
        <v>0</v>
      </c>
      <c r="J161" s="7">
        <v>3</v>
      </c>
      <c r="K161" s="16">
        <v>1</v>
      </c>
      <c r="L161" s="13" t="s">
        <v>54</v>
      </c>
      <c r="M161" s="16">
        <v>1</v>
      </c>
      <c r="N161" s="7">
        <v>1</v>
      </c>
      <c r="O161" s="18">
        <v>3001</v>
      </c>
      <c r="P161" s="7">
        <v>0.02</v>
      </c>
      <c r="Q161" s="7">
        <v>2001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6" t="s">
        <v>159</v>
      </c>
    </row>
    <row r="162" spans="3:27" ht="20.100000000000001" customHeight="1">
      <c r="C162" s="14">
        <v>82000201</v>
      </c>
      <c r="D162" s="14" t="s">
        <v>160</v>
      </c>
      <c r="E162" s="16">
        <v>1</v>
      </c>
      <c r="F162" s="13">
        <v>0</v>
      </c>
      <c r="G162" s="14">
        <v>60010001</v>
      </c>
      <c r="H162" s="16">
        <v>5000</v>
      </c>
      <c r="I162" s="7">
        <v>0</v>
      </c>
      <c r="J162" s="7">
        <v>0</v>
      </c>
      <c r="K162" s="16">
        <v>4</v>
      </c>
      <c r="L162" s="13" t="s">
        <v>54</v>
      </c>
      <c r="M162" s="14">
        <v>1</v>
      </c>
      <c r="N162" s="7">
        <v>2</v>
      </c>
      <c r="O162" s="16">
        <v>100912</v>
      </c>
      <c r="P162" s="7">
        <v>-0.5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161</v>
      </c>
    </row>
    <row r="163" spans="3:27" ht="20.100000000000001" customHeight="1">
      <c r="C163" s="14">
        <v>82000202</v>
      </c>
      <c r="D163" s="14" t="s">
        <v>162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4</v>
      </c>
      <c r="L163" s="13" t="s">
        <v>54</v>
      </c>
      <c r="M163" s="20">
        <v>1</v>
      </c>
      <c r="N163" s="7">
        <v>2</v>
      </c>
      <c r="O163" s="16">
        <v>3001</v>
      </c>
      <c r="P163" s="16">
        <v>-0.1</v>
      </c>
      <c r="Q163" s="7">
        <v>1004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5" t="s">
        <v>163</v>
      </c>
    </row>
    <row r="164" spans="3:27" ht="20.100000000000001" customHeight="1">
      <c r="C164" s="14">
        <v>82000203</v>
      </c>
      <c r="D164" s="14" t="s">
        <v>164</v>
      </c>
      <c r="E164" s="16">
        <v>1</v>
      </c>
      <c r="F164" s="13">
        <v>0</v>
      </c>
      <c r="G164" s="14">
        <v>60010001</v>
      </c>
      <c r="H164" s="16">
        <v>3000</v>
      </c>
      <c r="I164" s="7">
        <v>0</v>
      </c>
      <c r="J164" s="7">
        <v>0</v>
      </c>
      <c r="K164" s="16">
        <v>4</v>
      </c>
      <c r="L164" s="13" t="s">
        <v>54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148</v>
      </c>
    </row>
    <row r="165" spans="3:27" ht="20.100000000000001" customHeight="1">
      <c r="C165" s="14">
        <v>82000301</v>
      </c>
      <c r="D165" s="14" t="s">
        <v>165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4</v>
      </c>
      <c r="L165" s="13" t="s">
        <v>54</v>
      </c>
      <c r="M165" s="14">
        <v>1</v>
      </c>
      <c r="N165" s="7">
        <v>1</v>
      </c>
      <c r="O165" s="16">
        <v>100412</v>
      </c>
      <c r="P165" s="7">
        <v>0.5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148</v>
      </c>
    </row>
    <row r="166" spans="3:27" ht="20.100000000000001" customHeight="1">
      <c r="C166" s="14">
        <v>82001101</v>
      </c>
      <c r="D166" s="14" t="s">
        <v>166</v>
      </c>
      <c r="E166" s="16">
        <v>1</v>
      </c>
      <c r="F166" s="13">
        <v>0</v>
      </c>
      <c r="G166" s="14">
        <v>60010001</v>
      </c>
      <c r="H166" s="16">
        <v>2000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148</v>
      </c>
    </row>
    <row r="167" spans="3:27" ht="20.100000000000001" customHeight="1">
      <c r="C167" s="14">
        <v>82001102</v>
      </c>
      <c r="D167" s="15" t="s">
        <v>341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1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153</v>
      </c>
    </row>
    <row r="168" spans="3:27" ht="20.100000000000001" customHeight="1">
      <c r="C168" s="14">
        <v>82001201</v>
      </c>
      <c r="D168" s="14" t="s">
        <v>167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148</v>
      </c>
    </row>
    <row r="169" spans="3:27" ht="20.100000000000001" customHeight="1">
      <c r="C169" s="14">
        <v>82001301</v>
      </c>
      <c r="D169" s="15" t="s">
        <v>342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153</v>
      </c>
    </row>
    <row r="170" spans="3:27" ht="20.100000000000001" customHeight="1">
      <c r="C170" s="14">
        <v>82001302</v>
      </c>
      <c r="D170" s="14" t="s">
        <v>168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148</v>
      </c>
    </row>
    <row r="171" spans="3:27" ht="20.100000000000001" customHeight="1">
      <c r="C171" s="14">
        <v>82001303</v>
      </c>
      <c r="D171" s="14" t="s">
        <v>168</v>
      </c>
      <c r="E171" s="16">
        <v>1</v>
      </c>
      <c r="F171" s="13">
        <v>0</v>
      </c>
      <c r="G171" s="14">
        <v>60010001</v>
      </c>
      <c r="H171" s="16">
        <v>3000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148</v>
      </c>
    </row>
    <row r="172" spans="3:27" ht="20.100000000000001" customHeight="1">
      <c r="C172" s="14">
        <v>82002001</v>
      </c>
      <c r="D172" s="14" t="s">
        <v>169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148</v>
      </c>
    </row>
    <row r="173" spans="3:27" ht="20.100000000000001" customHeight="1">
      <c r="C173" s="14">
        <v>82002101</v>
      </c>
      <c r="D173" s="14" t="s">
        <v>170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148</v>
      </c>
    </row>
    <row r="174" spans="3:27" ht="20.100000000000001" customHeight="1">
      <c r="C174" s="14">
        <v>82002102</v>
      </c>
      <c r="D174" s="14" t="s">
        <v>171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1</v>
      </c>
      <c r="N174" s="7">
        <v>2</v>
      </c>
      <c r="O174" s="16">
        <v>100912</v>
      </c>
      <c r="P174" s="7">
        <v>-0.5</v>
      </c>
      <c r="Q174" s="7">
        <v>0</v>
      </c>
      <c r="R174" s="7">
        <v>1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161</v>
      </c>
    </row>
    <row r="175" spans="3:27" ht="20.100000000000001" customHeight="1">
      <c r="C175" s="14">
        <v>82002201</v>
      </c>
      <c r="D175" s="14" t="s">
        <v>172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148</v>
      </c>
    </row>
    <row r="176" spans="3:27" ht="20.100000000000001" customHeight="1">
      <c r="C176" s="14">
        <v>82002301</v>
      </c>
      <c r="D176" s="14" t="s">
        <v>173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148</v>
      </c>
    </row>
    <row r="177" spans="3:27" ht="20.100000000000001" customHeight="1">
      <c r="C177" s="14">
        <v>82002302</v>
      </c>
      <c r="D177" s="15" t="s">
        <v>343</v>
      </c>
      <c r="E177" s="16">
        <v>1</v>
      </c>
      <c r="F177" s="13">
        <v>0</v>
      </c>
      <c r="G177" s="14">
        <v>60010001</v>
      </c>
      <c r="H177" s="16">
        <v>999000</v>
      </c>
      <c r="I177" s="7">
        <v>0</v>
      </c>
      <c r="J177" s="7">
        <v>0</v>
      </c>
      <c r="K177" s="16">
        <v>1</v>
      </c>
      <c r="L177" s="13" t="s">
        <v>54</v>
      </c>
      <c r="M177" s="14">
        <v>1</v>
      </c>
      <c r="N177" s="7">
        <v>1</v>
      </c>
      <c r="O177" s="16">
        <v>100412</v>
      </c>
      <c r="P177" s="7">
        <v>0.3</v>
      </c>
      <c r="Q177" s="7">
        <v>0</v>
      </c>
      <c r="R177" s="7">
        <v>1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153</v>
      </c>
    </row>
    <row r="178" spans="3:27" ht="20.100000000000001" customHeight="1">
      <c r="C178" s="14">
        <v>82002303</v>
      </c>
      <c r="D178" s="14" t="s">
        <v>173</v>
      </c>
      <c r="E178" s="16">
        <v>1</v>
      </c>
      <c r="F178" s="13">
        <v>0</v>
      </c>
      <c r="G178" s="14">
        <v>60010001</v>
      </c>
      <c r="H178" s="16">
        <v>10000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148</v>
      </c>
    </row>
    <row r="179" spans="3:27" ht="20.100000000000001" customHeight="1">
      <c r="C179" s="14">
        <v>82003001</v>
      </c>
      <c r="D179" s="14" t="s">
        <v>174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54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148</v>
      </c>
    </row>
    <row r="180" spans="3:27" ht="20.100000000000001" customHeight="1">
      <c r="C180" s="14">
        <v>82003002</v>
      </c>
      <c r="D180" s="15" t="s">
        <v>344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54</v>
      </c>
      <c r="M180" s="14">
        <v>1</v>
      </c>
      <c r="N180" s="7">
        <v>1</v>
      </c>
      <c r="O180" s="16">
        <v>100412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153</v>
      </c>
    </row>
    <row r="181" spans="3:27" ht="20.100000000000001" customHeight="1">
      <c r="C181" s="14">
        <v>82003003</v>
      </c>
      <c r="D181" s="15" t="s">
        <v>345</v>
      </c>
      <c r="E181" s="16">
        <v>1</v>
      </c>
      <c r="F181" s="13">
        <v>0</v>
      </c>
      <c r="G181" s="14">
        <v>60010001</v>
      </c>
      <c r="H181" s="16">
        <v>999000</v>
      </c>
      <c r="I181" s="7">
        <v>0</v>
      </c>
      <c r="J181" s="7">
        <v>0</v>
      </c>
      <c r="K181" s="16">
        <v>1</v>
      </c>
      <c r="L181" s="13" t="s">
        <v>54</v>
      </c>
      <c r="M181" s="14">
        <v>1</v>
      </c>
      <c r="N181" s="7">
        <v>1</v>
      </c>
      <c r="O181" s="16">
        <v>100912</v>
      </c>
      <c r="P181" s="7">
        <v>1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153</v>
      </c>
    </row>
    <row r="182" spans="3:27" ht="20.100000000000001" customHeight="1">
      <c r="C182" s="14">
        <v>82003101</v>
      </c>
      <c r="D182" s="14" t="s">
        <v>175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54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161</v>
      </c>
    </row>
    <row r="183" spans="3:27" ht="20.100000000000001" customHeight="1">
      <c r="C183" s="14">
        <v>82003301</v>
      </c>
      <c r="D183" s="14" t="s">
        <v>175</v>
      </c>
      <c r="E183" s="16">
        <v>1</v>
      </c>
      <c r="F183" s="13">
        <v>0</v>
      </c>
      <c r="G183" s="14">
        <v>60010001</v>
      </c>
      <c r="H183" s="16">
        <v>3000</v>
      </c>
      <c r="I183" s="7">
        <v>0</v>
      </c>
      <c r="J183" s="7">
        <v>0</v>
      </c>
      <c r="K183" s="16">
        <v>4</v>
      </c>
      <c r="L183" s="13" t="s">
        <v>54</v>
      </c>
      <c r="M183" s="14">
        <v>1</v>
      </c>
      <c r="N183" s="7">
        <v>2</v>
      </c>
      <c r="O183" s="16">
        <v>100912</v>
      </c>
      <c r="P183" s="7">
        <v>-0.5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161</v>
      </c>
    </row>
    <row r="184" spans="3:27" ht="20.100000000000001" customHeight="1">
      <c r="C184" s="14">
        <v>82003302</v>
      </c>
      <c r="D184" s="14" t="s">
        <v>176</v>
      </c>
      <c r="E184" s="16">
        <v>1</v>
      </c>
      <c r="F184" s="13">
        <v>0</v>
      </c>
      <c r="G184" s="14">
        <v>60010001</v>
      </c>
      <c r="H184" s="16">
        <v>6000</v>
      </c>
      <c r="I184" s="7">
        <v>0</v>
      </c>
      <c r="J184" s="7">
        <v>0</v>
      </c>
      <c r="K184" s="16">
        <v>4</v>
      </c>
      <c r="L184" s="13" t="s">
        <v>54</v>
      </c>
      <c r="M184" s="20">
        <v>1</v>
      </c>
      <c r="N184" s="7">
        <v>2</v>
      </c>
      <c r="O184" s="16">
        <v>3001</v>
      </c>
      <c r="P184" s="7">
        <v>-0.1</v>
      </c>
      <c r="Q184" s="7">
        <v>1004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5" t="s">
        <v>163</v>
      </c>
    </row>
    <row r="185" spans="3:27" ht="20.100000000000001" customHeight="1">
      <c r="C185" s="14">
        <v>82003303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54</v>
      </c>
      <c r="M185" s="14">
        <v>2</v>
      </c>
      <c r="N185" s="7">
        <v>2</v>
      </c>
      <c r="O185" s="16">
        <v>7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148</v>
      </c>
    </row>
    <row r="186" spans="3:27" ht="20.100000000000001" customHeight="1">
      <c r="C186" s="14">
        <v>82004001</v>
      </c>
      <c r="D186" s="14" t="s">
        <v>177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161</v>
      </c>
    </row>
    <row r="187" spans="3:27" ht="20.100000000000001" customHeight="1">
      <c r="C187" s="14">
        <v>82004101</v>
      </c>
      <c r="D187" s="14" t="s">
        <v>178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161</v>
      </c>
    </row>
    <row r="188" spans="3:27" ht="20.100000000000001" customHeight="1">
      <c r="C188" s="14">
        <v>82004102</v>
      </c>
      <c r="D188" s="14" t="s">
        <v>179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2</v>
      </c>
      <c r="N188" s="7">
        <v>2</v>
      </c>
      <c r="O188" s="16">
        <v>7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148</v>
      </c>
    </row>
    <row r="189" spans="3:27" s="5" customFormat="1" ht="20.100000000000001" customHeight="1">
      <c r="C189" s="14">
        <v>83000001</v>
      </c>
      <c r="D189" s="17" t="s">
        <v>180</v>
      </c>
      <c r="E189" s="18">
        <v>1</v>
      </c>
      <c r="F189" s="13">
        <v>0</v>
      </c>
      <c r="G189" s="18">
        <v>0</v>
      </c>
      <c r="H189" s="18">
        <v>3600000</v>
      </c>
      <c r="I189" s="18">
        <v>0</v>
      </c>
      <c r="J189" s="18">
        <v>1</v>
      </c>
      <c r="K189" s="18">
        <v>4</v>
      </c>
      <c r="L189" s="13" t="s">
        <v>54</v>
      </c>
      <c r="M189" s="18">
        <v>1</v>
      </c>
      <c r="N189" s="18">
        <v>2</v>
      </c>
      <c r="O189" s="18">
        <v>3001</v>
      </c>
      <c r="P189" s="18">
        <v>-0.15</v>
      </c>
      <c r="Q189" s="18">
        <v>3001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40000002</v>
      </c>
      <c r="AA189" s="23"/>
    </row>
    <row r="190" spans="3:27" s="5" customFormat="1" ht="20.100000000000001" customHeight="1">
      <c r="C190" s="14">
        <v>83000002</v>
      </c>
      <c r="D190" s="17" t="s">
        <v>93</v>
      </c>
      <c r="E190" s="18">
        <v>1</v>
      </c>
      <c r="F190" s="13">
        <v>0</v>
      </c>
      <c r="G190" s="18">
        <v>0</v>
      </c>
      <c r="H190" s="18">
        <v>10000</v>
      </c>
      <c r="I190" s="18">
        <v>0</v>
      </c>
      <c r="J190" s="18">
        <v>0</v>
      </c>
      <c r="K190" s="18">
        <v>1</v>
      </c>
      <c r="L190" s="13" t="s">
        <v>54</v>
      </c>
      <c r="M190" s="18">
        <v>1</v>
      </c>
      <c r="N190" s="18">
        <v>2</v>
      </c>
      <c r="O190" s="18">
        <v>100912</v>
      </c>
      <c r="P190" s="18">
        <v>-0.1</v>
      </c>
      <c r="Q190" s="18">
        <v>0</v>
      </c>
      <c r="R190" s="18">
        <v>1</v>
      </c>
      <c r="S190" s="18">
        <v>1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70106002</v>
      </c>
      <c r="AA190" s="23"/>
    </row>
    <row r="191" spans="3:27" s="5" customFormat="1" ht="20.100000000000001" customHeight="1">
      <c r="C191" s="14">
        <v>83000003</v>
      </c>
      <c r="D191" s="17" t="s">
        <v>181</v>
      </c>
      <c r="E191" s="18">
        <v>1</v>
      </c>
      <c r="F191" s="13">
        <v>0</v>
      </c>
      <c r="G191" s="18">
        <v>61022201</v>
      </c>
      <c r="H191" s="18">
        <v>3000</v>
      </c>
      <c r="I191" s="18">
        <v>0</v>
      </c>
      <c r="J191" s="18">
        <v>0</v>
      </c>
      <c r="K191" s="18">
        <v>4</v>
      </c>
      <c r="L191" s="13" t="s">
        <v>54</v>
      </c>
      <c r="M191" s="18">
        <v>2</v>
      </c>
      <c r="N191" s="18">
        <v>1</v>
      </c>
      <c r="O191" s="18">
        <v>11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1</v>
      </c>
      <c r="Z191" s="18">
        <v>40000001</v>
      </c>
      <c r="AA191" s="23" t="s">
        <v>148</v>
      </c>
    </row>
    <row r="192" spans="3:27" s="5" customFormat="1" ht="20.100000000000001" customHeight="1">
      <c r="C192" s="19">
        <v>92000001</v>
      </c>
      <c r="D192" s="17" t="s">
        <v>93</v>
      </c>
      <c r="E192" s="18">
        <v>1</v>
      </c>
      <c r="F192" s="13">
        <v>0</v>
      </c>
      <c r="G192" s="18">
        <v>0</v>
      </c>
      <c r="H192" s="18">
        <v>3000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92000002</v>
      </c>
      <c r="D193" s="17" t="s">
        <v>93</v>
      </c>
      <c r="E193" s="18">
        <v>1</v>
      </c>
      <c r="F193" s="13">
        <v>0</v>
      </c>
      <c r="G193" s="18">
        <v>0</v>
      </c>
      <c r="H193" s="18">
        <v>6000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2</v>
      </c>
      <c r="O193" s="18">
        <v>100912</v>
      </c>
      <c r="P193" s="18">
        <v>-0.5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70106002</v>
      </c>
      <c r="AA193" s="23"/>
    </row>
    <row r="194" spans="3:27" s="5" customFormat="1" ht="20.100000000000001" customHeight="1">
      <c r="C194" s="19">
        <v>92000003</v>
      </c>
      <c r="D194" s="17" t="s">
        <v>83</v>
      </c>
      <c r="E194" s="18">
        <v>1</v>
      </c>
      <c r="F194" s="13">
        <v>0</v>
      </c>
      <c r="G194" s="18">
        <v>0</v>
      </c>
      <c r="H194" s="18">
        <v>1000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1</v>
      </c>
      <c r="O194" s="18">
        <v>3001</v>
      </c>
      <c r="P194" s="18">
        <v>0.2</v>
      </c>
      <c r="Q194" s="18">
        <v>1002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9">
        <v>92000004</v>
      </c>
      <c r="D195" s="17" t="s">
        <v>182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1</v>
      </c>
      <c r="O195" s="18">
        <v>100912</v>
      </c>
      <c r="P195" s="18">
        <v>2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40000005</v>
      </c>
      <c r="AA195" s="23"/>
    </row>
    <row r="196" spans="3:27" s="5" customFormat="1" ht="20.100000000000001" customHeight="1">
      <c r="C196" s="19">
        <v>92000005</v>
      </c>
      <c r="D196" s="17" t="s">
        <v>83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2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0.02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92000006</v>
      </c>
      <c r="D197" s="17" t="s">
        <v>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3001</v>
      </c>
      <c r="P197" s="18">
        <v>0.3</v>
      </c>
      <c r="Q197" s="18">
        <v>1002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92000007</v>
      </c>
      <c r="D198" s="17" t="s">
        <v>183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76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92000008</v>
      </c>
      <c r="D199" s="17" t="s">
        <v>184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76</v>
      </c>
      <c r="M199" s="18">
        <v>1</v>
      </c>
      <c r="N199" s="18">
        <v>1</v>
      </c>
      <c r="O199" s="18">
        <v>2</v>
      </c>
      <c r="P199" s="18">
        <v>10000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92000009</v>
      </c>
      <c r="D200" s="17" t="s">
        <v>103</v>
      </c>
      <c r="E200" s="18">
        <v>1</v>
      </c>
      <c r="F200" s="13">
        <v>0</v>
      </c>
      <c r="G200" s="18" t="s">
        <v>104</v>
      </c>
      <c r="H200" s="18">
        <v>10000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100312</v>
      </c>
      <c r="P200" s="18">
        <v>0.1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1</v>
      </c>
      <c r="Z200" s="18">
        <v>40000004</v>
      </c>
      <c r="AA200" s="23" t="s">
        <v>109</v>
      </c>
    </row>
    <row r="201" spans="3:27" s="5" customFormat="1" ht="20.100000000000001" customHeight="1">
      <c r="C201" s="19">
        <v>92000010</v>
      </c>
      <c r="D201" s="17" t="s">
        <v>185</v>
      </c>
      <c r="E201" s="18">
        <v>1</v>
      </c>
      <c r="F201" s="13">
        <v>0</v>
      </c>
      <c r="G201" s="18">
        <v>0</v>
      </c>
      <c r="H201" s="18">
        <v>15000</v>
      </c>
      <c r="I201" s="18">
        <v>0</v>
      </c>
      <c r="J201" s="18">
        <v>0</v>
      </c>
      <c r="K201" s="18">
        <v>1</v>
      </c>
      <c r="L201" s="13" t="s">
        <v>54</v>
      </c>
      <c r="M201" s="18">
        <v>1</v>
      </c>
      <c r="N201" s="18">
        <v>1</v>
      </c>
      <c r="O201" s="18">
        <v>201011</v>
      </c>
      <c r="P201" s="18">
        <v>0.25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40000004</v>
      </c>
      <c r="AA201" s="23"/>
    </row>
    <row r="202" spans="3:27" s="5" customFormat="1" ht="20.100000000000001" customHeight="1">
      <c r="C202" s="19">
        <v>92000011</v>
      </c>
      <c r="D202" s="17" t="s">
        <v>93</v>
      </c>
      <c r="E202" s="18">
        <v>1</v>
      </c>
      <c r="F202" s="13">
        <v>0</v>
      </c>
      <c r="G202" s="18" t="s">
        <v>94</v>
      </c>
      <c r="H202" s="18">
        <v>3000</v>
      </c>
      <c r="I202" s="18">
        <v>0</v>
      </c>
      <c r="J202" s="18">
        <v>0</v>
      </c>
      <c r="K202" s="18">
        <v>4</v>
      </c>
      <c r="L202" s="13" t="s">
        <v>54</v>
      </c>
      <c r="M202" s="18">
        <v>1</v>
      </c>
      <c r="N202" s="18">
        <v>2</v>
      </c>
      <c r="O202" s="18">
        <v>100912</v>
      </c>
      <c r="P202" s="18">
        <v>-0.5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11000001</v>
      </c>
      <c r="AA202" s="23" t="s">
        <v>186</v>
      </c>
    </row>
    <row r="203" spans="3:27" s="5" customFormat="1" ht="20.100000000000001" customHeight="1">
      <c r="C203" s="19">
        <v>92000012</v>
      </c>
      <c r="D203" s="17" t="s">
        <v>56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2</v>
      </c>
      <c r="L203" s="13" t="s">
        <v>54</v>
      </c>
      <c r="M203" s="18">
        <v>1</v>
      </c>
      <c r="N203" s="18">
        <v>1</v>
      </c>
      <c r="O203" s="18">
        <v>3001</v>
      </c>
      <c r="P203" s="18">
        <v>0.02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92000013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186</v>
      </c>
    </row>
    <row r="205" spans="3:27" s="5" customFormat="1" ht="20.100000000000001" customHeight="1">
      <c r="C205" s="19">
        <v>92000014</v>
      </c>
      <c r="D205" s="17" t="s">
        <v>185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54</v>
      </c>
      <c r="M205" s="18">
        <v>1</v>
      </c>
      <c r="N205" s="18">
        <v>1</v>
      </c>
      <c r="O205" s="18">
        <v>201011</v>
      </c>
      <c r="P205" s="18">
        <v>0.5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92000015</v>
      </c>
      <c r="D206" s="17" t="s">
        <v>105</v>
      </c>
      <c r="E206" s="18">
        <v>1</v>
      </c>
      <c r="F206" s="13">
        <v>0</v>
      </c>
      <c r="G206" s="18">
        <v>0</v>
      </c>
      <c r="H206" s="18">
        <v>8000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202411</v>
      </c>
      <c r="P206" s="18">
        <v>0.1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92000016</v>
      </c>
      <c r="D207" s="17" t="s">
        <v>83</v>
      </c>
      <c r="E207" s="18">
        <v>1</v>
      </c>
      <c r="F207" s="13">
        <v>0</v>
      </c>
      <c r="G207" s="18">
        <v>0</v>
      </c>
      <c r="H207" s="18">
        <v>3000</v>
      </c>
      <c r="I207" s="18">
        <v>0</v>
      </c>
      <c r="J207" s="18">
        <v>0</v>
      </c>
      <c r="K207" s="18">
        <v>2</v>
      </c>
      <c r="L207" s="13" t="s">
        <v>54</v>
      </c>
      <c r="M207" s="18">
        <v>1</v>
      </c>
      <c r="N207" s="18">
        <v>1</v>
      </c>
      <c r="O207" s="18">
        <v>3001</v>
      </c>
      <c r="P207" s="18">
        <v>0.2</v>
      </c>
      <c r="Q207" s="18">
        <v>1002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40000002</v>
      </c>
      <c r="AA207" s="23"/>
    </row>
    <row r="208" spans="3:27" s="5" customFormat="1" ht="20.100000000000001" customHeight="1">
      <c r="C208" s="19">
        <v>92002001</v>
      </c>
      <c r="D208" s="17" t="s">
        <v>93</v>
      </c>
      <c r="E208" s="18">
        <v>1</v>
      </c>
      <c r="F208" s="13">
        <v>0</v>
      </c>
      <c r="G208" s="18" t="s">
        <v>94</v>
      </c>
      <c r="H208" s="18">
        <v>3000</v>
      </c>
      <c r="I208" s="18">
        <v>0</v>
      </c>
      <c r="J208" s="18">
        <v>0</v>
      </c>
      <c r="K208" s="18">
        <v>4</v>
      </c>
      <c r="L208" s="13" t="s">
        <v>54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186</v>
      </c>
    </row>
    <row r="209" spans="3:27" s="5" customFormat="1" ht="20.100000000000001" customHeight="1">
      <c r="C209" s="19">
        <v>92003001</v>
      </c>
      <c r="D209" s="17" t="s">
        <v>91</v>
      </c>
      <c r="E209" s="18">
        <v>1</v>
      </c>
      <c r="F209" s="13">
        <v>0</v>
      </c>
      <c r="G209" s="18">
        <v>0</v>
      </c>
      <c r="H209" s="18">
        <v>1000</v>
      </c>
      <c r="I209" s="18">
        <v>0</v>
      </c>
      <c r="J209" s="18">
        <v>0</v>
      </c>
      <c r="K209" s="18">
        <v>4</v>
      </c>
      <c r="L209" s="13" t="s">
        <v>54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pans="3:27" s="5" customFormat="1" ht="20.100000000000001" customHeight="1">
      <c r="C210" s="19">
        <v>92005001</v>
      </c>
      <c r="D210" s="17" t="s">
        <v>187</v>
      </c>
      <c r="E210" s="18">
        <v>1</v>
      </c>
      <c r="F210" s="13">
        <v>0</v>
      </c>
      <c r="G210" s="18">
        <v>0</v>
      </c>
      <c r="H210" s="18">
        <v>500</v>
      </c>
      <c r="I210" s="18">
        <v>0</v>
      </c>
      <c r="J210" s="18">
        <v>0</v>
      </c>
      <c r="K210" s="18">
        <v>4</v>
      </c>
      <c r="L210" s="13" t="s">
        <v>188</v>
      </c>
      <c r="M210" s="18">
        <v>1</v>
      </c>
      <c r="N210" s="18">
        <v>2</v>
      </c>
      <c r="O210" s="18">
        <v>0</v>
      </c>
      <c r="P210" s="18">
        <v>15</v>
      </c>
      <c r="Q210" s="18">
        <v>0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40000002</v>
      </c>
      <c r="AA210" s="23"/>
    </row>
    <row r="211" spans="3:27" s="5" customFormat="1" ht="20.100000000000001" customHeight="1">
      <c r="C211" s="19">
        <v>92011001</v>
      </c>
      <c r="D211" s="17" t="s">
        <v>75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76</v>
      </c>
      <c r="M211" s="18">
        <v>1</v>
      </c>
      <c r="N211" s="18">
        <v>1</v>
      </c>
      <c r="O211" s="18">
        <v>1</v>
      </c>
      <c r="P211" s="18">
        <v>0.15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77</v>
      </c>
    </row>
    <row r="212" spans="3:27" s="5" customFormat="1" ht="20.100000000000001" customHeight="1">
      <c r="C212" s="19">
        <v>92011002</v>
      </c>
      <c r="D212" s="17" t="s">
        <v>75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76</v>
      </c>
      <c r="M212" s="18">
        <v>1</v>
      </c>
      <c r="N212" s="18">
        <v>1</v>
      </c>
      <c r="O212" s="18">
        <v>1</v>
      </c>
      <c r="P212" s="18">
        <v>0.2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77</v>
      </c>
    </row>
    <row r="213" spans="3:27" s="5" customFormat="1" ht="20.100000000000001" customHeight="1">
      <c r="C213" s="19">
        <v>92011003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0.25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92011004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0.3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92011005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0.35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92012001</v>
      </c>
      <c r="D216" s="17" t="s">
        <v>189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1</v>
      </c>
      <c r="L216" s="13" t="s">
        <v>54</v>
      </c>
      <c r="M216" s="18">
        <v>1</v>
      </c>
      <c r="N216" s="18">
        <v>1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30000002</v>
      </c>
      <c r="AA216" s="23"/>
    </row>
    <row r="217" spans="3:27" s="5" customFormat="1" ht="20.100000000000001" customHeight="1">
      <c r="C217" s="19">
        <v>92014001</v>
      </c>
      <c r="D217" s="17" t="s">
        <v>93</v>
      </c>
      <c r="E217" s="18">
        <v>1</v>
      </c>
      <c r="F217" s="13">
        <v>0</v>
      </c>
      <c r="G217" s="18" t="s">
        <v>94</v>
      </c>
      <c r="H217" s="18">
        <v>3000</v>
      </c>
      <c r="I217" s="18">
        <v>0</v>
      </c>
      <c r="J217" s="18">
        <v>0</v>
      </c>
      <c r="K217" s="18">
        <v>4</v>
      </c>
      <c r="L217" s="13" t="s">
        <v>54</v>
      </c>
      <c r="M217" s="18">
        <v>1</v>
      </c>
      <c r="N217" s="18">
        <v>2</v>
      </c>
      <c r="O217" s="18">
        <v>100912</v>
      </c>
      <c r="P217" s="18">
        <v>-0.5</v>
      </c>
      <c r="Q217" s="18">
        <v>0</v>
      </c>
      <c r="R217" s="18">
        <v>1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1</v>
      </c>
      <c r="Z217" s="18">
        <v>11000001</v>
      </c>
      <c r="AA217" s="23" t="s">
        <v>186</v>
      </c>
    </row>
    <row r="218" spans="3:27" s="5" customFormat="1" ht="20.100000000000001" customHeight="1">
      <c r="C218" s="19">
        <v>92021001</v>
      </c>
      <c r="D218" s="17" t="s">
        <v>57</v>
      </c>
      <c r="E218" s="18">
        <v>1</v>
      </c>
      <c r="F218" s="13">
        <v>0</v>
      </c>
      <c r="G218" s="18">
        <v>0</v>
      </c>
      <c r="H218" s="18">
        <v>2000</v>
      </c>
      <c r="I218" s="18">
        <v>0</v>
      </c>
      <c r="J218" s="18">
        <v>0</v>
      </c>
      <c r="K218" s="18">
        <v>4</v>
      </c>
      <c r="L218" s="13" t="s">
        <v>54</v>
      </c>
      <c r="M218" s="18">
        <v>2</v>
      </c>
      <c r="N218" s="18">
        <v>1</v>
      </c>
      <c r="O218" s="18">
        <v>7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40000001</v>
      </c>
      <c r="AA218" s="23"/>
    </row>
    <row r="219" spans="3:27" s="5" customFormat="1" ht="20.100000000000001" customHeight="1">
      <c r="C219" s="19">
        <v>92022001</v>
      </c>
      <c r="D219" s="17" t="s">
        <v>190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54</v>
      </c>
      <c r="M219" s="18">
        <v>3</v>
      </c>
      <c r="N219" s="18">
        <v>1</v>
      </c>
      <c r="O219" s="18">
        <v>62022311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92022002</v>
      </c>
      <c r="D220" s="17" t="s">
        <v>190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54</v>
      </c>
      <c r="M220" s="18">
        <v>3</v>
      </c>
      <c r="N220" s="18">
        <v>1</v>
      </c>
      <c r="O220" s="18">
        <v>62022312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92022003</v>
      </c>
      <c r="D221" s="17" t="s">
        <v>190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62022313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92022004</v>
      </c>
      <c r="D222" s="17" t="s">
        <v>190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62022314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92022005</v>
      </c>
      <c r="D223" s="17" t="s">
        <v>190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62022315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92023001</v>
      </c>
      <c r="D224" s="17" t="s">
        <v>93</v>
      </c>
      <c r="E224" s="18">
        <v>1</v>
      </c>
      <c r="F224" s="13">
        <v>0</v>
      </c>
      <c r="G224" s="18" t="s">
        <v>94</v>
      </c>
      <c r="H224" s="18">
        <v>3000</v>
      </c>
      <c r="I224" s="18">
        <v>0</v>
      </c>
      <c r="J224" s="18">
        <v>0</v>
      </c>
      <c r="K224" s="18">
        <v>4</v>
      </c>
      <c r="L224" s="13" t="s">
        <v>54</v>
      </c>
      <c r="M224" s="18">
        <v>1</v>
      </c>
      <c r="N224" s="18">
        <v>2</v>
      </c>
      <c r="O224" s="18">
        <v>100912</v>
      </c>
      <c r="P224" s="18">
        <v>-0.5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186</v>
      </c>
    </row>
    <row r="225" spans="3:27" s="5" customFormat="1" ht="20.100000000000001" customHeight="1">
      <c r="C225" s="19">
        <v>92024001</v>
      </c>
      <c r="D225" s="17" t="s">
        <v>86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54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40000001</v>
      </c>
      <c r="AA225" s="23"/>
    </row>
    <row r="226" spans="3:27" s="5" customFormat="1" ht="20.100000000000001" customHeight="1">
      <c r="C226" s="19">
        <v>92031001</v>
      </c>
      <c r="D226" s="17" t="s">
        <v>83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54</v>
      </c>
      <c r="M226" s="18">
        <v>1</v>
      </c>
      <c r="N226" s="18">
        <v>1</v>
      </c>
      <c r="O226" s="18">
        <v>3001</v>
      </c>
      <c r="P226" s="18">
        <v>0.2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21103010</v>
      </c>
      <c r="AA226" s="23"/>
    </row>
    <row r="227" spans="3:27" s="5" customFormat="1" ht="20.100000000000001" customHeight="1">
      <c r="C227" s="19">
        <v>92032001</v>
      </c>
      <c r="D227" s="19" t="s">
        <v>191</v>
      </c>
      <c r="E227" s="18">
        <v>1</v>
      </c>
      <c r="F227" s="13">
        <v>0</v>
      </c>
      <c r="G227" s="18">
        <v>0</v>
      </c>
      <c r="H227" s="18">
        <v>3000</v>
      </c>
      <c r="I227" s="18">
        <v>0</v>
      </c>
      <c r="J227" s="18">
        <v>0</v>
      </c>
      <c r="K227" s="18">
        <v>2</v>
      </c>
      <c r="L227" s="13" t="s">
        <v>54</v>
      </c>
      <c r="M227" s="18">
        <v>1</v>
      </c>
      <c r="N227" s="18">
        <v>1</v>
      </c>
      <c r="O227" s="18">
        <v>3001</v>
      </c>
      <c r="P227" s="18">
        <v>1.4999999999999999E-2</v>
      </c>
      <c r="Q227" s="18">
        <v>1002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 t="s">
        <v>192</v>
      </c>
    </row>
    <row r="228" spans="3:27" s="5" customFormat="1" ht="20.100000000000001" customHeight="1">
      <c r="C228" s="19">
        <v>92033001</v>
      </c>
      <c r="D228" s="17" t="s">
        <v>193</v>
      </c>
      <c r="E228" s="18">
        <v>1</v>
      </c>
      <c r="F228" s="13">
        <v>0</v>
      </c>
      <c r="G228" s="18">
        <v>0</v>
      </c>
      <c r="H228" s="18">
        <v>6000</v>
      </c>
      <c r="I228" s="18">
        <v>0</v>
      </c>
      <c r="J228" s="18">
        <v>0</v>
      </c>
      <c r="K228" s="18">
        <v>4</v>
      </c>
      <c r="L228" s="13" t="s">
        <v>54</v>
      </c>
      <c r="M228" s="18">
        <v>1</v>
      </c>
      <c r="N228" s="18">
        <v>2</v>
      </c>
      <c r="O228" s="18">
        <v>201011</v>
      </c>
      <c r="P228" s="18">
        <v>-0.5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40000004</v>
      </c>
      <c r="AA228" s="23" t="s">
        <v>194</v>
      </c>
    </row>
    <row r="229" spans="3:27" s="5" customFormat="1" ht="20.100000000000001" customHeight="1">
      <c r="C229" s="19">
        <v>92034001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0.1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92034002</v>
      </c>
      <c r="D230" s="17" t="s">
        <v>83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0.125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92034003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0.15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92034004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0.17499999999999999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92034005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0.2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92034011</v>
      </c>
      <c r="D234" s="19" t="s">
        <v>195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200911</v>
      </c>
      <c r="P234" s="18">
        <v>0.25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196</v>
      </c>
    </row>
    <row r="235" spans="3:27" s="5" customFormat="1" ht="20.100000000000001" customHeight="1">
      <c r="C235" s="19">
        <v>92034012</v>
      </c>
      <c r="D235" s="19" t="s">
        <v>197</v>
      </c>
      <c r="E235" s="18">
        <v>1</v>
      </c>
      <c r="F235" s="13">
        <v>0</v>
      </c>
      <c r="G235" s="18">
        <v>0</v>
      </c>
      <c r="H235" s="18">
        <v>1000</v>
      </c>
      <c r="I235" s="18">
        <v>0</v>
      </c>
      <c r="J235" s="18">
        <v>0</v>
      </c>
      <c r="K235" s="18">
        <v>2</v>
      </c>
      <c r="L235" s="13" t="s">
        <v>198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 t="s">
        <v>196</v>
      </c>
    </row>
    <row r="236" spans="3:27" s="5" customFormat="1" ht="20.100000000000001" customHeight="1">
      <c r="C236" s="19">
        <v>93000001</v>
      </c>
      <c r="D236" s="17" t="s">
        <v>199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54</v>
      </c>
      <c r="M236" s="18">
        <v>1</v>
      </c>
      <c r="N236" s="18">
        <v>1</v>
      </c>
      <c r="O236" s="18">
        <v>200911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200</v>
      </c>
    </row>
    <row r="237" spans="3:27" s="5" customFormat="1" ht="20.100000000000001" customHeight="1">
      <c r="C237" s="19">
        <v>93000002</v>
      </c>
      <c r="D237" s="17" t="s">
        <v>118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54</v>
      </c>
      <c r="M237" s="18">
        <v>1</v>
      </c>
      <c r="N237" s="18">
        <v>1</v>
      </c>
      <c r="O237" s="18">
        <v>201011</v>
      </c>
      <c r="P237" s="18">
        <v>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119</v>
      </c>
    </row>
    <row r="238" spans="3:27" s="5" customFormat="1" ht="20.100000000000001" customHeight="1">
      <c r="C238" s="19">
        <v>93000003</v>
      </c>
      <c r="D238" s="17" t="s">
        <v>201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2</v>
      </c>
      <c r="O238" s="18">
        <v>200911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202</v>
      </c>
    </row>
    <row r="239" spans="3:27" s="5" customFormat="1" ht="20.100000000000001" customHeight="1">
      <c r="C239" s="19">
        <v>93000004</v>
      </c>
      <c r="D239" s="17" t="s">
        <v>203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2</v>
      </c>
      <c r="O239" s="18">
        <v>201011</v>
      </c>
      <c r="P239" s="18">
        <v>-0.03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204</v>
      </c>
    </row>
    <row r="240" spans="3:27" s="5" customFormat="1" ht="20.100000000000001" customHeight="1">
      <c r="C240" s="19">
        <v>93000005</v>
      </c>
      <c r="D240" s="17" t="s">
        <v>56</v>
      </c>
      <c r="E240" s="18">
        <v>1</v>
      </c>
      <c r="F240" s="13">
        <v>0</v>
      </c>
      <c r="G240" s="18">
        <v>0</v>
      </c>
      <c r="H240" s="18">
        <v>30000</v>
      </c>
      <c r="I240" s="18">
        <v>0</v>
      </c>
      <c r="J240" s="18">
        <v>3</v>
      </c>
      <c r="K240" s="18">
        <v>1</v>
      </c>
      <c r="L240" s="13" t="s">
        <v>54</v>
      </c>
      <c r="M240" s="18">
        <v>1</v>
      </c>
      <c r="N240" s="18">
        <v>1</v>
      </c>
      <c r="O240" s="18">
        <v>3001</v>
      </c>
      <c r="P240" s="18">
        <v>2.5000000000000001E-2</v>
      </c>
      <c r="Q240" s="18">
        <v>2001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93000006</v>
      </c>
      <c r="D241" s="17" t="s">
        <v>82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1</v>
      </c>
      <c r="O241" s="18">
        <v>200911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93000007</v>
      </c>
      <c r="D242" s="17" t="s">
        <v>185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1</v>
      </c>
      <c r="O242" s="18">
        <v>201011</v>
      </c>
      <c r="P242" s="18">
        <v>0.25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93000008</v>
      </c>
      <c r="D243" s="17" t="s">
        <v>82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100312</v>
      </c>
      <c r="P243" s="18">
        <v>0.1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pans="3:27" s="5" customFormat="1" ht="20.100000000000001" customHeight="1">
      <c r="C244" s="19">
        <v>93000009</v>
      </c>
      <c r="D244" s="17" t="s">
        <v>56</v>
      </c>
      <c r="E244" s="18">
        <v>1</v>
      </c>
      <c r="F244" s="13">
        <v>0</v>
      </c>
      <c r="G244" s="18">
        <v>0</v>
      </c>
      <c r="H244" s="18">
        <v>30000</v>
      </c>
      <c r="I244" s="18">
        <v>0</v>
      </c>
      <c r="J244" s="18">
        <v>3</v>
      </c>
      <c r="K244" s="18">
        <v>1</v>
      </c>
      <c r="L244" s="13" t="s">
        <v>54</v>
      </c>
      <c r="M244" s="18">
        <v>1</v>
      </c>
      <c r="N244" s="18">
        <v>1</v>
      </c>
      <c r="O244" s="18">
        <v>3001</v>
      </c>
      <c r="P244" s="18">
        <v>2.5000000000000001E-2</v>
      </c>
      <c r="Q244" s="18">
        <v>2001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spans="3:27" s="5" customFormat="1" ht="20.100000000000001" customHeight="1">
      <c r="C245" s="19">
        <v>93000101</v>
      </c>
      <c r="D245" s="17" t="s">
        <v>199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200911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200</v>
      </c>
    </row>
    <row r="246" spans="3:27" s="5" customFormat="1" ht="20.100000000000001" customHeight="1">
      <c r="C246" s="19">
        <v>93000102</v>
      </c>
      <c r="D246" s="17" t="s">
        <v>118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201011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119</v>
      </c>
    </row>
    <row r="247" spans="3:27" s="5" customFormat="1" ht="20.100000000000001" customHeight="1">
      <c r="C247" s="19">
        <v>93000103</v>
      </c>
      <c r="D247" s="17" t="s">
        <v>201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202</v>
      </c>
    </row>
    <row r="248" spans="3:27" s="5" customFormat="1" ht="20.100000000000001" customHeight="1">
      <c r="C248" s="19">
        <v>93000104</v>
      </c>
      <c r="D248" s="17" t="s">
        <v>203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204</v>
      </c>
    </row>
    <row r="249" spans="3:27" s="5" customFormat="1" ht="20.100000000000001" customHeight="1">
      <c r="C249" s="19">
        <v>93000105</v>
      </c>
      <c r="D249" s="17" t="s">
        <v>56</v>
      </c>
      <c r="E249" s="18">
        <v>1</v>
      </c>
      <c r="F249" s="13">
        <v>0</v>
      </c>
      <c r="G249" s="18">
        <v>0</v>
      </c>
      <c r="H249" s="18">
        <v>30000</v>
      </c>
      <c r="I249" s="18">
        <v>0</v>
      </c>
      <c r="J249" s="18">
        <v>3</v>
      </c>
      <c r="K249" s="18">
        <v>1</v>
      </c>
      <c r="L249" s="13" t="s">
        <v>54</v>
      </c>
      <c r="M249" s="18">
        <v>1</v>
      </c>
      <c r="N249" s="18">
        <v>1</v>
      </c>
      <c r="O249" s="18">
        <v>3001</v>
      </c>
      <c r="P249" s="18">
        <v>0.05</v>
      </c>
      <c r="Q249" s="18">
        <v>2001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40000002</v>
      </c>
      <c r="AA249" s="23"/>
    </row>
    <row r="250" spans="3:27" s="5" customFormat="1" ht="20.100000000000001" customHeight="1">
      <c r="C250" s="19">
        <v>93000106</v>
      </c>
      <c r="D250" s="17" t="s">
        <v>82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93000107</v>
      </c>
      <c r="D251" s="17" t="s">
        <v>185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93000108</v>
      </c>
      <c r="D252" s="17" t="s">
        <v>82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100312</v>
      </c>
      <c r="P252" s="18">
        <v>0.2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93000109</v>
      </c>
      <c r="D253" s="17" t="s">
        <v>56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1</v>
      </c>
      <c r="L253" s="13" t="s">
        <v>54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93000201</v>
      </c>
      <c r="D254" s="17" t="s">
        <v>56</v>
      </c>
      <c r="E254" s="18">
        <v>1</v>
      </c>
      <c r="F254" s="13">
        <v>0</v>
      </c>
      <c r="G254" s="18">
        <v>0</v>
      </c>
      <c r="H254" s="18">
        <v>3000</v>
      </c>
      <c r="I254" s="18">
        <v>0</v>
      </c>
      <c r="J254" s="18">
        <v>3</v>
      </c>
      <c r="K254" s="18">
        <v>3</v>
      </c>
      <c r="L254" s="13" t="s">
        <v>54</v>
      </c>
      <c r="M254" s="18">
        <v>1</v>
      </c>
      <c r="N254" s="18">
        <v>1</v>
      </c>
      <c r="O254" s="18">
        <v>3001</v>
      </c>
      <c r="P254" s="18">
        <v>0.05</v>
      </c>
      <c r="Q254" s="18">
        <v>2001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40000002</v>
      </c>
      <c r="AA254" s="23"/>
    </row>
    <row r="255" spans="3:27" s="5" customFormat="1" ht="20.100000000000001" customHeight="1">
      <c r="C255" s="19">
        <v>93000202</v>
      </c>
      <c r="D255" s="17" t="s">
        <v>205</v>
      </c>
      <c r="E255" s="18">
        <v>1</v>
      </c>
      <c r="F255" s="13">
        <v>0</v>
      </c>
      <c r="G255" s="18">
        <v>0</v>
      </c>
      <c r="H255" s="18">
        <v>6000</v>
      </c>
      <c r="I255" s="18">
        <v>0</v>
      </c>
      <c r="J255" s="18">
        <v>1</v>
      </c>
      <c r="K255" s="18">
        <v>4</v>
      </c>
      <c r="L255" s="13" t="s">
        <v>54</v>
      </c>
      <c r="M255" s="18">
        <v>1</v>
      </c>
      <c r="N255" s="18">
        <v>2</v>
      </c>
      <c r="O255" s="18">
        <v>3001</v>
      </c>
      <c r="P255" s="18">
        <v>-0.3</v>
      </c>
      <c r="Q255" s="18">
        <v>1004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24000001</v>
      </c>
      <c r="AA255" s="23"/>
    </row>
    <row r="256" spans="3:27" s="5" customFormat="1" ht="20.100000000000001" customHeight="1">
      <c r="C256" s="19">
        <v>93000203</v>
      </c>
      <c r="D256" s="17" t="s">
        <v>82</v>
      </c>
      <c r="E256" s="18">
        <v>1</v>
      </c>
      <c r="F256" s="13">
        <v>0</v>
      </c>
      <c r="G256" s="18">
        <v>0</v>
      </c>
      <c r="H256" s="18">
        <v>10000</v>
      </c>
      <c r="I256" s="18">
        <v>0</v>
      </c>
      <c r="J256" s="18">
        <v>0</v>
      </c>
      <c r="K256" s="18">
        <v>3</v>
      </c>
      <c r="L256" s="13" t="s">
        <v>54</v>
      </c>
      <c r="M256" s="18">
        <v>1</v>
      </c>
      <c r="N256" s="18">
        <v>1</v>
      </c>
      <c r="O256" s="18">
        <v>100312</v>
      </c>
      <c r="P256" s="18">
        <v>0.05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40000004</v>
      </c>
      <c r="AA256" s="23"/>
    </row>
    <row r="257" spans="3:27" s="5" customFormat="1" ht="20.100000000000001" customHeight="1">
      <c r="C257" s="19">
        <v>93000204</v>
      </c>
      <c r="D257" s="17" t="s">
        <v>93</v>
      </c>
      <c r="E257" s="18">
        <v>1</v>
      </c>
      <c r="F257" s="13">
        <v>0</v>
      </c>
      <c r="G257" s="18">
        <v>0</v>
      </c>
      <c r="H257" s="18">
        <v>6000</v>
      </c>
      <c r="I257" s="18">
        <v>0</v>
      </c>
      <c r="J257" s="18">
        <v>0</v>
      </c>
      <c r="K257" s="18">
        <v>4</v>
      </c>
      <c r="L257" s="13" t="s">
        <v>54</v>
      </c>
      <c r="M257" s="18">
        <v>1</v>
      </c>
      <c r="N257" s="18">
        <v>2</v>
      </c>
      <c r="O257" s="18">
        <v>100912</v>
      </c>
      <c r="P257" s="18">
        <v>-0.5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70106002</v>
      </c>
      <c r="AA257" s="23"/>
    </row>
    <row r="258" spans="3:27" s="5" customFormat="1" ht="20.100000000000001" customHeight="1">
      <c r="C258" s="19">
        <v>93000205</v>
      </c>
      <c r="D258" s="17" t="s">
        <v>206</v>
      </c>
      <c r="E258" s="18">
        <v>1</v>
      </c>
      <c r="F258" s="13">
        <v>0</v>
      </c>
      <c r="G258" s="18">
        <v>66001003</v>
      </c>
      <c r="H258" s="18">
        <v>3000</v>
      </c>
      <c r="I258" s="18">
        <v>0</v>
      </c>
      <c r="J258" s="18">
        <v>0</v>
      </c>
      <c r="K258" s="18">
        <v>4</v>
      </c>
      <c r="L258" s="13" t="s">
        <v>54</v>
      </c>
      <c r="M258" s="18">
        <v>2</v>
      </c>
      <c r="N258" s="18">
        <v>1</v>
      </c>
      <c r="O258" s="18">
        <v>11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1</v>
      </c>
      <c r="Z258" s="4">
        <v>40000007</v>
      </c>
      <c r="AA258" s="23" t="s">
        <v>321</v>
      </c>
    </row>
    <row r="259" spans="3:27" s="5" customFormat="1" ht="20.100000000000001" customHeight="1">
      <c r="C259" s="19">
        <v>93000206</v>
      </c>
      <c r="D259" s="17" t="s">
        <v>207</v>
      </c>
      <c r="E259" s="18">
        <v>1</v>
      </c>
      <c r="F259" s="13">
        <v>0</v>
      </c>
      <c r="G259" s="18">
        <v>60040401</v>
      </c>
      <c r="H259" s="18">
        <v>3000</v>
      </c>
      <c r="I259" s="18">
        <v>0</v>
      </c>
      <c r="J259" s="18">
        <v>0</v>
      </c>
      <c r="K259" s="18">
        <v>4</v>
      </c>
      <c r="L259" s="13" t="s">
        <v>54</v>
      </c>
      <c r="M259" s="18">
        <v>2</v>
      </c>
      <c r="N259" s="18">
        <v>1</v>
      </c>
      <c r="O259" s="18">
        <v>6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1</v>
      </c>
      <c r="Z259" s="4">
        <v>40000006</v>
      </c>
      <c r="AA259" s="23" t="s">
        <v>322</v>
      </c>
    </row>
    <row r="260" spans="3:27" s="5" customFormat="1" ht="20.100000000000001" customHeight="1">
      <c r="C260" s="19">
        <v>93000207</v>
      </c>
      <c r="D260" s="17" t="s">
        <v>88</v>
      </c>
      <c r="E260" s="18">
        <v>1</v>
      </c>
      <c r="F260" s="13">
        <v>0</v>
      </c>
      <c r="G260" s="18">
        <v>0</v>
      </c>
      <c r="H260" s="18">
        <v>10000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100612</v>
      </c>
      <c r="P260" s="18">
        <v>-0.3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3:27" ht="20.100000000000001" customHeight="1">
      <c r="C261" s="14">
        <v>94000001</v>
      </c>
      <c r="D261" s="21" t="s">
        <v>208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54</v>
      </c>
      <c r="M261" s="16">
        <v>1</v>
      </c>
      <c r="N261" s="7">
        <v>1</v>
      </c>
      <c r="O261" s="18">
        <v>3001</v>
      </c>
      <c r="P261" s="16">
        <v>210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pans="3:27" ht="20.100000000000001" customHeight="1">
      <c r="C262" s="14">
        <v>94000002</v>
      </c>
      <c r="D262" s="21" t="s">
        <v>208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54</v>
      </c>
      <c r="M262" s="16">
        <v>1</v>
      </c>
      <c r="N262" s="7">
        <v>1</v>
      </c>
      <c r="O262" s="18">
        <v>3001</v>
      </c>
      <c r="P262" s="16">
        <v>290</v>
      </c>
      <c r="Q262" s="18">
        <v>0</v>
      </c>
      <c r="R262" s="7">
        <v>0</v>
      </c>
      <c r="S262" s="7">
        <v>0</v>
      </c>
      <c r="T262" s="7">
        <v>0</v>
      </c>
      <c r="U262" s="28">
        <v>0</v>
      </c>
      <c r="V262" s="28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73</v>
      </c>
    </row>
    <row r="263" spans="3:27" ht="20.100000000000001" customHeight="1">
      <c r="C263" s="14">
        <v>94000003</v>
      </c>
      <c r="D263" s="21" t="s">
        <v>208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380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94000004</v>
      </c>
      <c r="D264" s="21" t="s">
        <v>208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470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94000005</v>
      </c>
      <c r="D265" s="21" t="s">
        <v>208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560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94000011</v>
      </c>
      <c r="D266" s="15" t="s">
        <v>209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54</v>
      </c>
      <c r="M266" s="14">
        <v>1</v>
      </c>
      <c r="N266" s="7">
        <v>1</v>
      </c>
      <c r="O266" s="16">
        <v>100412</v>
      </c>
      <c r="P266" s="7">
        <v>0.3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82</v>
      </c>
    </row>
    <row r="267" spans="3:27" ht="20.100000000000001" customHeight="1">
      <c r="C267" s="14">
        <v>94000012</v>
      </c>
      <c r="D267" s="15" t="s">
        <v>210</v>
      </c>
      <c r="E267" s="16">
        <v>1</v>
      </c>
      <c r="F267" s="13">
        <v>1</v>
      </c>
      <c r="G267" s="16">
        <v>60010001</v>
      </c>
      <c r="H267" s="16">
        <v>10000</v>
      </c>
      <c r="I267" s="7">
        <v>0</v>
      </c>
      <c r="J267" s="7">
        <v>0</v>
      </c>
      <c r="K267" s="16">
        <v>1</v>
      </c>
      <c r="L267" s="13" t="s">
        <v>54</v>
      </c>
      <c r="M267" s="14">
        <v>1</v>
      </c>
      <c r="N267" s="7">
        <v>1</v>
      </c>
      <c r="O267" s="16">
        <v>100412</v>
      </c>
      <c r="P267" s="7">
        <v>0.5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30" t="s">
        <v>82</v>
      </c>
    </row>
    <row r="268" spans="3:27" ht="20.100000000000001" customHeight="1">
      <c r="C268" s="14">
        <v>94000013</v>
      </c>
      <c r="D268" s="15" t="s">
        <v>211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201011</v>
      </c>
      <c r="P268" s="7">
        <v>0.3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94000014</v>
      </c>
      <c r="D269" s="15" t="s">
        <v>212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201011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94000015</v>
      </c>
      <c r="D270" s="15" t="s">
        <v>213</v>
      </c>
      <c r="E270" s="16">
        <v>1</v>
      </c>
      <c r="F270" s="13">
        <v>1</v>
      </c>
      <c r="G270" s="16">
        <v>60010001</v>
      </c>
      <c r="H270" s="16">
        <v>6000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200311</v>
      </c>
      <c r="P270" s="7">
        <v>0.5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94000101</v>
      </c>
      <c r="D271" s="21" t="s">
        <v>208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1200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94000102</v>
      </c>
      <c r="D272" s="21" t="s">
        <v>208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2400</v>
      </c>
      <c r="Q272" s="18">
        <v>0</v>
      </c>
      <c r="R272" s="7">
        <v>0</v>
      </c>
      <c r="S272" s="7">
        <v>0</v>
      </c>
      <c r="T272" s="7">
        <v>0</v>
      </c>
      <c r="U272" s="28">
        <v>0</v>
      </c>
      <c r="V272" s="28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94000103</v>
      </c>
      <c r="D273" s="21" t="s">
        <v>208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4000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94000104</v>
      </c>
      <c r="D274" s="21" t="s">
        <v>208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6000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94000105</v>
      </c>
      <c r="D275" s="21" t="s">
        <v>208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8000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94000201</v>
      </c>
      <c r="D276" s="21" t="s">
        <v>208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600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94000202</v>
      </c>
      <c r="D277" s="21" t="s">
        <v>208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1200</v>
      </c>
      <c r="Q277" s="7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s="5" customFormat="1" ht="20.100000000000001" customHeight="1">
      <c r="C278" s="19">
        <v>95000001</v>
      </c>
      <c r="D278" s="17" t="s">
        <v>214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54</v>
      </c>
      <c r="M278" s="18">
        <v>1</v>
      </c>
      <c r="N278" s="18">
        <v>1</v>
      </c>
      <c r="O278" s="18">
        <v>3001</v>
      </c>
      <c r="P278" s="18">
        <v>800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95000002</v>
      </c>
      <c r="D279" s="17" t="s">
        <v>214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54</v>
      </c>
      <c r="M279" s="18">
        <v>1</v>
      </c>
      <c r="N279" s="18">
        <v>1</v>
      </c>
      <c r="O279" s="18">
        <v>3001</v>
      </c>
      <c r="P279" s="18">
        <v>1200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95000003</v>
      </c>
      <c r="D280" s="17" t="s">
        <v>214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1600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95000004</v>
      </c>
      <c r="D281" s="17" t="s">
        <v>214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2000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C282" s="19">
        <v>95000005</v>
      </c>
      <c r="D282" s="17" t="s">
        <v>214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2400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B283" s="31"/>
      <c r="C283" s="19">
        <v>95001011</v>
      </c>
      <c r="D283" s="17" t="s">
        <v>215</v>
      </c>
      <c r="E283" s="18">
        <v>1</v>
      </c>
      <c r="F283" s="13">
        <v>1</v>
      </c>
      <c r="G283" s="18">
        <v>0</v>
      </c>
      <c r="H283" s="18">
        <v>3000</v>
      </c>
      <c r="I283" s="18">
        <v>0</v>
      </c>
      <c r="J283" s="18">
        <v>0</v>
      </c>
      <c r="K283" s="18">
        <v>2</v>
      </c>
      <c r="L283" s="13" t="s">
        <v>54</v>
      </c>
      <c r="M283" s="18">
        <v>1</v>
      </c>
      <c r="N283" s="18">
        <v>1</v>
      </c>
      <c r="O283" s="18">
        <v>3001</v>
      </c>
      <c r="P283" s="18">
        <v>3000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 t="s">
        <v>216</v>
      </c>
    </row>
    <row r="284" spans="2:27" s="5" customFormat="1" ht="20.100000000000001" customHeight="1">
      <c r="B284" s="31"/>
      <c r="C284" s="19">
        <v>95001021</v>
      </c>
      <c r="D284" s="17" t="s">
        <v>82</v>
      </c>
      <c r="E284" s="18">
        <v>1</v>
      </c>
      <c r="F284" s="13">
        <v>1</v>
      </c>
      <c r="G284" s="18" t="s">
        <v>104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54</v>
      </c>
      <c r="M284" s="18">
        <v>1</v>
      </c>
      <c r="N284" s="18">
        <v>1</v>
      </c>
      <c r="O284" s="18">
        <v>100411</v>
      </c>
      <c r="P284" s="18">
        <v>200</v>
      </c>
      <c r="Q284" s="18">
        <v>0</v>
      </c>
      <c r="R284" s="18">
        <v>0</v>
      </c>
      <c r="S284" s="18">
        <v>0</v>
      </c>
      <c r="T284" s="18" t="s">
        <v>217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218</v>
      </c>
    </row>
    <row r="285" spans="2:27" s="5" customFormat="1" ht="20.100000000000001" customHeight="1">
      <c r="B285" s="31"/>
      <c r="C285" s="19">
        <v>95001031</v>
      </c>
      <c r="D285" s="17" t="s">
        <v>110</v>
      </c>
      <c r="E285" s="18">
        <v>1</v>
      </c>
      <c r="F285" s="13">
        <v>1</v>
      </c>
      <c r="G285" s="18" t="s">
        <v>111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54</v>
      </c>
      <c r="M285" s="18">
        <v>1</v>
      </c>
      <c r="N285" s="18">
        <v>1</v>
      </c>
      <c r="O285" s="18">
        <v>100611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219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220</v>
      </c>
    </row>
    <row r="286" spans="2:27" s="5" customFormat="1" ht="20.100000000000001" customHeight="1">
      <c r="B286" s="31"/>
      <c r="C286" s="19">
        <v>95001032</v>
      </c>
      <c r="D286" s="17" t="s">
        <v>221</v>
      </c>
      <c r="E286" s="18">
        <v>1</v>
      </c>
      <c r="F286" s="13">
        <v>1</v>
      </c>
      <c r="G286" s="18" t="s">
        <v>111</v>
      </c>
      <c r="H286" s="18">
        <v>15000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100811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222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223</v>
      </c>
    </row>
    <row r="287" spans="2:27" s="5" customFormat="1" ht="20.100000000000001" customHeight="1">
      <c r="B287" s="31"/>
      <c r="C287" s="19">
        <v>95001041</v>
      </c>
      <c r="D287" s="17" t="s">
        <v>224</v>
      </c>
      <c r="E287" s="18">
        <v>1</v>
      </c>
      <c r="F287" s="13">
        <v>1</v>
      </c>
      <c r="G287" s="18" t="s">
        <v>225</v>
      </c>
      <c r="H287" s="18">
        <f>60*30*1000</f>
        <v>1800000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100211</v>
      </c>
      <c r="P287" s="18">
        <v>1000</v>
      </c>
      <c r="Q287" s="18">
        <v>0</v>
      </c>
      <c r="R287" s="18">
        <v>0</v>
      </c>
      <c r="S287" s="18">
        <v>0</v>
      </c>
      <c r="T287" s="18" t="s">
        <v>226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227</v>
      </c>
    </row>
    <row r="288" spans="2:27" s="5" customFormat="1" ht="20.100000000000001" customHeight="1">
      <c r="B288" s="31"/>
      <c r="C288" s="19">
        <v>95001051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f t="shared" ref="H288:H295" si="1">60*30*1000</f>
        <v>1800000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150</v>
      </c>
      <c r="Q288" s="18">
        <v>0</v>
      </c>
      <c r="R288" s="18">
        <v>0</v>
      </c>
      <c r="S288" s="18">
        <v>0</v>
      </c>
      <c r="T288" s="18" t="s">
        <v>228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229</v>
      </c>
    </row>
    <row r="289" spans="2:27" s="5" customFormat="1" ht="20.100000000000001" customHeight="1">
      <c r="B289" s="31"/>
      <c r="C289" s="19">
        <v>95001061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75</v>
      </c>
      <c r="Q289" s="18">
        <v>0</v>
      </c>
      <c r="R289" s="18">
        <v>0</v>
      </c>
      <c r="S289" s="18">
        <v>0</v>
      </c>
      <c r="T289" s="18" t="s">
        <v>230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231</v>
      </c>
    </row>
    <row r="290" spans="2:27" s="5" customFormat="1" ht="20.100000000000001" customHeight="1">
      <c r="B290" s="31"/>
      <c r="C290" s="19">
        <v>95001062</v>
      </c>
      <c r="D290" s="17" t="s">
        <v>221</v>
      </c>
      <c r="E290" s="18">
        <v>1</v>
      </c>
      <c r="F290" s="13">
        <v>1</v>
      </c>
      <c r="G290" s="18" t="s">
        <v>111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75</v>
      </c>
      <c r="Q290" s="18">
        <v>0</v>
      </c>
      <c r="R290" s="18">
        <v>0</v>
      </c>
      <c r="S290" s="18">
        <v>0</v>
      </c>
      <c r="T290" s="18" t="s">
        <v>232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233</v>
      </c>
    </row>
    <row r="291" spans="2:27" s="5" customFormat="1" ht="20.100000000000001" customHeight="1">
      <c r="B291" s="31"/>
      <c r="C291" s="19">
        <v>95001101</v>
      </c>
      <c r="D291" s="17" t="s">
        <v>234</v>
      </c>
      <c r="E291" s="18">
        <v>1</v>
      </c>
      <c r="F291" s="13">
        <v>1</v>
      </c>
      <c r="G291" s="18" t="s">
        <v>104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119111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235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236</v>
      </c>
    </row>
    <row r="292" spans="2:27" s="5" customFormat="1" ht="20.100000000000001" customHeight="1">
      <c r="B292" s="31"/>
      <c r="C292" s="19">
        <v>95001102</v>
      </c>
      <c r="D292" s="17" t="s">
        <v>237</v>
      </c>
      <c r="E292" s="18">
        <v>1</v>
      </c>
      <c r="F292" s="13">
        <v>1</v>
      </c>
      <c r="G292" s="18" t="s">
        <v>111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119411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238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239</v>
      </c>
    </row>
    <row r="293" spans="2:27" s="5" customFormat="1" ht="20.100000000000001" customHeight="1">
      <c r="B293" s="31"/>
      <c r="C293" s="19">
        <v>95001103</v>
      </c>
      <c r="D293" s="17" t="s">
        <v>240</v>
      </c>
      <c r="E293" s="18">
        <v>1</v>
      </c>
      <c r="F293" s="13">
        <v>1</v>
      </c>
      <c r="G293" s="18" t="s">
        <v>104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119311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241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242</v>
      </c>
    </row>
    <row r="294" spans="2:27" s="5" customFormat="1" ht="20.100000000000001" customHeight="1">
      <c r="B294" s="31"/>
      <c r="C294" s="19">
        <v>95001104</v>
      </c>
      <c r="D294" s="17" t="s">
        <v>243</v>
      </c>
      <c r="E294" s="18">
        <v>1</v>
      </c>
      <c r="F294" s="13">
        <v>1</v>
      </c>
      <c r="G294" s="18" t="s">
        <v>323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119211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244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245</v>
      </c>
    </row>
    <row r="295" spans="2:27" s="5" customFormat="1" ht="20.100000000000001" customHeight="1">
      <c r="B295" s="31"/>
      <c r="C295" s="19">
        <v>95001105</v>
      </c>
      <c r="D295" s="17" t="s">
        <v>246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200211</v>
      </c>
      <c r="P295" s="18">
        <v>0.05</v>
      </c>
      <c r="Q295" s="18">
        <v>0</v>
      </c>
      <c r="R295" s="18">
        <v>1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247</v>
      </c>
    </row>
    <row r="296" spans="2:27" s="5" customFormat="1" ht="20.100000000000001" customHeight="1">
      <c r="B296" s="31"/>
      <c r="C296" s="19">
        <v>95002011</v>
      </c>
      <c r="D296" s="17" t="s">
        <v>215</v>
      </c>
      <c r="E296" s="18">
        <v>1</v>
      </c>
      <c r="F296" s="13">
        <v>1</v>
      </c>
      <c r="G296" s="18">
        <v>0</v>
      </c>
      <c r="H296" s="18">
        <v>3000</v>
      </c>
      <c r="I296" s="18">
        <v>0</v>
      </c>
      <c r="J296" s="18">
        <v>0</v>
      </c>
      <c r="K296" s="18">
        <v>2</v>
      </c>
      <c r="L296" s="13" t="s">
        <v>54</v>
      </c>
      <c r="M296" s="18">
        <v>1</v>
      </c>
      <c r="N296" s="18">
        <v>1</v>
      </c>
      <c r="O296" s="18">
        <v>3001</v>
      </c>
      <c r="P296" s="18">
        <v>4200</v>
      </c>
      <c r="Q296" s="18">
        <v>0</v>
      </c>
      <c r="R296" s="18">
        <v>0</v>
      </c>
      <c r="S296" s="18">
        <v>0</v>
      </c>
      <c r="T296" s="18">
        <v>0</v>
      </c>
      <c r="U296" s="18">
        <v>1</v>
      </c>
      <c r="V296" s="18">
        <v>0</v>
      </c>
      <c r="W296" s="18">
        <v>0</v>
      </c>
      <c r="X296" s="18">
        <v>0</v>
      </c>
      <c r="Y296" s="18">
        <v>0</v>
      </c>
      <c r="Z296" s="18">
        <v>40000002</v>
      </c>
      <c r="AA296" s="23" t="s">
        <v>248</v>
      </c>
    </row>
    <row r="297" spans="2:27" s="5" customFormat="1" ht="20.100000000000001" customHeight="1">
      <c r="B297" s="31"/>
      <c r="C297" s="19">
        <v>95002021</v>
      </c>
      <c r="D297" s="17" t="s">
        <v>82</v>
      </c>
      <c r="E297" s="18">
        <v>1</v>
      </c>
      <c r="F297" s="13">
        <v>1</v>
      </c>
      <c r="G297" s="18" t="s">
        <v>104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100411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217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249</v>
      </c>
    </row>
    <row r="298" spans="2:27" s="5" customFormat="1" ht="20.100000000000001" customHeight="1">
      <c r="B298" s="31"/>
      <c r="C298" s="19">
        <v>95002031</v>
      </c>
      <c r="D298" s="17" t="s">
        <v>110</v>
      </c>
      <c r="E298" s="18">
        <v>1</v>
      </c>
      <c r="F298" s="13">
        <v>1</v>
      </c>
      <c r="G298" s="18" t="s">
        <v>111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100611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219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250</v>
      </c>
    </row>
    <row r="299" spans="2:27" s="5" customFormat="1" ht="20.100000000000001" customHeight="1">
      <c r="B299" s="31"/>
      <c r="C299" s="19">
        <v>95002032</v>
      </c>
      <c r="D299" s="17" t="s">
        <v>221</v>
      </c>
      <c r="E299" s="18">
        <v>1</v>
      </c>
      <c r="F299" s="13">
        <v>1</v>
      </c>
      <c r="G299" s="18" t="s">
        <v>111</v>
      </c>
      <c r="H299" s="18">
        <v>15000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100811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222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251</v>
      </c>
    </row>
    <row r="300" spans="2:27" s="5" customFormat="1" ht="20.100000000000001" customHeight="1">
      <c r="B300" s="31"/>
      <c r="C300" s="19">
        <v>95002041</v>
      </c>
      <c r="D300" s="17" t="s">
        <v>224</v>
      </c>
      <c r="E300" s="18">
        <v>1</v>
      </c>
      <c r="F300" s="13">
        <v>1</v>
      </c>
      <c r="G300" s="18" t="s">
        <v>225</v>
      </c>
      <c r="H300" s="18">
        <f>60*30*1000</f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100211</v>
      </c>
      <c r="P300" s="18">
        <v>4200</v>
      </c>
      <c r="Q300" s="18">
        <v>0</v>
      </c>
      <c r="R300" s="18">
        <v>0</v>
      </c>
      <c r="S300" s="18">
        <v>0</v>
      </c>
      <c r="T300" s="18" t="s">
        <v>226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252</v>
      </c>
    </row>
    <row r="301" spans="2:27" s="5" customFormat="1" ht="20.100000000000001" customHeight="1">
      <c r="B301" s="31"/>
      <c r="C301" s="19">
        <v>95002051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f t="shared" ref="H301:H303" si="2">60*30*1000</f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200</v>
      </c>
      <c r="Q301" s="18">
        <v>0</v>
      </c>
      <c r="R301" s="18">
        <v>0</v>
      </c>
      <c r="S301" s="18">
        <v>0</v>
      </c>
      <c r="T301" s="18" t="s">
        <v>228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218</v>
      </c>
    </row>
    <row r="302" spans="2:27" s="5" customFormat="1" ht="20.100000000000001" customHeight="1">
      <c r="B302" s="31"/>
      <c r="C302" s="19">
        <v>95002061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230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220</v>
      </c>
    </row>
    <row r="303" spans="2:27" s="5" customFormat="1" ht="20.100000000000001" customHeight="1">
      <c r="B303" s="31"/>
      <c r="C303" s="19">
        <v>95002062</v>
      </c>
      <c r="D303" s="17" t="s">
        <v>221</v>
      </c>
      <c r="E303" s="18">
        <v>1</v>
      </c>
      <c r="F303" s="13">
        <v>1</v>
      </c>
      <c r="G303" s="18" t="s">
        <v>111</v>
      </c>
      <c r="H303" s="18">
        <f t="shared" si="2"/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100</v>
      </c>
      <c r="Q303" s="18">
        <v>0</v>
      </c>
      <c r="R303" s="18">
        <v>0</v>
      </c>
      <c r="S303" s="18">
        <v>0</v>
      </c>
      <c r="T303" s="18" t="s">
        <v>232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223</v>
      </c>
    </row>
    <row r="304" spans="2:27" s="5" customFormat="1" ht="20.100000000000001" customHeight="1">
      <c r="B304" s="31"/>
      <c r="C304" s="19">
        <v>95002101</v>
      </c>
      <c r="D304" s="17" t="s">
        <v>253</v>
      </c>
      <c r="E304" s="18">
        <v>1</v>
      </c>
      <c r="F304" s="13">
        <v>1</v>
      </c>
      <c r="G304" s="18" t="s">
        <v>104</v>
      </c>
      <c r="H304" s="18">
        <f t="shared" ref="H304:H308" si="3"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119111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235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254</v>
      </c>
    </row>
    <row r="305" spans="2:27" s="5" customFormat="1" ht="20.100000000000001" customHeight="1">
      <c r="B305" s="31"/>
      <c r="C305" s="19">
        <v>95002102</v>
      </c>
      <c r="D305" s="17" t="s">
        <v>255</v>
      </c>
      <c r="E305" s="18">
        <v>1</v>
      </c>
      <c r="F305" s="13">
        <v>1</v>
      </c>
      <c r="G305" s="18" t="s">
        <v>111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119411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238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256</v>
      </c>
    </row>
    <row r="306" spans="2:27" s="5" customFormat="1" ht="20.100000000000001" customHeight="1">
      <c r="B306" s="31"/>
      <c r="C306" s="19">
        <v>95002103</v>
      </c>
      <c r="D306" s="17" t="s">
        <v>257</v>
      </c>
      <c r="E306" s="18">
        <v>1</v>
      </c>
      <c r="F306" s="13">
        <v>1</v>
      </c>
      <c r="G306" s="18" t="s">
        <v>104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119311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241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258</v>
      </c>
    </row>
    <row r="307" spans="2:27" s="5" customFormat="1" ht="20.100000000000001" customHeight="1">
      <c r="B307" s="31"/>
      <c r="C307" s="19">
        <v>95002104</v>
      </c>
      <c r="D307" s="17" t="s">
        <v>259</v>
      </c>
      <c r="E307" s="18">
        <v>1</v>
      </c>
      <c r="F307" s="13">
        <v>1</v>
      </c>
      <c r="G307" s="18" t="s">
        <v>111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119211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244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260</v>
      </c>
    </row>
    <row r="308" spans="2:27" s="5" customFormat="1" ht="20.100000000000001" customHeight="1">
      <c r="B308" s="31"/>
      <c r="C308" s="19">
        <v>95002105</v>
      </c>
      <c r="D308" s="17" t="s">
        <v>261</v>
      </c>
      <c r="E308" s="18">
        <v>1</v>
      </c>
      <c r="F308" s="13">
        <v>1</v>
      </c>
      <c r="G308" s="18" t="s">
        <v>104</v>
      </c>
      <c r="H308" s="18">
        <f t="shared" si="3"/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200311</v>
      </c>
      <c r="P308" s="18">
        <v>0.05</v>
      </c>
      <c r="Q308" s="18">
        <v>0</v>
      </c>
      <c r="R308" s="18">
        <v>1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262</v>
      </c>
    </row>
    <row r="309" spans="2:27" s="5" customFormat="1" ht="20.100000000000001" customHeight="1">
      <c r="B309" s="31"/>
      <c r="C309" s="19">
        <v>95003011</v>
      </c>
      <c r="D309" s="17" t="s">
        <v>215</v>
      </c>
      <c r="E309" s="18">
        <v>1</v>
      </c>
      <c r="F309" s="13">
        <v>1</v>
      </c>
      <c r="G309" s="18">
        <v>0</v>
      </c>
      <c r="H309" s="18">
        <v>3000</v>
      </c>
      <c r="I309" s="18">
        <v>0</v>
      </c>
      <c r="J309" s="18">
        <v>0</v>
      </c>
      <c r="K309" s="18">
        <v>2</v>
      </c>
      <c r="L309" s="13" t="s">
        <v>54</v>
      </c>
      <c r="M309" s="18">
        <v>1</v>
      </c>
      <c r="N309" s="18">
        <v>1</v>
      </c>
      <c r="O309" s="18">
        <v>3001</v>
      </c>
      <c r="P309" s="18">
        <v>5400</v>
      </c>
      <c r="Q309" s="18">
        <v>0</v>
      </c>
      <c r="R309" s="18">
        <v>0</v>
      </c>
      <c r="S309" s="18">
        <v>0</v>
      </c>
      <c r="T309" s="18">
        <v>0</v>
      </c>
      <c r="U309" s="18">
        <v>1</v>
      </c>
      <c r="V309" s="18">
        <v>0</v>
      </c>
      <c r="W309" s="18">
        <v>0</v>
      </c>
      <c r="X309" s="18">
        <v>0</v>
      </c>
      <c r="Y309" s="18">
        <v>0</v>
      </c>
      <c r="Z309" s="18">
        <v>40000002</v>
      </c>
      <c r="AA309" s="23" t="s">
        <v>263</v>
      </c>
    </row>
    <row r="310" spans="2:27" s="5" customFormat="1" ht="20.100000000000001" customHeight="1">
      <c r="B310" s="31"/>
      <c r="C310" s="19">
        <v>95003021</v>
      </c>
      <c r="D310" s="17" t="s">
        <v>82</v>
      </c>
      <c r="E310" s="18">
        <v>1</v>
      </c>
      <c r="F310" s="13">
        <v>1</v>
      </c>
      <c r="G310" s="18" t="s">
        <v>104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100411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217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264</v>
      </c>
    </row>
    <row r="311" spans="2:27" s="5" customFormat="1" ht="20.100000000000001" customHeight="1">
      <c r="B311" s="31"/>
      <c r="C311" s="19">
        <v>95003031</v>
      </c>
      <c r="D311" s="17" t="s">
        <v>110</v>
      </c>
      <c r="E311" s="18">
        <v>1</v>
      </c>
      <c r="F311" s="13">
        <v>1</v>
      </c>
      <c r="G311" s="18" t="s">
        <v>111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100611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219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265</v>
      </c>
    </row>
    <row r="312" spans="2:27" s="5" customFormat="1" ht="20.100000000000001" customHeight="1">
      <c r="B312" s="31"/>
      <c r="C312" s="19">
        <v>95003032</v>
      </c>
      <c r="D312" s="17" t="s">
        <v>221</v>
      </c>
      <c r="E312" s="18">
        <v>1</v>
      </c>
      <c r="F312" s="13">
        <v>1</v>
      </c>
      <c r="G312" s="18" t="s">
        <v>111</v>
      </c>
      <c r="H312" s="18">
        <v>15000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100811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222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266</v>
      </c>
    </row>
    <row r="313" spans="2:27" s="5" customFormat="1" ht="20.100000000000001" customHeight="1">
      <c r="B313" s="31"/>
      <c r="C313" s="19">
        <v>95003041</v>
      </c>
      <c r="D313" s="17" t="s">
        <v>224</v>
      </c>
      <c r="E313" s="18">
        <v>1</v>
      </c>
      <c r="F313" s="13">
        <v>1</v>
      </c>
      <c r="G313" s="18" t="s">
        <v>225</v>
      </c>
      <c r="H313" s="18">
        <f>60*30*1000</f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100211</v>
      </c>
      <c r="P313" s="18">
        <v>2000</v>
      </c>
      <c r="Q313" s="18">
        <v>0</v>
      </c>
      <c r="R313" s="18">
        <v>0</v>
      </c>
      <c r="S313" s="18">
        <v>0</v>
      </c>
      <c r="T313" s="18" t="s">
        <v>226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267</v>
      </c>
    </row>
    <row r="314" spans="2:27" s="5" customFormat="1" ht="20.100000000000001" customHeight="1">
      <c r="B314" s="31"/>
      <c r="C314" s="19">
        <v>95003051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f t="shared" ref="H314:H316" si="4">60*30*1000</f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300</v>
      </c>
      <c r="Q314" s="18">
        <v>0</v>
      </c>
      <c r="R314" s="18">
        <v>0</v>
      </c>
      <c r="S314" s="18">
        <v>0</v>
      </c>
      <c r="T314" s="18" t="s">
        <v>228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249</v>
      </c>
    </row>
    <row r="315" spans="2:27" s="5" customFormat="1" ht="20.100000000000001" customHeight="1">
      <c r="B315" s="31"/>
      <c r="C315" s="19">
        <v>95003061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230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250</v>
      </c>
    </row>
    <row r="316" spans="2:27" s="5" customFormat="1" ht="20.100000000000001" customHeight="1">
      <c r="B316" s="31"/>
      <c r="C316" s="19">
        <v>95003062</v>
      </c>
      <c r="D316" s="17" t="s">
        <v>221</v>
      </c>
      <c r="E316" s="18">
        <v>1</v>
      </c>
      <c r="F316" s="13">
        <v>1</v>
      </c>
      <c r="G316" s="18" t="s">
        <v>111</v>
      </c>
      <c r="H316" s="18">
        <f t="shared" si="4"/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150</v>
      </c>
      <c r="Q316" s="18">
        <v>0</v>
      </c>
      <c r="R316" s="18">
        <v>0</v>
      </c>
      <c r="S316" s="18">
        <v>0</v>
      </c>
      <c r="T316" s="18" t="s">
        <v>232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251</v>
      </c>
    </row>
    <row r="317" spans="2:27" s="5" customFormat="1" ht="20.100000000000001" customHeight="1">
      <c r="B317" s="31"/>
      <c r="C317" s="19">
        <v>95003101</v>
      </c>
      <c r="D317" s="17" t="s">
        <v>268</v>
      </c>
      <c r="E317" s="18">
        <v>1</v>
      </c>
      <c r="F317" s="13">
        <v>1</v>
      </c>
      <c r="G317" s="18" t="s">
        <v>104</v>
      </c>
      <c r="H317" s="18">
        <f t="shared" ref="H317:H321" si="5"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119111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235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269</v>
      </c>
    </row>
    <row r="318" spans="2:27" s="5" customFormat="1" ht="20.100000000000001" customHeight="1">
      <c r="B318" s="31"/>
      <c r="C318" s="19">
        <v>95003102</v>
      </c>
      <c r="D318" s="17" t="s">
        <v>270</v>
      </c>
      <c r="E318" s="18">
        <v>1</v>
      </c>
      <c r="F318" s="13">
        <v>1</v>
      </c>
      <c r="G318" s="18" t="s">
        <v>111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119411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238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271</v>
      </c>
    </row>
    <row r="319" spans="2:27" s="5" customFormat="1" ht="20.100000000000001" customHeight="1">
      <c r="B319" s="31"/>
      <c r="C319" s="19">
        <v>95003103</v>
      </c>
      <c r="D319" s="17" t="s">
        <v>272</v>
      </c>
      <c r="E319" s="18">
        <v>1</v>
      </c>
      <c r="F319" s="13">
        <v>1</v>
      </c>
      <c r="G319" s="18" t="s">
        <v>104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119311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241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273</v>
      </c>
    </row>
    <row r="320" spans="2:27" s="5" customFormat="1" ht="20.100000000000001" customHeight="1">
      <c r="B320" s="31"/>
      <c r="C320" s="19">
        <v>95003104</v>
      </c>
      <c r="D320" s="17" t="s">
        <v>274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119211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244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275</v>
      </c>
    </row>
    <row r="321" spans="2:27" s="5" customFormat="1" ht="20.100000000000001" customHeight="1">
      <c r="B321" s="31"/>
      <c r="C321" s="19">
        <v>95003105</v>
      </c>
      <c r="D321" s="17" t="s">
        <v>276</v>
      </c>
      <c r="E321" s="18">
        <v>1</v>
      </c>
      <c r="F321" s="13">
        <v>1</v>
      </c>
      <c r="G321" s="18" t="s">
        <v>111</v>
      </c>
      <c r="H321" s="18">
        <f t="shared" si="5"/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200411</v>
      </c>
      <c r="P321" s="18">
        <v>0.05</v>
      </c>
      <c r="Q321" s="18">
        <v>0</v>
      </c>
      <c r="R321" s="18">
        <v>1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277</v>
      </c>
    </row>
    <row r="322" spans="2:27" s="5" customFormat="1" ht="20.100000000000001" customHeight="1">
      <c r="B322" s="31"/>
      <c r="C322" s="19">
        <v>95004011</v>
      </c>
      <c r="D322" s="17" t="s">
        <v>215</v>
      </c>
      <c r="E322" s="18">
        <v>1</v>
      </c>
      <c r="F322" s="13">
        <v>1</v>
      </c>
      <c r="G322" s="18">
        <v>0</v>
      </c>
      <c r="H322" s="18">
        <v>3000</v>
      </c>
      <c r="I322" s="18">
        <v>0</v>
      </c>
      <c r="J322" s="18">
        <v>0</v>
      </c>
      <c r="K322" s="18">
        <v>2</v>
      </c>
      <c r="L322" s="13" t="s">
        <v>54</v>
      </c>
      <c r="M322" s="18">
        <v>1</v>
      </c>
      <c r="N322" s="18">
        <v>1</v>
      </c>
      <c r="O322" s="18">
        <v>3001</v>
      </c>
      <c r="P322" s="18">
        <v>6700</v>
      </c>
      <c r="Q322" s="18">
        <v>0</v>
      </c>
      <c r="R322" s="18">
        <v>0</v>
      </c>
      <c r="S322" s="18">
        <v>0</v>
      </c>
      <c r="T322" s="18">
        <v>0</v>
      </c>
      <c r="U322" s="18">
        <v>1</v>
      </c>
      <c r="V322" s="18">
        <v>0</v>
      </c>
      <c r="W322" s="18">
        <v>0</v>
      </c>
      <c r="X322" s="18">
        <v>0</v>
      </c>
      <c r="Y322" s="18">
        <v>0</v>
      </c>
      <c r="Z322" s="18">
        <v>40000002</v>
      </c>
      <c r="AA322" s="23" t="s">
        <v>278</v>
      </c>
    </row>
    <row r="323" spans="2:27" s="5" customFormat="1" ht="20.100000000000001" customHeight="1">
      <c r="B323" s="31"/>
      <c r="C323" s="19">
        <v>95004021</v>
      </c>
      <c r="D323" s="17" t="s">
        <v>82</v>
      </c>
      <c r="E323" s="18">
        <v>1</v>
      </c>
      <c r="F323" s="13">
        <v>1</v>
      </c>
      <c r="G323" s="18" t="s">
        <v>104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100411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217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279</v>
      </c>
    </row>
    <row r="324" spans="2:27" s="5" customFormat="1" ht="20.100000000000001" customHeight="1">
      <c r="B324" s="31"/>
      <c r="C324" s="19">
        <v>95004031</v>
      </c>
      <c r="D324" s="17" t="s">
        <v>110</v>
      </c>
      <c r="E324" s="18">
        <v>1</v>
      </c>
      <c r="F324" s="13">
        <v>1</v>
      </c>
      <c r="G324" s="18" t="s">
        <v>111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100611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219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280</v>
      </c>
    </row>
    <row r="325" spans="2:27" s="5" customFormat="1" ht="20.100000000000001" customHeight="1">
      <c r="B325" s="31"/>
      <c r="C325" s="19">
        <v>95004032</v>
      </c>
      <c r="D325" s="17" t="s">
        <v>221</v>
      </c>
      <c r="E325" s="18">
        <v>1</v>
      </c>
      <c r="F325" s="13">
        <v>1</v>
      </c>
      <c r="G325" s="18" t="s">
        <v>111</v>
      </c>
      <c r="H325" s="18">
        <v>15000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100811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222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281</v>
      </c>
    </row>
    <row r="326" spans="2:27" s="5" customFormat="1" ht="20.100000000000001" customHeight="1">
      <c r="B326" s="31"/>
      <c r="C326" s="19">
        <v>95004041</v>
      </c>
      <c r="D326" s="17" t="s">
        <v>224</v>
      </c>
      <c r="E326" s="18">
        <v>1</v>
      </c>
      <c r="F326" s="13">
        <v>1</v>
      </c>
      <c r="G326" s="18" t="s">
        <v>225</v>
      </c>
      <c r="H326" s="18">
        <f>60*30*1000</f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100211</v>
      </c>
      <c r="P326" s="18">
        <v>2500</v>
      </c>
      <c r="Q326" s="18">
        <v>0</v>
      </c>
      <c r="R326" s="18">
        <v>0</v>
      </c>
      <c r="S326" s="18">
        <v>0</v>
      </c>
      <c r="T326" s="18" t="s">
        <v>226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282</v>
      </c>
    </row>
    <row r="327" spans="2:27" s="5" customFormat="1" ht="20.100000000000001" customHeight="1">
      <c r="B327" s="31"/>
      <c r="C327" s="19">
        <v>95004051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f t="shared" ref="H327:H329" si="6">60*30*1000</f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400</v>
      </c>
      <c r="Q327" s="18">
        <v>0</v>
      </c>
      <c r="R327" s="18">
        <v>0</v>
      </c>
      <c r="S327" s="18">
        <v>0</v>
      </c>
      <c r="T327" s="18" t="s">
        <v>228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264</v>
      </c>
    </row>
    <row r="328" spans="2:27" s="5" customFormat="1" ht="20.100000000000001" customHeight="1">
      <c r="B328" s="31"/>
      <c r="C328" s="19">
        <v>95004061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230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265</v>
      </c>
    </row>
    <row r="329" spans="2:27" s="5" customFormat="1" ht="20.100000000000001" customHeight="1">
      <c r="B329" s="31"/>
      <c r="C329" s="19">
        <v>95004062</v>
      </c>
      <c r="D329" s="17" t="s">
        <v>221</v>
      </c>
      <c r="E329" s="18">
        <v>1</v>
      </c>
      <c r="F329" s="13">
        <v>1</v>
      </c>
      <c r="G329" s="18" t="s">
        <v>111</v>
      </c>
      <c r="H329" s="18">
        <f t="shared" si="6"/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200</v>
      </c>
      <c r="Q329" s="18">
        <v>0</v>
      </c>
      <c r="R329" s="18">
        <v>0</v>
      </c>
      <c r="S329" s="18">
        <v>0</v>
      </c>
      <c r="T329" s="18" t="s">
        <v>232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266</v>
      </c>
    </row>
    <row r="330" spans="2:27" s="5" customFormat="1" ht="20.100000000000001" customHeight="1">
      <c r="B330" s="31"/>
      <c r="C330" s="19">
        <v>95004101</v>
      </c>
      <c r="D330" s="17" t="s">
        <v>283</v>
      </c>
      <c r="E330" s="18">
        <v>1</v>
      </c>
      <c r="F330" s="13">
        <v>1</v>
      </c>
      <c r="G330" s="18" t="s">
        <v>104</v>
      </c>
      <c r="H330" s="18">
        <f t="shared" ref="H330:H334" si="7"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119111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235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284</v>
      </c>
    </row>
    <row r="331" spans="2:27" s="5" customFormat="1" ht="20.100000000000001" customHeight="1">
      <c r="B331" s="31"/>
      <c r="C331" s="19">
        <v>95004102</v>
      </c>
      <c r="D331" s="17" t="s">
        <v>285</v>
      </c>
      <c r="E331" s="18">
        <v>1</v>
      </c>
      <c r="F331" s="13">
        <v>1</v>
      </c>
      <c r="G331" s="18" t="s">
        <v>111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119411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238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286</v>
      </c>
    </row>
    <row r="332" spans="2:27" s="5" customFormat="1" ht="20.100000000000001" customHeight="1">
      <c r="B332" s="31"/>
      <c r="C332" s="19">
        <v>95004103</v>
      </c>
      <c r="D332" s="17" t="s">
        <v>287</v>
      </c>
      <c r="E332" s="18">
        <v>1</v>
      </c>
      <c r="F332" s="13">
        <v>1</v>
      </c>
      <c r="G332" s="18" t="s">
        <v>104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119311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241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288</v>
      </c>
    </row>
    <row r="333" spans="2:27" s="5" customFormat="1" ht="20.100000000000001" customHeight="1">
      <c r="B333" s="31"/>
      <c r="C333" s="19">
        <v>95004104</v>
      </c>
      <c r="D333" s="17" t="s">
        <v>289</v>
      </c>
      <c r="E333" s="18">
        <v>1</v>
      </c>
      <c r="F333" s="13">
        <v>1</v>
      </c>
      <c r="G333" s="18" t="s">
        <v>111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119211</v>
      </c>
      <c r="P333" s="18">
        <v>600</v>
      </c>
      <c r="Q333" s="18">
        <v>0</v>
      </c>
      <c r="R333" s="18">
        <v>0</v>
      </c>
      <c r="S333" s="18">
        <v>0</v>
      </c>
      <c r="T333" s="18" t="s">
        <v>244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290</v>
      </c>
    </row>
    <row r="334" spans="2:27" s="5" customFormat="1" ht="20.100000000000001" customHeight="1">
      <c r="B334" s="31"/>
      <c r="C334" s="19">
        <v>95004105</v>
      </c>
      <c r="D334" s="17" t="s">
        <v>291</v>
      </c>
      <c r="E334" s="18">
        <v>1</v>
      </c>
      <c r="F334" s="13">
        <v>1</v>
      </c>
      <c r="G334" s="18" t="s">
        <v>104</v>
      </c>
      <c r="H334" s="18">
        <f t="shared" si="7"/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200111</v>
      </c>
      <c r="P334" s="18">
        <v>0.05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292</v>
      </c>
    </row>
    <row r="335" spans="2:27" s="5" customFormat="1" ht="20.100000000000001" customHeight="1">
      <c r="B335" s="31"/>
      <c r="C335" s="19">
        <v>95005011</v>
      </c>
      <c r="D335" s="17" t="s">
        <v>215</v>
      </c>
      <c r="E335" s="18">
        <v>1</v>
      </c>
      <c r="F335" s="13">
        <v>1</v>
      </c>
      <c r="G335" s="18">
        <v>0</v>
      </c>
      <c r="H335" s="18">
        <v>3000</v>
      </c>
      <c r="I335" s="18">
        <v>0</v>
      </c>
      <c r="J335" s="18">
        <v>0</v>
      </c>
      <c r="K335" s="18">
        <v>3</v>
      </c>
      <c r="L335" s="13" t="s">
        <v>54</v>
      </c>
      <c r="M335" s="18">
        <v>1</v>
      </c>
      <c r="N335" s="18">
        <v>1</v>
      </c>
      <c r="O335" s="18">
        <v>3001</v>
      </c>
      <c r="P335" s="18">
        <v>8000</v>
      </c>
      <c r="Q335" s="18">
        <v>0</v>
      </c>
      <c r="R335" s="18">
        <v>0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0</v>
      </c>
      <c r="Z335" s="18">
        <v>40000002</v>
      </c>
      <c r="AA335" s="23" t="s">
        <v>293</v>
      </c>
    </row>
    <row r="336" spans="2:27" s="5" customFormat="1" ht="20.100000000000001" customHeight="1">
      <c r="B336" s="31"/>
      <c r="C336" s="19">
        <v>95005021</v>
      </c>
      <c r="D336" s="17" t="s">
        <v>82</v>
      </c>
      <c r="E336" s="18">
        <v>1</v>
      </c>
      <c r="F336" s="13">
        <v>1</v>
      </c>
      <c r="G336" s="18" t="s">
        <v>104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100411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217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97</v>
      </c>
    </row>
    <row r="337" spans="2:27" s="5" customFormat="1" ht="20.100000000000001" customHeight="1">
      <c r="B337" s="31"/>
      <c r="C337" s="19">
        <v>95005031</v>
      </c>
      <c r="D337" s="17" t="s">
        <v>110</v>
      </c>
      <c r="E337" s="18">
        <v>1</v>
      </c>
      <c r="F337" s="13">
        <v>1</v>
      </c>
      <c r="G337" s="18" t="s">
        <v>111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100611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219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294</v>
      </c>
    </row>
    <row r="338" spans="2:27" s="5" customFormat="1" ht="20.100000000000001" customHeight="1">
      <c r="B338" s="31"/>
      <c r="C338" s="19">
        <v>95005032</v>
      </c>
      <c r="D338" s="17" t="s">
        <v>221</v>
      </c>
      <c r="E338" s="18">
        <v>1</v>
      </c>
      <c r="F338" s="13">
        <v>1</v>
      </c>
      <c r="G338" s="18" t="s">
        <v>111</v>
      </c>
      <c r="H338" s="18">
        <v>15000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100811</v>
      </c>
      <c r="P338" s="18">
        <v>300</v>
      </c>
      <c r="Q338" s="18">
        <v>0</v>
      </c>
      <c r="R338" s="18">
        <v>0</v>
      </c>
      <c r="S338" s="18">
        <v>0</v>
      </c>
      <c r="T338" s="18" t="s">
        <v>222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295</v>
      </c>
    </row>
    <row r="339" spans="2:27" s="5" customFormat="1" ht="20.100000000000001" customHeight="1">
      <c r="B339" s="31"/>
      <c r="C339" s="19">
        <v>95005041</v>
      </c>
      <c r="D339" s="17" t="s">
        <v>224</v>
      </c>
      <c r="E339" s="18">
        <v>1</v>
      </c>
      <c r="F339" s="13">
        <v>1</v>
      </c>
      <c r="G339" s="18" t="s">
        <v>225</v>
      </c>
      <c r="H339" s="18">
        <f>60*30*1000</f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100211</v>
      </c>
      <c r="P339" s="18">
        <v>3000</v>
      </c>
      <c r="Q339" s="18">
        <v>0</v>
      </c>
      <c r="R339" s="18">
        <v>0</v>
      </c>
      <c r="S339" s="18">
        <v>0</v>
      </c>
      <c r="T339" s="18" t="s">
        <v>226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296</v>
      </c>
    </row>
    <row r="340" spans="2:27" s="5" customFormat="1" ht="20.100000000000001" customHeight="1">
      <c r="B340" s="31"/>
      <c r="C340" s="19">
        <v>95005051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f t="shared" ref="H340:H342" si="8">60*30*1000</f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500</v>
      </c>
      <c r="Q340" s="18">
        <v>0</v>
      </c>
      <c r="R340" s="18">
        <v>0</v>
      </c>
      <c r="S340" s="18">
        <v>0</v>
      </c>
      <c r="T340" s="18" t="s">
        <v>228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279</v>
      </c>
    </row>
    <row r="341" spans="2:27" s="5" customFormat="1" ht="20.100000000000001" customHeight="1">
      <c r="B341" s="31"/>
      <c r="C341" s="19">
        <v>95005061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230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280</v>
      </c>
    </row>
    <row r="342" spans="2:27" s="5" customFormat="1" ht="20.100000000000001" customHeight="1">
      <c r="B342" s="31"/>
      <c r="C342" s="19">
        <v>95005062</v>
      </c>
      <c r="D342" s="17" t="s">
        <v>221</v>
      </c>
      <c r="E342" s="18">
        <v>1</v>
      </c>
      <c r="F342" s="13">
        <v>1</v>
      </c>
      <c r="G342" s="18" t="s">
        <v>111</v>
      </c>
      <c r="H342" s="18">
        <f t="shared" si="8"/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250</v>
      </c>
      <c r="Q342" s="18">
        <v>0</v>
      </c>
      <c r="R342" s="18">
        <v>0</v>
      </c>
      <c r="S342" s="18">
        <v>0</v>
      </c>
      <c r="T342" s="18" t="s">
        <v>232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281</v>
      </c>
    </row>
    <row r="343" spans="2:27" s="5" customFormat="1" ht="20.100000000000001" customHeight="1">
      <c r="B343" s="31"/>
      <c r="C343" s="19">
        <v>95005101</v>
      </c>
      <c r="D343" s="17" t="s">
        <v>297</v>
      </c>
      <c r="E343" s="18">
        <v>1</v>
      </c>
      <c r="F343" s="13">
        <v>1</v>
      </c>
      <c r="G343" s="18" t="s">
        <v>104</v>
      </c>
      <c r="H343" s="18">
        <f t="shared" ref="H343:H347" si="9"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119111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235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298</v>
      </c>
    </row>
    <row r="344" spans="2:27" s="5" customFormat="1" ht="20.100000000000001" customHeight="1">
      <c r="B344" s="31"/>
      <c r="C344" s="19">
        <v>95005102</v>
      </c>
      <c r="D344" s="17" t="s">
        <v>299</v>
      </c>
      <c r="E344" s="18">
        <v>1</v>
      </c>
      <c r="F344" s="13">
        <v>1</v>
      </c>
      <c r="G344" s="18" t="s">
        <v>111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119411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238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300</v>
      </c>
    </row>
    <row r="345" spans="2:27" s="5" customFormat="1" ht="20.100000000000001" customHeight="1">
      <c r="B345" s="31"/>
      <c r="C345" s="19">
        <v>95005103</v>
      </c>
      <c r="D345" s="17" t="s">
        <v>301</v>
      </c>
      <c r="E345" s="18">
        <v>1</v>
      </c>
      <c r="F345" s="13">
        <v>1</v>
      </c>
      <c r="G345" s="18" t="s">
        <v>104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119311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241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302</v>
      </c>
    </row>
    <row r="346" spans="2:27" s="5" customFormat="1" ht="20.100000000000001" customHeight="1">
      <c r="B346" s="31"/>
      <c r="C346" s="19">
        <v>95005104</v>
      </c>
      <c r="D346" s="17" t="s">
        <v>303</v>
      </c>
      <c r="E346" s="18">
        <v>1</v>
      </c>
      <c r="F346" s="13">
        <v>1</v>
      </c>
      <c r="G346" s="18" t="s">
        <v>111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119211</v>
      </c>
      <c r="P346" s="18">
        <v>700</v>
      </c>
      <c r="Q346" s="18">
        <v>0</v>
      </c>
      <c r="R346" s="18">
        <v>0</v>
      </c>
      <c r="S346" s="18">
        <v>0</v>
      </c>
      <c r="T346" s="18" t="s">
        <v>244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304</v>
      </c>
    </row>
    <row r="347" spans="2:27" s="5" customFormat="1" ht="20.100000000000001" customHeight="1">
      <c r="B347" s="31"/>
      <c r="C347" s="19">
        <v>95005105</v>
      </c>
      <c r="D347" s="17" t="s">
        <v>305</v>
      </c>
      <c r="E347" s="18">
        <v>1</v>
      </c>
      <c r="F347" s="13">
        <v>1</v>
      </c>
      <c r="G347" s="18" t="s">
        <v>306</v>
      </c>
      <c r="H347" s="18">
        <f t="shared" si="9"/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100912</v>
      </c>
      <c r="P347" s="18">
        <v>0.05</v>
      </c>
      <c r="Q347" s="18">
        <v>0</v>
      </c>
      <c r="R347" s="18">
        <v>1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307</v>
      </c>
    </row>
    <row r="348" spans="2:27" s="5" customFormat="1" ht="20.100000000000001" customHeight="1">
      <c r="B348" s="31"/>
      <c r="C348" s="19">
        <v>96001001</v>
      </c>
      <c r="D348" s="17" t="s">
        <v>215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54</v>
      </c>
      <c r="M348" s="18">
        <v>1</v>
      </c>
      <c r="N348" s="18">
        <v>1</v>
      </c>
      <c r="O348" s="18">
        <v>3001</v>
      </c>
      <c r="P348" s="18">
        <v>1000</v>
      </c>
      <c r="Q348" s="18">
        <v>0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B349" s="31"/>
      <c r="C349" s="19">
        <v>96001002</v>
      </c>
      <c r="D349" s="17" t="s">
        <v>215</v>
      </c>
      <c r="E349" s="18">
        <v>1</v>
      </c>
      <c r="F349" s="13">
        <v>0</v>
      </c>
      <c r="G349" s="18">
        <v>0</v>
      </c>
      <c r="H349" s="18">
        <v>3000</v>
      </c>
      <c r="I349" s="18">
        <v>0</v>
      </c>
      <c r="J349" s="18">
        <v>0</v>
      </c>
      <c r="K349" s="18">
        <v>2</v>
      </c>
      <c r="L349" s="13" t="s">
        <v>54</v>
      </c>
      <c r="M349" s="18">
        <v>1</v>
      </c>
      <c r="N349" s="18">
        <v>1</v>
      </c>
      <c r="O349" s="18">
        <v>3001</v>
      </c>
      <c r="P349" s="18">
        <v>0.1</v>
      </c>
      <c r="Q349" s="18">
        <v>1002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11000007</v>
      </c>
      <c r="AA349" s="23"/>
    </row>
    <row r="350" spans="2:27" s="5" customFormat="1" ht="20.100000000000001" customHeight="1">
      <c r="C350" s="19">
        <v>96001003</v>
      </c>
      <c r="D350" s="17" t="s">
        <v>182</v>
      </c>
      <c r="E350" s="18">
        <v>1</v>
      </c>
      <c r="F350" s="13">
        <v>0</v>
      </c>
      <c r="G350" s="18" t="s">
        <v>306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100912</v>
      </c>
      <c r="P350" s="18">
        <v>0.5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11000001</v>
      </c>
      <c r="AA350" s="23" t="s">
        <v>186</v>
      </c>
    </row>
    <row r="351" spans="2:27" s="5" customFormat="1" ht="20.100000000000001" customHeight="1">
      <c r="C351" s="19">
        <v>96001004</v>
      </c>
      <c r="D351" s="17" t="s">
        <v>103</v>
      </c>
      <c r="E351" s="18">
        <v>1</v>
      </c>
      <c r="F351" s="13">
        <v>0</v>
      </c>
      <c r="G351" s="18" t="s">
        <v>104</v>
      </c>
      <c r="H351" s="18">
        <v>12000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100312</v>
      </c>
      <c r="P351" s="18">
        <v>0.2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11000003</v>
      </c>
      <c r="AA351" s="23" t="s">
        <v>308</v>
      </c>
    </row>
    <row r="352" spans="2:27" s="5" customFormat="1" ht="20.100000000000001" customHeight="1">
      <c r="B352" s="31"/>
      <c r="C352" s="19">
        <v>96001005</v>
      </c>
      <c r="D352" s="17" t="s">
        <v>56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0.1</v>
      </c>
      <c r="Q352" s="18">
        <v>1002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C353" s="19">
        <v>96001006</v>
      </c>
      <c r="D353" s="17" t="s">
        <v>185</v>
      </c>
      <c r="E353" s="18">
        <v>1</v>
      </c>
      <c r="F353" s="13">
        <v>0</v>
      </c>
      <c r="G353" s="18" t="s">
        <v>111</v>
      </c>
      <c r="H353" s="18">
        <v>10000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201011</v>
      </c>
      <c r="P353" s="18">
        <v>0.3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11000005</v>
      </c>
      <c r="AA353" s="23" t="s">
        <v>309</v>
      </c>
    </row>
    <row r="354" spans="2:27" s="5" customFormat="1" ht="20.100000000000001" customHeight="1">
      <c r="C354" s="19">
        <v>96001009</v>
      </c>
      <c r="D354" s="17" t="s">
        <v>93</v>
      </c>
      <c r="E354" s="18">
        <v>1</v>
      </c>
      <c r="F354" s="13">
        <v>0</v>
      </c>
      <c r="G354" s="18" t="s">
        <v>94</v>
      </c>
      <c r="H354" s="18">
        <v>6000</v>
      </c>
      <c r="I354" s="18">
        <v>0</v>
      </c>
      <c r="J354" s="18">
        <v>0</v>
      </c>
      <c r="K354" s="18">
        <v>4</v>
      </c>
      <c r="L354" s="13" t="s">
        <v>54</v>
      </c>
      <c r="M354" s="18">
        <v>1</v>
      </c>
      <c r="N354" s="18">
        <v>2</v>
      </c>
      <c r="O354" s="18">
        <v>100912</v>
      </c>
      <c r="P354" s="18">
        <v>-0.2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186</v>
      </c>
    </row>
    <row r="355" spans="2:27" s="5" customFormat="1" ht="20.100000000000001" customHeight="1">
      <c r="B355" s="31"/>
      <c r="C355" s="19">
        <v>96001010</v>
      </c>
      <c r="D355" s="17" t="s">
        <v>215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3001</v>
      </c>
      <c r="P355" s="18">
        <v>0.15</v>
      </c>
      <c r="Q355" s="18">
        <v>1002</v>
      </c>
      <c r="R355" s="18">
        <v>0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11000007</v>
      </c>
      <c r="AA355" s="23"/>
    </row>
    <row r="356" spans="2:27" s="5" customFormat="1" ht="20.100000000000001" customHeight="1">
      <c r="C356" s="19">
        <v>96001011</v>
      </c>
      <c r="D356" s="17" t="s">
        <v>183</v>
      </c>
      <c r="E356" s="18">
        <v>1</v>
      </c>
      <c r="F356" s="13">
        <v>0</v>
      </c>
      <c r="G356" s="18">
        <v>0</v>
      </c>
      <c r="H356" s="18">
        <v>30000</v>
      </c>
      <c r="I356" s="18">
        <v>0</v>
      </c>
      <c r="J356" s="18">
        <v>0</v>
      </c>
      <c r="K356" s="18">
        <v>1</v>
      </c>
      <c r="L356" s="13" t="s">
        <v>76</v>
      </c>
      <c r="M356" s="18">
        <v>1</v>
      </c>
      <c r="N356" s="18">
        <v>1</v>
      </c>
      <c r="O356" s="18">
        <v>1</v>
      </c>
      <c r="P356" s="18">
        <v>1</v>
      </c>
      <c r="Q356" s="18">
        <v>1</v>
      </c>
      <c r="R356" s="18">
        <v>0</v>
      </c>
      <c r="S356" s="18">
        <v>0</v>
      </c>
      <c r="T356" s="18">
        <v>0</v>
      </c>
      <c r="U356" s="18">
        <v>1</v>
      </c>
      <c r="V356" s="18">
        <v>1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s="5" customFormat="1" ht="20.100000000000001" customHeight="1">
      <c r="C357" s="19">
        <v>96001012</v>
      </c>
      <c r="D357" s="17" t="s">
        <v>187</v>
      </c>
      <c r="E357" s="18">
        <v>1</v>
      </c>
      <c r="F357" s="13">
        <v>0</v>
      </c>
      <c r="G357" s="18">
        <v>0</v>
      </c>
      <c r="H357" s="18">
        <v>1000</v>
      </c>
      <c r="I357" s="18">
        <v>0</v>
      </c>
      <c r="J357" s="18">
        <v>0</v>
      </c>
      <c r="K357" s="18">
        <v>4</v>
      </c>
      <c r="L357" s="13" t="s">
        <v>188</v>
      </c>
      <c r="M357" s="18">
        <v>1</v>
      </c>
      <c r="N357" s="18">
        <v>2</v>
      </c>
      <c r="O357" s="18">
        <v>1009</v>
      </c>
      <c r="P357" s="18">
        <v>5</v>
      </c>
      <c r="Q357" s="18">
        <v>0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40000002</v>
      </c>
      <c r="AA357" s="23"/>
    </row>
    <row r="358" spans="2:27" ht="20.100000000000001" customHeight="1">
      <c r="C358" s="32">
        <v>90010001</v>
      </c>
      <c r="D358" s="33" t="s">
        <v>346</v>
      </c>
      <c r="E358" s="34">
        <v>1</v>
      </c>
      <c r="F358" s="13">
        <v>0</v>
      </c>
      <c r="G358" s="34">
        <v>60010001</v>
      </c>
      <c r="H358" s="34">
        <v>12000</v>
      </c>
      <c r="I358" s="18">
        <v>0</v>
      </c>
      <c r="J358" s="18">
        <v>3</v>
      </c>
      <c r="K358" s="34">
        <v>1</v>
      </c>
      <c r="L358" s="13" t="s">
        <v>54</v>
      </c>
      <c r="M358" s="34">
        <v>1</v>
      </c>
      <c r="N358" s="7">
        <v>1</v>
      </c>
      <c r="O358" s="34">
        <v>2001</v>
      </c>
      <c r="P358" s="34">
        <v>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0" t="s">
        <v>73</v>
      </c>
    </row>
    <row r="359" spans="2:27" ht="20.100000000000001" customHeight="1">
      <c r="C359" s="32">
        <v>90010002</v>
      </c>
      <c r="D359" s="35" t="s">
        <v>347</v>
      </c>
      <c r="E359" s="34">
        <v>1</v>
      </c>
      <c r="F359" s="13">
        <v>0</v>
      </c>
      <c r="G359" s="36">
        <v>60010001</v>
      </c>
      <c r="H359" s="34">
        <v>12000</v>
      </c>
      <c r="I359" s="18">
        <v>0</v>
      </c>
      <c r="J359" s="18">
        <v>3</v>
      </c>
      <c r="K359" s="34">
        <v>4</v>
      </c>
      <c r="L359" s="13" t="s">
        <v>54</v>
      </c>
      <c r="M359" s="36">
        <v>1</v>
      </c>
      <c r="N359" s="7">
        <v>2</v>
      </c>
      <c r="O359" s="34">
        <v>2001</v>
      </c>
      <c r="P359" s="36">
        <v>-5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1" t="s">
        <v>73</v>
      </c>
    </row>
    <row r="360" spans="2:27" ht="20.100000000000001" customHeight="1">
      <c r="C360" s="32">
        <v>90010003</v>
      </c>
      <c r="D360" s="37" t="s">
        <v>348</v>
      </c>
      <c r="E360" s="34">
        <v>1</v>
      </c>
      <c r="F360" s="13">
        <v>0</v>
      </c>
      <c r="G360" s="32">
        <v>60010001</v>
      </c>
      <c r="H360" s="34">
        <v>12000</v>
      </c>
      <c r="I360" s="18">
        <v>0</v>
      </c>
      <c r="J360" s="18">
        <v>0</v>
      </c>
      <c r="K360" s="34">
        <v>4</v>
      </c>
      <c r="L360" s="13" t="s">
        <v>54</v>
      </c>
      <c r="M360" s="32">
        <v>2</v>
      </c>
      <c r="N360" s="7">
        <v>2</v>
      </c>
      <c r="O360" s="34">
        <v>7</v>
      </c>
      <c r="P360" s="32">
        <v>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73</v>
      </c>
    </row>
    <row r="361" spans="2:27" ht="20.100000000000001" customHeight="1">
      <c r="C361" s="32">
        <v>90010004</v>
      </c>
      <c r="D361" s="37" t="s">
        <v>335</v>
      </c>
      <c r="E361" s="34">
        <v>1</v>
      </c>
      <c r="F361" s="13">
        <v>0</v>
      </c>
      <c r="G361" s="32">
        <v>60010001</v>
      </c>
      <c r="H361" s="34">
        <v>10000</v>
      </c>
      <c r="I361" s="18">
        <v>0</v>
      </c>
      <c r="J361" s="18">
        <v>0</v>
      </c>
      <c r="K361" s="34">
        <v>1</v>
      </c>
      <c r="L361" s="13" t="s">
        <v>54</v>
      </c>
      <c r="M361" s="32">
        <v>1</v>
      </c>
      <c r="N361" s="7">
        <v>1</v>
      </c>
      <c r="O361" s="34">
        <v>100912</v>
      </c>
      <c r="P361" s="7">
        <v>0.5</v>
      </c>
      <c r="Q361" s="7">
        <v>0</v>
      </c>
      <c r="R361" s="7">
        <v>1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73</v>
      </c>
    </row>
    <row r="362" spans="2:27" ht="20.100000000000001" customHeight="1">
      <c r="C362" s="32">
        <v>90010005</v>
      </c>
      <c r="D362" s="37" t="s">
        <v>346</v>
      </c>
      <c r="E362" s="34">
        <v>1</v>
      </c>
      <c r="F362" s="13">
        <v>0</v>
      </c>
      <c r="G362" s="32">
        <v>60010001</v>
      </c>
      <c r="H362" s="34">
        <v>12000</v>
      </c>
      <c r="I362" s="18">
        <v>0</v>
      </c>
      <c r="J362" s="18">
        <v>3</v>
      </c>
      <c r="K362" s="34">
        <v>1</v>
      </c>
      <c r="L362" s="13" t="s">
        <v>54</v>
      </c>
      <c r="M362" s="32">
        <v>1</v>
      </c>
      <c r="N362" s="7">
        <v>1</v>
      </c>
      <c r="O362" s="34">
        <v>2001</v>
      </c>
      <c r="P362" s="7">
        <v>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2" t="s">
        <v>73</v>
      </c>
    </row>
    <row r="363" spans="2:27" ht="20.100000000000001" customHeight="1">
      <c r="C363" s="32">
        <v>90010006</v>
      </c>
      <c r="D363" s="35" t="s">
        <v>347</v>
      </c>
      <c r="E363" s="34">
        <v>1</v>
      </c>
      <c r="F363" s="13">
        <v>0</v>
      </c>
      <c r="G363" s="36">
        <v>60010001</v>
      </c>
      <c r="H363" s="34">
        <v>12000</v>
      </c>
      <c r="I363" s="18">
        <v>0</v>
      </c>
      <c r="J363" s="18">
        <v>3</v>
      </c>
      <c r="K363" s="34">
        <v>4</v>
      </c>
      <c r="L363" s="13" t="s">
        <v>54</v>
      </c>
      <c r="M363" s="36">
        <v>1</v>
      </c>
      <c r="N363" s="7">
        <v>2</v>
      </c>
      <c r="O363" s="34">
        <v>2001</v>
      </c>
      <c r="P363" s="7">
        <v>-5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1" t="s">
        <v>73</v>
      </c>
    </row>
    <row r="364" spans="2:27" ht="20.100000000000001" customHeight="1">
      <c r="C364" s="32">
        <v>90010007</v>
      </c>
      <c r="D364" s="37" t="s">
        <v>349</v>
      </c>
      <c r="E364" s="34">
        <v>1</v>
      </c>
      <c r="F364" s="13">
        <v>0</v>
      </c>
      <c r="G364" s="32">
        <v>60010001</v>
      </c>
      <c r="H364" s="34">
        <v>1000</v>
      </c>
      <c r="I364" s="18">
        <v>0</v>
      </c>
      <c r="J364" s="18">
        <v>3</v>
      </c>
      <c r="K364" s="34">
        <v>1</v>
      </c>
      <c r="L364" s="13" t="s">
        <v>54</v>
      </c>
      <c r="M364" s="32">
        <v>1</v>
      </c>
      <c r="N364" s="7">
        <v>1</v>
      </c>
      <c r="O364" s="34">
        <v>2001</v>
      </c>
      <c r="P364" s="7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2" t="s">
        <v>73</v>
      </c>
    </row>
    <row r="365" spans="2:27" ht="20.100000000000001" customHeight="1">
      <c r="C365" s="36">
        <v>90010008</v>
      </c>
      <c r="D365" s="35" t="s">
        <v>350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0</v>
      </c>
      <c r="K365" s="34">
        <v>1</v>
      </c>
      <c r="L365" s="13" t="s">
        <v>54</v>
      </c>
      <c r="M365" s="36">
        <v>1</v>
      </c>
      <c r="N365" s="7">
        <v>1</v>
      </c>
      <c r="O365" s="34">
        <v>100412</v>
      </c>
      <c r="P365" s="7">
        <v>0.5</v>
      </c>
      <c r="Q365" s="7">
        <v>0</v>
      </c>
      <c r="R365" s="7">
        <v>1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14">
        <v>90010009</v>
      </c>
      <c r="D366" s="15" t="s">
        <v>347</v>
      </c>
      <c r="E366" s="38">
        <v>1</v>
      </c>
      <c r="F366" s="13">
        <v>0</v>
      </c>
      <c r="G366" s="14">
        <v>60010001</v>
      </c>
      <c r="H366" s="39">
        <v>12000</v>
      </c>
      <c r="I366" s="18">
        <v>0</v>
      </c>
      <c r="J366" s="18">
        <v>3</v>
      </c>
      <c r="K366" s="39">
        <v>4</v>
      </c>
      <c r="L366" s="13" t="s">
        <v>54</v>
      </c>
      <c r="M366" s="14">
        <v>1</v>
      </c>
      <c r="N366" s="7">
        <v>2</v>
      </c>
      <c r="O366" s="39">
        <v>0</v>
      </c>
      <c r="P366" s="39">
        <v>0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9">
        <v>0</v>
      </c>
      <c r="Y366" s="7">
        <v>0</v>
      </c>
      <c r="Z366" s="7">
        <v>0</v>
      </c>
      <c r="AA366" s="24" t="s">
        <v>73</v>
      </c>
    </row>
    <row r="367" spans="2:27" s="5" customFormat="1" ht="20.100000000000001" customHeight="1">
      <c r="C367" s="19">
        <v>98000010</v>
      </c>
      <c r="D367" s="17" t="s">
        <v>103</v>
      </c>
      <c r="E367" s="18">
        <v>1</v>
      </c>
      <c r="F367" s="13">
        <v>0</v>
      </c>
      <c r="G367" s="18" t="s">
        <v>104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54</v>
      </c>
      <c r="M367" s="18">
        <v>1</v>
      </c>
      <c r="N367" s="18">
        <v>1</v>
      </c>
      <c r="O367" s="18">
        <v>202401</v>
      </c>
      <c r="P367" s="18">
        <v>0.02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109</v>
      </c>
    </row>
    <row r="368" spans="2:27" s="5" customFormat="1" ht="20.100000000000001" customHeight="1">
      <c r="C368" s="19">
        <v>98000020</v>
      </c>
      <c r="D368" s="17" t="s">
        <v>103</v>
      </c>
      <c r="E368" s="18">
        <v>1</v>
      </c>
      <c r="F368" s="13">
        <v>0</v>
      </c>
      <c r="G368" s="18" t="s">
        <v>104</v>
      </c>
      <c r="H368" s="18">
        <v>10000</v>
      </c>
      <c r="I368" s="18">
        <v>0</v>
      </c>
      <c r="J368" s="18">
        <v>0</v>
      </c>
      <c r="K368" s="18">
        <v>1</v>
      </c>
      <c r="L368" s="13" t="s">
        <v>54</v>
      </c>
      <c r="M368" s="18">
        <v>1</v>
      </c>
      <c r="N368" s="18">
        <v>1</v>
      </c>
      <c r="O368" s="18">
        <v>203801</v>
      </c>
      <c r="P368" s="18">
        <v>0.1</v>
      </c>
      <c r="Q368" s="18">
        <v>0</v>
      </c>
      <c r="R368" s="18">
        <v>1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40000004</v>
      </c>
      <c r="AA368" s="23" t="s">
        <v>109</v>
      </c>
    </row>
    <row r="369" spans="2:27" s="5" customFormat="1" ht="20.100000000000001" customHeight="1">
      <c r="B369" s="31"/>
      <c r="C369" s="19">
        <v>98000050</v>
      </c>
      <c r="D369" s="17" t="s">
        <v>56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2</v>
      </c>
      <c r="L369" s="13" t="s">
        <v>54</v>
      </c>
      <c r="M369" s="18">
        <v>1</v>
      </c>
      <c r="N369" s="18">
        <v>1</v>
      </c>
      <c r="O369" s="18">
        <v>3001</v>
      </c>
      <c r="P369" s="18">
        <v>0.05</v>
      </c>
      <c r="Q369" s="18">
        <v>1002</v>
      </c>
      <c r="R369" s="18">
        <v>0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11000007</v>
      </c>
      <c r="AA369" s="23"/>
    </row>
    <row r="370" spans="2:27" ht="20.100000000000001" customHeight="1">
      <c r="C370" s="19">
        <v>98000060</v>
      </c>
      <c r="D370" s="14" t="s">
        <v>205</v>
      </c>
      <c r="E370" s="16">
        <v>1</v>
      </c>
      <c r="F370" s="13">
        <v>0</v>
      </c>
      <c r="G370" s="14">
        <v>60010001</v>
      </c>
      <c r="H370" s="16">
        <v>10000</v>
      </c>
      <c r="I370" s="18">
        <v>0</v>
      </c>
      <c r="J370" s="18">
        <v>0</v>
      </c>
      <c r="K370" s="16">
        <v>4</v>
      </c>
      <c r="L370" s="13" t="s">
        <v>54</v>
      </c>
      <c r="M370" s="20">
        <v>1</v>
      </c>
      <c r="N370" s="18">
        <v>2</v>
      </c>
      <c r="O370" s="18">
        <v>3001</v>
      </c>
      <c r="P370" s="18">
        <v>-0.5</v>
      </c>
      <c r="Q370" s="18">
        <v>1004</v>
      </c>
      <c r="R370" s="7">
        <v>0</v>
      </c>
      <c r="S370" s="7">
        <v>0</v>
      </c>
      <c r="T370" s="7">
        <v>0</v>
      </c>
      <c r="U370" s="28">
        <v>0</v>
      </c>
      <c r="V370" s="28">
        <v>0</v>
      </c>
      <c r="W370" s="14">
        <v>0</v>
      </c>
      <c r="X370" s="16">
        <v>0</v>
      </c>
      <c r="Y370" s="4">
        <v>0</v>
      </c>
      <c r="Z370" s="4">
        <v>0</v>
      </c>
      <c r="AA370" s="25" t="s">
        <v>310</v>
      </c>
    </row>
    <row r="371" spans="2:27" s="5" customFormat="1" ht="20.100000000000001" customHeight="1">
      <c r="C371" s="19">
        <v>98000070</v>
      </c>
      <c r="D371" s="17" t="s">
        <v>93</v>
      </c>
      <c r="E371" s="18">
        <v>1</v>
      </c>
      <c r="F371" s="13">
        <v>0</v>
      </c>
      <c r="G371" s="18">
        <v>0</v>
      </c>
      <c r="H371" s="18">
        <v>3000</v>
      </c>
      <c r="I371" s="18">
        <v>0</v>
      </c>
      <c r="J371" s="18">
        <v>0</v>
      </c>
      <c r="K371" s="18">
        <v>4</v>
      </c>
      <c r="L371" s="13" t="s">
        <v>54</v>
      </c>
      <c r="M371" s="18">
        <v>1</v>
      </c>
      <c r="N371" s="18">
        <v>2</v>
      </c>
      <c r="O371" s="18">
        <v>100912</v>
      </c>
      <c r="P371" s="18">
        <v>-0.3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70106002</v>
      </c>
      <c r="AA371" s="23" t="s">
        <v>152</v>
      </c>
    </row>
    <row r="372" spans="2:27" s="5" customFormat="1" ht="20.100000000000001" customHeight="1">
      <c r="C372" s="19">
        <v>98000080</v>
      </c>
      <c r="D372" s="17" t="s">
        <v>103</v>
      </c>
      <c r="E372" s="18">
        <v>1</v>
      </c>
      <c r="F372" s="13">
        <v>0</v>
      </c>
      <c r="G372" s="18" t="s">
        <v>104</v>
      </c>
      <c r="H372" s="18">
        <v>5000</v>
      </c>
      <c r="I372" s="18">
        <v>0</v>
      </c>
      <c r="J372" s="18">
        <v>0</v>
      </c>
      <c r="K372" s="18">
        <v>2</v>
      </c>
      <c r="L372" s="13" t="s">
        <v>54</v>
      </c>
      <c r="M372" s="18">
        <v>1</v>
      </c>
      <c r="N372" s="18">
        <v>1</v>
      </c>
      <c r="O372" s="18">
        <v>100312</v>
      </c>
      <c r="P372" s="18">
        <v>0.2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308</v>
      </c>
    </row>
    <row r="373" spans="2:27" s="5" customFormat="1" ht="20.100000000000001" customHeight="1">
      <c r="C373" s="19">
        <v>98001101</v>
      </c>
      <c r="D373" s="17" t="s">
        <v>82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54</v>
      </c>
      <c r="M373" s="18">
        <v>1</v>
      </c>
      <c r="N373" s="18">
        <v>1</v>
      </c>
      <c r="O373" s="18">
        <v>100411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311</v>
      </c>
    </row>
    <row r="374" spans="2:27" s="5" customFormat="1" ht="20.100000000000001" customHeight="1">
      <c r="C374" s="19">
        <v>98001102</v>
      </c>
      <c r="D374" s="17" t="s">
        <v>110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100611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130</v>
      </c>
    </row>
    <row r="375" spans="2:27" s="5" customFormat="1" ht="20.100000000000001" customHeight="1">
      <c r="C375" s="19">
        <v>98001103</v>
      </c>
      <c r="D375" s="17" t="s">
        <v>221</v>
      </c>
      <c r="E375" s="18">
        <v>1</v>
      </c>
      <c r="F375" s="13">
        <v>0</v>
      </c>
      <c r="G375" s="18" t="s">
        <v>104</v>
      </c>
      <c r="H375" s="18">
        <v>10000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100811</v>
      </c>
      <c r="P375" s="18">
        <v>0.1</v>
      </c>
      <c r="Q375" s="18">
        <v>0</v>
      </c>
      <c r="R375" s="18">
        <v>1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1</v>
      </c>
      <c r="Z375" s="18">
        <v>11000003</v>
      </c>
      <c r="AA375" s="23" t="s">
        <v>132</v>
      </c>
    </row>
  </sheetData>
  <autoFilter ref="L1:L375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2022-12-24T09:40:43Z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