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AEBA24B-9DEA-4DA3-AD13-E205D43090B8}"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SkillProto!$AX$1:$AX$1734</definedName>
  </definedNames>
  <calcPr calcId="191029"/>
</workbook>
</file>

<file path=xl/calcChain.xml><?xml version="1.0" encoding="utf-8"?>
<calcChain xmlns="http://schemas.openxmlformats.org/spreadsheetml/2006/main">
  <c r="BB1736" i="1" l="1"/>
  <c r="BB863" i="1" l="1"/>
  <c r="BB864" i="1"/>
  <c r="BB865" i="1"/>
  <c r="BB866" i="1"/>
  <c r="BB867" i="1"/>
  <c r="BB862" i="1"/>
  <c r="BB1734" i="1"/>
  <c r="BB1728" i="1"/>
  <c r="BB1727" i="1"/>
  <c r="BB1726" i="1"/>
  <c r="G1726" i="1"/>
  <c r="I1709" i="1"/>
  <c r="BB1687"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G771" i="1"/>
  <c r="G767" i="1"/>
  <c r="G766" i="1"/>
  <c r="G765" i="1"/>
  <c r="G754" i="1"/>
  <c r="G753" i="1"/>
  <c r="G752" i="1"/>
  <c r="BB751" i="1"/>
  <c r="BB750" i="1"/>
  <c r="BB749" i="1"/>
  <c r="BB748" i="1"/>
  <c r="G748" i="1"/>
  <c r="BB747" i="1"/>
  <c r="G747" i="1"/>
  <c r="BB746" i="1"/>
  <c r="G746" i="1"/>
  <c r="BB745" i="1"/>
  <c r="BB744" i="1"/>
  <c r="BB446" i="1" s="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440" i="1" s="1"/>
  <c r="BB631" i="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BB431" i="1" s="1"/>
  <c r="G617" i="1"/>
  <c r="BB616" i="1"/>
  <c r="BB430" i="1" s="1"/>
  <c r="G616" i="1"/>
  <c r="BB615" i="1"/>
  <c r="BB614" i="1"/>
  <c r="BB613" i="1"/>
  <c r="BB612" i="1"/>
  <c r="G612" i="1"/>
  <c r="BB611" i="1"/>
  <c r="G611" i="1"/>
  <c r="BB610" i="1"/>
  <c r="BB424" i="1" s="1"/>
  <c r="G610" i="1"/>
  <c r="BB609" i="1"/>
  <c r="BB429" i="1" s="1"/>
  <c r="BB608" i="1"/>
  <c r="BB428" i="1" s="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88" i="1"/>
  <c r="BB417" i="1" s="1"/>
  <c r="BB487" i="1"/>
  <c r="BB486" i="1"/>
  <c r="BB485" i="1"/>
  <c r="BB484" i="1"/>
  <c r="BB483" i="1"/>
  <c r="BB412" i="1" s="1"/>
  <c r="BB482" i="1"/>
  <c r="BB481" i="1"/>
  <c r="BB480" i="1"/>
  <c r="BB479" i="1"/>
  <c r="BB478" i="1"/>
  <c r="BB477" i="1"/>
  <c r="BB458" i="1"/>
  <c r="BB457" i="1"/>
  <c r="BB456" i="1"/>
  <c r="BB455" i="1"/>
  <c r="BB449" i="1"/>
  <c r="BB448" i="1"/>
  <c r="BB443" i="1"/>
  <c r="BB442" i="1"/>
  <c r="BB439" i="1"/>
  <c r="BB437" i="1"/>
  <c r="BB435" i="1"/>
  <c r="BB427" i="1"/>
  <c r="BB426" i="1"/>
  <c r="BB425" i="1"/>
  <c r="BB418" i="1"/>
  <c r="BB377" i="1"/>
  <c r="BB93" i="1"/>
  <c r="I93" i="1"/>
  <c r="G93" i="1"/>
  <c r="G84" i="1"/>
  <c r="BB423" i="1" l="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<sst xmlns="http://schemas.openxmlformats.org/spreadsheetml/2006/main" count="10270" uniqueCount="2417">
  <si>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</si>
  <si>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</si>
  <si>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</si>
  <si>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</si>
  <si>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</si>
  <si>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</si>
  <si>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</si>
  <si>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</si>
  <si>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</si>
  <si>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</si>
  <si>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</si>
  <si>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</si>
  <si>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</si>
  <si>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</si>
  <si>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</si>
  <si>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</si>
  <si>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</si>
  <si>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</si>
  <si>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</si>
  <si>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</si>
  <si>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</si>
  <si>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</si>
  <si>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</si>
  <si>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</si>
  <si>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</si>
  <si>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</si>
  <si>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</si>
  <si>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</si>
  <si>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</si>
  <si>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</si>
  <si>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</si>
  <si>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</si>
  <si>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</si>
  <si>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</si>
  <si>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</si>
  <si>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</si>
  <si>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</si>
  <si>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</si>
  <si>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</si>
  <si>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</si>
  <si>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</si>
  <si>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</si>
  <si>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</si>
  <si>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</si>
  <si>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</si>
  <si>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</si>
  <si>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</si>
  <si>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</si>
  <si>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</si>
  <si>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</si>
  <si>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</si>
  <si>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</si>
  <si>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</si>
  <si>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</si>
  <si>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</si>
  <si>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</si>
  <si>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</si>
  <si>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</si>
  <si>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</si>
  <si>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</si>
  <si>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</si>
  <si>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</si>
  <si>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</si>
  <si>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</si>
  <si>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</si>
  <si>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</si>
  <si>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</si>
  <si>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</si>
  <si>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</si>
  <si>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</si>
  <si>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</si>
  <si>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</si>
  <si>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</si>
  <si>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</si>
  <si>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</si>
  <si>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</si>
  <si>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</si>
  <si>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</si>
  <si>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</si>
  <si>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</si>
  <si>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</si>
  <si>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</si>
  <si>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</si>
  <si>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</si>
  <si>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</si>
  <si>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</si>
  <si>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</si>
  <si>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</si>
  <si>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</si>
  <si>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</si>
  <si>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</si>
  <si>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</si>
  <si>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</si>
  <si>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</si>
  <si>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</si>
  <si>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</si>
  <si>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</si>
  <si>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</si>
  <si>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</si>
  <si>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</si>
  <si>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</si>
  <si>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</si>
  <si>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</si>
  <si>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</si>
  <si>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</si>
  <si>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</si>
  <si>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</si>
  <si>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</si>
  <si>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</si>
  <si>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</si>
  <si>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</si>
  <si>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</si>
  <si>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</si>
  <si>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</si>
  <si>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</si>
  <si>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</si>
  <si>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</si>
  <si>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</si>
  <si>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</si>
  <si>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</si>
  <si>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</si>
  <si>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</si>
  <si>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</si>
  <si>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</si>
  <si>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</si>
  <si>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</si>
  <si>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</si>
  <si>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</si>
  <si>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</si>
  <si>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</si>
  <si>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</si>
  <si>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</si>
  <si>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</si>
  <si>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</si>
  <si>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</si>
  <si>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</si>
  <si>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</si>
  <si>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</si>
  <si>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</si>
  <si>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</si>
  <si>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</si>
  <si>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</si>
  <si>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</si>
  <si>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</si>
  <si>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</si>
  <si>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</si>
  <si>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</si>
  <si>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</si>
  <si>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</si>
  <si>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</si>
  <si>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</si>
  <si>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</si>
  <si>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</si>
  <si>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</si>
  <si>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</si>
  <si>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</si>
  <si>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</si>
  <si>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</si>
  <si>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</si>
  <si>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</si>
  <si>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</si>
  <si>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</si>
  <si>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</si>
  <si>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</si>
  <si>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</si>
  <si>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</si>
  <si>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</si>
  <si>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</si>
  <si>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</si>
  <si>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</si>
  <si>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</si>
  <si>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</si>
  <si>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</si>
  <si>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</si>
  <si>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</si>
  <si>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</si>
  <si>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</si>
  <si>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</si>
  <si>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</si>
  <si>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</si>
  <si>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</si>
  <si>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</si>
  <si>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</si>
  <si>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</si>
  <si>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</si>
  <si>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</si>
  <si>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</si>
  <si>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</si>
  <si>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</si>
  <si>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</si>
  <si>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</si>
  <si>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</si>
  <si>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</si>
  <si>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</si>
  <si>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</si>
  <si>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</si>
  <si>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</si>
  <si>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</si>
  <si>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</si>
  <si>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</si>
  <si>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</si>
  <si>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</si>
  <si>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</si>
  <si>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</si>
  <si>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</si>
  <si>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</si>
  <si>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</si>
  <si>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</si>
  <si>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</si>
  <si>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</si>
  <si>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</si>
  <si>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</si>
  <si>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</si>
  <si>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</si>
  <si>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</si>
  <si>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</si>
  <si>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</si>
  <si>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</si>
  <si>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</si>
  <si>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</si>
  <si>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</si>
  <si>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</si>
  <si>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</si>
  <si>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</si>
  <si>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</si>
  <si>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</si>
  <si>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</si>
  <si>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</si>
  <si>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</si>
  <si>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</si>
  <si>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</si>
  <si>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</si>
  <si>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</si>
  <si>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</si>
  <si>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</si>
  <si>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</si>
  <si>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</si>
  <si>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</si>
  <si>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</si>
  <si>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</si>
  <si>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</si>
  <si>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</si>
  <si>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</si>
  <si>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</si>
  <si>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</si>
  <si>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</si>
  <si>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</si>
  <si>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</si>
  <si>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</si>
  <si>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</si>
  <si>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</si>
  <si>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</si>
  <si>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</si>
  <si>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</si>
  <si>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</si>
  <si>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</si>
  <si>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</si>
  <si>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</si>
  <si>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</si>
  <si>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</si>
  <si>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</si>
  <si>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</si>
  <si>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</si>
  <si>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</si>
  <si>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</si>
  <si>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</si>
  <si>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</si>
  <si>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</si>
  <si>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</si>
  <si>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</si>
  <si>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</si>
  <si>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</si>
  <si>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</si>
  <si>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</si>
  <si>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</si>
  <si>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</si>
  <si>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</si>
  <si>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</si>
  <si>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</si>
  <si>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</si>
  <si>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</si>
  <si>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</si>
  <si>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</si>
  <si>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</si>
  <si>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</si>
  <si>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</si>
  <si>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</si>
  <si>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</si>
  <si>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</si>
  <si>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</si>
  <si>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</si>
  <si>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</si>
  <si>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</si>
  <si>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</si>
  <si>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</si>
  <si>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</si>
  <si>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</si>
  <si>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</si>
  <si>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</si>
  <si>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</si>
  <si>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</si>
  <si>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</si>
  <si>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</si>
  <si>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</si>
  <si>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</si>
  <si>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</si>
  <si>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</si>
  <si>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</si>
  <si>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</si>
  <si>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</si>
  <si>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</si>
  <si>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</si>
  <si>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</si>
  <si>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</si>
  <si>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</si>
  <si>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</si>
  <si>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</si>
  <si>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</si>
  <si>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</si>
  <si>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</si>
  <si>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</si>
  <si>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</si>
  <si>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</si>
  <si>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</si>
  <si>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</si>
  <si>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</si>
  <si>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</si>
  <si>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</si>
  <si>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</si>
  <si>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</si>
  <si>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</si>
  <si>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</si>
  <si>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</si>
  <si>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</si>
  <si>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</si>
  <si>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</si>
  <si>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</si>
  <si>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</si>
  <si>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</si>
  <si>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</si>
  <si>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</si>
  <si>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</si>
  <si>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</si>
  <si>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</si>
  <si>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</si>
  <si>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</si>
  <si>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</si>
  <si>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</si>
  <si>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</si>
  <si>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</si>
  <si>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</si>
  <si>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</si>
  <si>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</si>
  <si>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</si>
  <si>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</si>
  <si>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</si>
  <si>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</si>
  <si>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</si>
  <si>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</si>
  <si>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</si>
  <si>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</si>
  <si>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</si>
  <si>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</si>
  <si>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</si>
  <si>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</si>
  <si>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</si>
  <si>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</si>
  <si>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</si>
  <si>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</si>
  <si>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</si>
  <si>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</si>
  <si>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</si>
  <si>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</si>
  <si>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</si>
  <si>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</si>
  <si>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</si>
  <si>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</si>
  <si>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</si>
  <si>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</si>
  <si>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</si>
  <si>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</si>
  <si>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</si>
  <si>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</si>
  <si>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</si>
  <si>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</si>
  <si>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</si>
  <si>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</si>
  <si>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</si>
  <si>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</si>
  <si>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</si>
  <si>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</si>
  <si>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</si>
  <si>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</si>
  <si>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</si>
  <si>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</si>
  <si>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</si>
  <si>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</si>
  <si>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</si>
  <si>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</si>
  <si>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</si>
  <si>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</si>
  <si>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</si>
  <si>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</si>
  <si>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</si>
  <si>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</si>
  <si>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</si>
  <si>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</si>
  <si>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</si>
  <si>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</si>
  <si>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</si>
  <si>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</si>
  <si>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</si>
  <si>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</si>
  <si>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</si>
  <si>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</si>
  <si>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</si>
  <si>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</si>
  <si>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</si>
  <si>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</si>
  <si>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</si>
  <si>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</si>
  <si>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</si>
  <si>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</si>
  <si>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</si>
  <si>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</si>
  <si>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</si>
  <si>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</si>
  <si>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</si>
  <si>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</si>
  <si>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</si>
  <si>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</si>
  <si>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</si>
  <si>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</si>
  <si>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</si>
  <si>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</si>
  <si>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</si>
  <si>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</si>
  <si>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</si>
  <si>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</si>
  <si>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</si>
  <si>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</si>
  <si>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</si>
  <si>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</si>
  <si>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</si>
  <si>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</si>
  <si>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</si>
  <si>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</si>
  <si>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</si>
  <si>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</si>
  <si>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</si>
  <si>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</si>
  <si>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</si>
  <si>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</si>
  <si>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</si>
  <si>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</si>
  <si>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</si>
  <si>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</si>
  <si>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</si>
  <si>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</si>
  <si>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</si>
  <si>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</si>
  <si>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</si>
  <si>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</si>
  <si>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</si>
  <si>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</si>
  <si>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</si>
  <si>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</si>
  <si>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</si>
  <si>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</si>
  <si>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</si>
  <si>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</si>
  <si>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</si>
  <si>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</si>
  <si>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</si>
  <si>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</si>
  <si>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</si>
  <si>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</si>
  <si>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</si>
  <si>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</si>
  <si>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</si>
  <si>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</si>
  <si>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</si>
  <si>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</si>
  <si>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</si>
  <si>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</si>
  <si>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</si>
  <si>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</si>
  <si>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</si>
  <si>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</si>
  <si>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</si>
  <si>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</si>
  <si>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</si>
  <si>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</si>
  <si>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</si>
  <si>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</si>
  <si>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</si>
  <si>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</si>
  <si>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</si>
  <si>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</si>
  <si>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</si>
  <si>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</si>
  <si>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</si>
  <si>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</si>
  <si>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</si>
  <si>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</si>
  <si>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</si>
  <si>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</si>
  <si>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</si>
  <si>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</si>
  <si>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</si>
  <si>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</si>
  <si>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</si>
  <si>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</si>
  <si>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</si>
  <si>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</si>
  <si>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</si>
  <si>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</si>
  <si>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</si>
  <si>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</si>
  <si>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</si>
  <si>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</si>
  <si>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</si>
  <si>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</si>
  <si>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</si>
  <si>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</si>
  <si>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</si>
  <si>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</si>
  <si>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</si>
  <si>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</si>
  <si>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</si>
  <si>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</si>
  <si>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</si>
  <si>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</si>
  <si>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</si>
  <si>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</si>
  <si>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</si>
  <si>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</si>
  <si>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</si>
  <si>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</si>
  <si>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</si>
  <si>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</si>
  <si>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</si>
  <si>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</si>
  <si>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</si>
  <si>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</si>
  <si>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</si>
  <si>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</si>
  <si>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</si>
  <si>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</si>
  <si>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</si>
  <si>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</si>
  <si>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</si>
  <si>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</si>
  <si>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</si>
  <si>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</si>
  <si>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</si>
  <si>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</si>
  <si>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</si>
  <si>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</si>
  <si>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</si>
  <si>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</si>
  <si>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</si>
  <si>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</si>
  <si>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</si>
  <si>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</si>
  <si>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</si>
  <si>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</si>
  <si>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</si>
  <si>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</si>
  <si>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</si>
  <si>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</si>
  <si>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</si>
  <si>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</si>
  <si>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</si>
  <si>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</si>
  <si>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</si>
  <si>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</si>
  <si>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</si>
  <si>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</si>
  <si>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</si>
  <si>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</si>
  <si>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</si>
  <si>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</si>
  <si>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</si>
  <si>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</si>
  <si>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</si>
  <si>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</si>
  <si>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</si>
  <si>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</si>
  <si>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</si>
  <si>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</si>
  <si>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</si>
  <si>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</si>
  <si>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</si>
  <si>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</si>
  <si>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</si>
  <si>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</si>
  <si>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</si>
  <si>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</si>
  <si>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</si>
  <si>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</si>
  <si>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</si>
  <si>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</si>
  <si>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</si>
  <si>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</si>
  <si>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</si>
  <si>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</si>
  <si>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</si>
  <si>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</si>
  <si>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</si>
  <si>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</si>
  <si>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</si>
  <si>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</si>
  <si>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</si>
  <si>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</si>
  <si>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</si>
  <si>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</si>
  <si>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</si>
  <si>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</si>
  <si>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</si>
  <si>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</si>
  <si>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</si>
  <si>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</si>
  <si>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</si>
  <si>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</si>
  <si>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</si>
  <si>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</si>
  <si>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</si>
  <si>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</si>
  <si>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</si>
  <si>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</si>
  <si>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</si>
  <si>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</si>
  <si>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</si>
  <si>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</si>
  <si>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</si>
  <si>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</si>
  <si>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</si>
  <si>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</si>
  <si>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</si>
  <si>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</si>
  <si>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</si>
  <si>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</si>
  <si>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</si>
  <si>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</si>
  <si>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</si>
  <si>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</si>
  <si>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</si>
  <si>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</si>
  <si>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</si>
  <si>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</si>
  <si>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</si>
  <si>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</si>
  <si>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</si>
  <si>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</si>
  <si>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</si>
  <si>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</si>
  <si>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</si>
  <si>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</si>
  <si>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</si>
  <si>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</si>
  <si>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</si>
  <si>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</si>
  <si>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</si>
  <si>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</si>
  <si>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</si>
  <si>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</si>
  <si>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</si>
  <si>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</si>
  <si>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</si>
  <si>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</si>
  <si>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</si>
  <si>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</si>
  <si>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</si>
  <si>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</si>
  <si>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</si>
  <si>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</si>
  <si>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</si>
  <si>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</si>
  <si>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</si>
  <si>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</si>
  <si>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</si>
  <si>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</si>
  <si>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</si>
  <si>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</si>
  <si>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</si>
  <si>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</si>
  <si>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</si>
  <si>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</si>
  <si>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</si>
  <si>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</si>
  <si>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</si>
  <si>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</si>
  <si>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</si>
  <si>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</si>
  <si>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</si>
  <si>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</si>
  <si>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</si>
  <si>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</si>
  <si>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</si>
  <si>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</si>
  <si>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</si>
  <si>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</si>
  <si>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</si>
  <si>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</si>
  <si>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</si>
  <si>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</si>
  <si>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</si>
  <si>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</si>
  <si>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</si>
  <si>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</si>
  <si>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</si>
  <si>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</si>
  <si>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</si>
  <si>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</si>
  <si>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</si>
  <si>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</si>
  <si>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</si>
  <si>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</si>
  <si>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</si>
  <si>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</si>
  <si>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</si>
  <si>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</si>
  <si>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</si>
  <si>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</si>
  <si>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</si>
  <si>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</si>
  <si>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</si>
  <si>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</si>
  <si>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</si>
  <si>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</si>
  <si>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</si>
  <si>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</si>
  <si>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</si>
  <si>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</si>
  <si>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</si>
  <si>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</si>
  <si>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</si>
  <si>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</si>
  <si>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</si>
  <si>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</si>
  <si>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</si>
  <si>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</si>
  <si>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</si>
  <si>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</si>
  <si>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</si>
  <si>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</si>
  <si>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</si>
  <si>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</si>
  <si>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</si>
  <si>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</si>
  <si>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</si>
  <si>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</si>
  <si>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</si>
  <si>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</si>
  <si>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</si>
  <si>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</si>
  <si>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</si>
  <si>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</si>
  <si>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</si>
  <si>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</si>
  <si>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</si>
  <si>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</si>
  <si>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</si>
  <si>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</si>
  <si>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</si>
  <si>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</si>
  <si>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</si>
  <si>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</si>
  <si>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</si>
  <si>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</si>
  <si>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</si>
  <si>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</si>
  <si>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</si>
  <si>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</si>
  <si>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</si>
  <si>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</si>
  <si>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</si>
  <si>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</si>
  <si>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</si>
  <si>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</si>
  <si>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</si>
  <si>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</si>
  <si>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</si>
  <si>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</si>
  <si>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</si>
  <si>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</si>
  <si>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</si>
  <si>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</si>
  <si>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</si>
  <si>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</si>
  <si>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</si>
  <si>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</si>
  <si>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</si>
  <si>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</si>
  <si>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</si>
  <si>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</si>
  <si>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</si>
  <si>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</si>
  <si>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</si>
  <si>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</si>
  <si>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</si>
  <si>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</si>
  <si>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</si>
  <si>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</si>
  <si>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</si>
  <si>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</si>
  <si>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</si>
  <si>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</si>
  <si>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</si>
  <si>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</si>
  <si>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</si>
  <si>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</si>
  <si>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</si>
  <si>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</si>
  <si>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</si>
  <si>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</si>
  <si>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</si>
  <si>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</si>
  <si>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</si>
  <si>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</si>
  <si>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</si>
  <si>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</si>
  <si>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</si>
  <si>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</si>
  <si>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</si>
  <si>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</si>
  <si>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</si>
  <si>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</si>
  <si>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</si>
  <si>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</si>
  <si>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</si>
  <si>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</si>
  <si>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</si>
  <si>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</si>
  <si>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</si>
  <si>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</si>
  <si>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</si>
  <si>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</si>
  <si>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</si>
  <si>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</si>
  <si>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</si>
  <si>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</si>
  <si>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</si>
  <si>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</si>
  <si>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</si>
  <si>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</si>
  <si>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</si>
  <si>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</si>
  <si>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</si>
  <si>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</si>
  <si>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</si>
  <si>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</si>
  <si>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</si>
  <si>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</si>
  <si>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</si>
  <si>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</si>
  <si>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</si>
  <si>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</si>
  <si>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</si>
  <si>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</si>
  <si>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</si>
  <si>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</si>
  <si>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</si>
  <si>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</si>
  <si>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</si>
  <si>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</si>
  <si>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</si>
  <si>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</si>
  <si>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</si>
  <si>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</si>
  <si>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</si>
  <si>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</si>
  <si>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</si>
  <si>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</si>
  <si>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</si>
  <si>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</si>
  <si>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</si>
  <si>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</si>
  <si>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</si>
  <si>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</si>
  <si>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</si>
  <si>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</si>
  <si>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</si>
  <si>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</si>
  <si>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</si>
  <si>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</si>
  <si>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</si>
  <si>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</si>
  <si>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</si>
  <si>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</si>
  <si>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</si>
  <si>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</si>
  <si>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</si>
  <si>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</si>
  <si>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</si>
  <si>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</si>
  <si>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</si>
  <si>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</si>
  <si>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</si>
  <si>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</si>
  <si>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</si>
  <si>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</si>
  <si>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</si>
  <si>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</si>
  <si>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</si>
  <si>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</si>
  <si>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</si>
  <si>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</si>
  <si>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</si>
  <si>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</si>
  <si>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</si>
  <si>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</si>
  <si>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</si>
  <si>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</si>
  <si>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</si>
  <si>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</si>
  <si>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</si>
  <si>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</si>
  <si>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</si>
  <si>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</si>
  <si>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</si>
  <si>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</si>
  <si>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</si>
  <si>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</si>
  <si>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</si>
  <si>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</si>
  <si>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</si>
  <si>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</si>
  <si>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</si>
  <si>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</si>
  <si>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</si>
  <si>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</si>
  <si>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</si>
  <si>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</si>
  <si>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</si>
  <si>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</si>
  <si>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</si>
  <si>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</si>
  <si>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</si>
  <si>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</si>
  <si>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</si>
  <si>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</si>
  <si>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</si>
  <si>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</si>
  <si>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</si>
  <si>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</si>
  <si>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</si>
  <si>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</si>
  <si>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</si>
  <si>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</si>
  <si>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</si>
  <si>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</si>
  <si>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</si>
  <si>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</si>
  <si>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</si>
  <si>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</si>
  <si>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</si>
  <si>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</si>
  <si>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</si>
  <si>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</si>
  <si>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</si>
  <si>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</si>
  <si>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</si>
  <si>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</si>
  <si>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</si>
  <si>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</si>
  <si>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</si>
  <si>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</si>
  <si>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</si>
  <si>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</si>
  <si>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</si>
  <si>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</si>
  <si>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</si>
  <si>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</si>
  <si>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</si>
  <si>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</si>
  <si>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</si>
  <si>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</si>
  <si>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</si>
  <si>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</si>
  <si>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</si>
  <si>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</si>
  <si>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</si>
  <si>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</si>
  <si>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</si>
  <si>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</si>
  <si>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</si>
  <si>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</si>
  <si>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</si>
  <si>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</si>
  <si>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</si>
  <si>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</si>
  <si>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</si>
  <si>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</si>
  <si>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</si>
  <si>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</si>
  <si>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</si>
  <si>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</si>
  <si>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</si>
  <si>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</si>
  <si>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</si>
  <si>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</si>
  <si>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</si>
  <si>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</si>
  <si>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</si>
  <si>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</si>
  <si>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</si>
  <si>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</si>
  <si>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</si>
  <si>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</si>
  <si>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</si>
  <si>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</si>
  <si>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</si>
  <si>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</si>
  <si>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</si>
  <si>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</si>
  <si>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</si>
  <si>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</si>
  <si>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</si>
  <si>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</si>
  <si>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</si>
  <si>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</si>
  <si>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</si>
  <si>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</si>
  <si>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</si>
  <si>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</si>
  <si>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</si>
  <si>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</si>
  <si>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</si>
  <si>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</si>
  <si>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</si>
  <si>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</si>
  <si>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</si>
  <si>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</si>
  <si>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</si>
  <si>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</si>
  <si>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</si>
  <si>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</si>
  <si>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</si>
  <si>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</si>
  <si>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</si>
  <si>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</si>
  <si>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</si>
  <si>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</si>
  <si>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</si>
  <si>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</si>
  <si>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</si>
  <si>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</si>
  <si>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</si>
  <si>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</si>
  <si>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</si>
  <si>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</si>
  <si>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</si>
  <si>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</si>
  <si>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</si>
  <si>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</si>
  <si>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</si>
  <si>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</si>
  <si>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</si>
  <si>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</si>
  <si>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</si>
  <si>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</si>
  <si>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</si>
  <si>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</si>
  <si>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</si>
  <si>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</si>
  <si>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</si>
  <si>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</si>
  <si>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</si>
  <si>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</si>
  <si>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</si>
  <si>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</si>
  <si>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</si>
  <si>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</si>
  <si>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</si>
  <si>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</si>
  <si>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</si>
  <si>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</si>
  <si>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</si>
  <si>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</si>
  <si>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</si>
  <si>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</si>
  <si>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</si>
  <si>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</si>
  <si>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</si>
  <si>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</si>
  <si>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</si>
  <si>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</si>
  <si>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</si>
  <si>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</si>
  <si>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</si>
  <si>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</si>
  <si>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</si>
  <si>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</si>
  <si>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</si>
  <si>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</si>
  <si>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</si>
  <si>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</si>
  <si>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</si>
  <si>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</si>
  <si>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</si>
  <si>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</si>
  <si>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</si>
  <si>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</si>
  <si>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</si>
  <si>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</si>
  <si>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</si>
  <si>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</si>
  <si>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</si>
  <si>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</si>
  <si>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</si>
  <si>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</si>
  <si>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</si>
  <si>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</si>
  <si>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</si>
  <si>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</si>
  <si>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</si>
  <si>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</si>
  <si>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</si>
  <si>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</si>
  <si>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</si>
  <si>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</si>
  <si>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</si>
  <si>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</si>
  <si>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</si>
  <si>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</si>
  <si>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</si>
  <si>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</si>
  <si>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</si>
  <si>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</si>
  <si>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</si>
  <si>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</si>
  <si>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</si>
  <si>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</si>
  <si>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</si>
  <si>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</si>
  <si>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</si>
  <si>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</si>
  <si>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</si>
  <si>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</si>
  <si>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</si>
  <si>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</si>
  <si>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</si>
  <si>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</si>
  <si>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</si>
  <si>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</si>
  <si>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</si>
  <si>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</si>
  <si>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</si>
  <si>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</si>
  <si>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</si>
  <si>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</si>
  <si>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</si>
  <si>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</si>
  <si>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</si>
  <si>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</si>
  <si>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</si>
  <si>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</si>
  <si>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</si>
  <si>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</si>
  <si>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</si>
  <si>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</si>
  <si>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</si>
  <si>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</si>
  <si>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</si>
  <si>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</si>
  <si>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</si>
  <si>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</si>
  <si>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</si>
  <si>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</si>
  <si>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</si>
  <si>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</si>
  <si>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</si>
  <si>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</si>
  <si>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</si>
  <si>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</si>
  <si>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</si>
  <si>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</si>
  <si>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</si>
  <si>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</si>
  <si>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</si>
  <si>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</si>
  <si>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</si>
  <si>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</si>
  <si>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</si>
  <si>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</si>
  <si>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</si>
  <si>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</si>
  <si>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</si>
  <si>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</si>
  <si>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</si>
  <si>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</si>
  <si>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</si>
  <si>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</si>
  <si>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</si>
  <si>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</si>
  <si>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</si>
  <si>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</si>
  <si>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</si>
  <si>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</si>
  <si>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</si>
  <si>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</si>
  <si>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</si>
  <si>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</si>
  <si>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</si>
  <si>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</si>
  <si>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</si>
  <si>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</si>
  <si>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</si>
  <si>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</si>
  <si>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</si>
  <si>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</si>
  <si>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</si>
  <si>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</si>
  <si>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</si>
  <si>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</si>
  <si>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</si>
  <si>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</si>
  <si>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</si>
  <si>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</si>
  <si>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</si>
  <si>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</si>
  <si>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</si>
  <si>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</si>
  <si>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</si>
  <si>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</si>
  <si>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</si>
  <si>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</si>
  <si>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</si>
  <si>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</si>
  <si>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</si>
  <si>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</si>
  <si>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</si>
  <si>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</si>
  <si>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</si>
  <si>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</si>
  <si>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</si>
  <si>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</si>
  <si>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</si>
  <si>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</si>
  <si>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</si>
  <si>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</si>
  <si>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</si>
  <si>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</si>
  <si>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</si>
  <si>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</si>
  <si>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</si>
  <si>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</si>
  <si>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</si>
  <si>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</si>
  <si>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</si>
  <si>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</si>
  <si>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</si>
  <si>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</si>
  <si>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</si>
  <si>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</si>
  <si>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</si>
  <si>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</si>
  <si>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</si>
  <si>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</si>
  <si>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</si>
  <si>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</si>
  <si>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</si>
  <si>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</si>
  <si>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</si>
  <si>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</si>
  <si>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</si>
  <si>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</si>
  <si>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</si>
  <si>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</si>
  <si>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</si>
  <si>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</si>
  <si>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</si>
  <si>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</si>
  <si>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</si>
  <si>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</si>
  <si>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</si>
  <si>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</si>
  <si>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</si>
  <si>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</si>
  <si>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</si>
  <si>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</si>
  <si>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</si>
  <si>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</si>
  <si>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</si>
  <si>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</si>
  <si>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</si>
  <si>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</si>
  <si>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</si>
  <si>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</si>
  <si>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</si>
  <si>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</si>
  <si>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</si>
  <si>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</si>
  <si>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</si>
  <si>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</si>
  <si>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</si>
  <si>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</si>
  <si>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</si>
  <si>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</si>
  <si>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</si>
  <si>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</si>
  <si>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</si>
  <si>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</si>
  <si>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</si>
  <si>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</si>
  <si>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</si>
  <si>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</si>
  <si>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</si>
  <si>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</si>
  <si>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</si>
  <si>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</si>
  <si>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</si>
  <si>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</si>
  <si>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</si>
  <si>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</si>
  <si>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</si>
  <si>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</si>
  <si>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</si>
  <si>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</si>
  <si>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</si>
  <si>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</si>
  <si>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</si>
  <si>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</si>
  <si>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</si>
  <si>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</si>
  <si>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</si>
  <si>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</si>
  <si>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</si>
  <si>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</si>
  <si>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</si>
  <si>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</si>
  <si>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</si>
  <si>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</si>
  <si>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</si>
  <si>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</si>
  <si>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</si>
  <si>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</si>
  <si>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</si>
  <si>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</si>
  <si>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</si>
  <si>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</si>
  <si>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</si>
  <si>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</si>
  <si>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</si>
  <si>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</si>
  <si>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</si>
  <si>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</si>
  <si>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</si>
  <si>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</si>
  <si>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</si>
  <si>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</si>
  <si>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</si>
  <si>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</si>
  <si>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</si>
  <si>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</si>
  <si>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</si>
  <si>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</si>
  <si>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</si>
  <si>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</si>
  <si>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</si>
  <si>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</si>
  <si>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</si>
  <si>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</si>
  <si>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</si>
  <si>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</si>
  <si>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</si>
  <si>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</si>
  <si>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</si>
  <si>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</si>
  <si>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</si>
  <si>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</si>
  <si>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</si>
  <si>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</si>
  <si>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</si>
  <si>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</si>
  <si>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</si>
  <si>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</si>
  <si>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</si>
  <si>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</si>
  <si>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</si>
  <si>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</si>
  <si>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</si>
  <si>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</si>
  <si>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</si>
  <si>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</si>
  <si>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</si>
  <si>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</si>
  <si>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</si>
  <si>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</si>
  <si>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</si>
  <si>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</si>
  <si>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</si>
  <si>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</si>
  <si>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</si>
  <si>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</si>
  <si>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</si>
  <si>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</si>
  <si>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</si>
  <si>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</si>
  <si>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</si>
  <si>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</si>
  <si>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</si>
  <si>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</si>
  <si>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</si>
  <si>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</si>
  <si>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</si>
  <si>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</si>
  <si>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</si>
  <si>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</si>
  <si>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</si>
  <si>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</si>
  <si>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</si>
  <si>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</si>
  <si>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</si>
  <si>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</si>
  <si>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</si>
  <si>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</si>
  <si>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</si>
  <si>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</si>
  <si>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</si>
  <si>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</si>
  <si>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</si>
  <si>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</si>
  <si>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</si>
  <si>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</si>
  <si>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</si>
  <si>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</si>
  <si>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</si>
  <si>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</si>
  <si>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</si>
  <si>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</si>
  <si>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</si>
  <si>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</si>
  <si>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</si>
  <si>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</si>
  <si>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</si>
  <si>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</si>
  <si>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</si>
  <si>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</si>
  <si>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</si>
  <si>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</si>
  <si>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</si>
  <si>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</si>
  <si>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</si>
  <si>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</si>
  <si>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</si>
  <si>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</si>
  <si>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</si>
  <si>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</si>
  <si>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</si>
  <si>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</si>
  <si>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</si>
  <si>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</si>
  <si>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</si>
  <si>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</si>
  <si>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</si>
  <si>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</si>
  <si>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</si>
  <si>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</si>
  <si>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</si>
  <si>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</si>
  <si>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</si>
  <si>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</si>
  <si>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</si>
  <si>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</si>
  <si>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</si>
  <si>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</si>
  <si>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</si>
  <si>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</si>
  <si>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</si>
  <si>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</si>
  <si>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</si>
  <si>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</si>
  <si>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</si>
  <si>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</si>
  <si>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</si>
  <si>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</si>
  <si>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</si>
  <si>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</si>
  <si>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</si>
  <si>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</si>
  <si>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</si>
  <si>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</si>
  <si>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</si>
  <si>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</si>
  <si>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</si>
  <si>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</si>
  <si>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</si>
  <si>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</si>
  <si>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</si>
  <si>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</si>
  <si>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</si>
  <si>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</si>
  <si>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</si>
  <si>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</si>
  <si>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</si>
  <si>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</si>
  <si>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</si>
  <si>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</si>
  <si>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</si>
  <si>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</si>
  <si>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</si>
  <si>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</si>
  <si>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</si>
  <si>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</si>
  <si>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</si>
  <si>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</si>
  <si>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</si>
  <si>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</si>
  <si>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</si>
  <si>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</si>
  <si>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</si>
  <si>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</si>
  <si>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</si>
  <si>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</si>
  <si>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</si>
  <si>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</si>
  <si>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</si>
  <si>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</si>
  <si>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</si>
  <si>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</si>
  <si>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</si>
  <si>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</si>
  <si>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</si>
  <si>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</si>
  <si>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</si>
  <si>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</si>
  <si>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</si>
  <si>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</si>
  <si>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</si>
  <si>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</si>
  <si>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</si>
  <si>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</si>
  <si>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</si>
  <si>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</si>
  <si>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</si>
  <si>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</si>
  <si>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</si>
  <si>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</si>
  <si>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</si>
  <si>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</si>
  <si>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</si>
  <si>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</si>
  <si>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</si>
  <si>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</si>
  <si>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</si>
  <si>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</si>
  <si>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</si>
  <si>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</si>
  <si>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</si>
  <si>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</si>
  <si>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</si>
  <si>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</si>
  <si>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</si>
  <si>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</si>
  <si>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</si>
  <si>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</si>
  <si>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</si>
  <si>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</si>
  <si>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</si>
  <si>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</si>
  <si>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</si>
  <si>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</si>
  <si>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</si>
  <si>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</si>
  <si>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</si>
  <si>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</si>
  <si>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</si>
  <si>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</si>
  <si>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</si>
  <si>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</si>
  <si>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</si>
  <si>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</si>
  <si>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</si>
  <si>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</si>
  <si>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</si>
  <si>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</si>
  <si>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</si>
  <si>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</si>
  <si>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</si>
  <si>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</si>
  <si>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</si>
  <si>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</si>
  <si>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</si>
  <si>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</si>
  <si>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</si>
  <si>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</si>
  <si>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</si>
  <si>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</si>
  <si>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</si>
  <si>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</si>
  <si>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</si>
  <si>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</si>
  <si>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</si>
  <si>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</si>
  <si>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</si>
  <si>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</si>
  <si>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</si>
  <si>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</si>
  <si>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</si>
  <si>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</si>
  <si>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</si>
  <si>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</si>
  <si>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</si>
  <si>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</si>
  <si>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</si>
  <si>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</si>
  <si>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</si>
  <si>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</si>
  <si>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</si>
  <si>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</si>
  <si>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</si>
  <si>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</si>
  <si>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</si>
  <si>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</si>
  <si>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</si>
  <si>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</si>
  <si>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</si>
  <si>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</si>
  <si>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</si>
  <si>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</si>
  <si>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</si>
  <si>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</si>
  <si>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</si>
  <si>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</si>
  <si>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</si>
  <si>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</si>
  <si>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</si>
  <si>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</si>
  <si>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</si>
  <si>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</si>
  <si>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</si>
  <si>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</si>
  <si>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</si>
  <si>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</si>
  <si>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</si>
  <si>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</si>
  <si>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</si>
  <si>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</si>
  <si>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</si>
  <si>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</si>
  <si>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</si>
  <si>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</si>
  <si>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</si>
  <si>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</si>
  <si>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</si>
  <si>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</si>
  <si>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</si>
  <si>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</si>
  <si>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</si>
  <si>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</si>
  <si>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</si>
  <si>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</si>
  <si>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</si>
  <si>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</si>
  <si>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</si>
  <si>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</si>
  <si>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</si>
  <si>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</si>
  <si>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</si>
  <si>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</si>
  <si>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</si>
  <si>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</si>
  <si>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</si>
  <si>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</si>
  <si>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</si>
  <si>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</si>
  <si>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</si>
  <si>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</si>
  <si>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</si>
  <si>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</si>
  <si>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</si>
  <si>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</si>
  <si>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</si>
  <si>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</si>
  <si>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</si>
  <si>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</si>
  <si>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</si>
  <si>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</si>
  <si>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</si>
  <si>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</si>
  <si>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</si>
  <si>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</si>
  <si>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</si>
  <si>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</si>
  <si>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</si>
  <si>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</si>
  <si>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</si>
  <si>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</si>
  <si>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</si>
  <si>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</si>
  <si>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</si>
  <si>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</si>
  <si>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</si>
  <si>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</si>
  <si>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</si>
  <si>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</si>
  <si>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</si>
  <si>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</si>
  <si>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</si>
  <si>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</si>
  <si>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</si>
  <si>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</si>
  <si>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</si>
  <si>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</si>
  <si>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</si>
  <si>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</si>
  <si>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</si>
  <si>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</si>
  <si>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</si>
  <si>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</si>
  <si>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</si>
  <si>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</si>
  <si>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</si>
  <si>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</si>
  <si>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</si>
  <si>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</si>
  <si>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</si>
  <si>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</si>
  <si>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</si>
  <si>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</si>
  <si>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</si>
  <si>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</si>
  <si>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</si>
  <si>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</si>
  <si>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</si>
  <si>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</si>
  <si>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</si>
  <si>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</si>
  <si>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</si>
  <si>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</si>
  <si>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</si>
  <si>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</si>
  <si>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</si>
  <si>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</si>
  <si>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</si>
  <si>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</si>
  <si>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</si>
  <si>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</si>
  <si>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</si>
  <si>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</si>
  <si>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</si>
  <si>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</si>
  <si>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</si>
  <si>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</si>
  <si>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</si>
  <si>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</si>
  <si>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</si>
  <si>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</si>
  <si>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</si>
  <si>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</si>
  <si>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</si>
  <si>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</si>
  <si>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</si>
  <si>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</si>
  <si>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</si>
  <si>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</si>
  <si>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</si>
  <si>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</si>
  <si>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</si>
  <si>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</si>
  <si>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</si>
  <si>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</si>
  <si>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</si>
  <si>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</si>
  <si>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</si>
  <si>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</si>
  <si>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</si>
  <si>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</si>
  <si>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</si>
  <si>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</si>
  <si>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</si>
  <si>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</si>
  <si>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</si>
  <si>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</si>
  <si>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</si>
  <si>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</si>
  <si>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</si>
  <si>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</si>
  <si>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</si>
  <si>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</si>
  <si>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</si>
  <si>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</si>
  <si>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</si>
  <si>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</si>
  <si>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</si>
  <si>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</si>
  <si>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</si>
  <si>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</si>
  <si>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</si>
  <si>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</si>
  <si>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</si>
  <si>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</si>
  <si>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</si>
  <si>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</si>
  <si>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</si>
  <si>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</si>
  <si>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</si>
  <si>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</si>
  <si>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</si>
  <si>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</si>
  <si>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</si>
  <si>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</si>
  <si>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</si>
  <si>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</si>
  <si>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</si>
  <si>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</si>
  <si>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</si>
  <si>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</si>
  <si>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</si>
  <si>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</si>
  <si>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</si>
  <si>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</si>
  <si>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</si>
  <si>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</si>
  <si>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</si>
  <si>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</si>
  <si>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</si>
  <si>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</si>
  <si>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</si>
  <si>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</si>
  <si>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</si>
  <si>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</si>
  <si>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</si>
  <si>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</si>
  <si>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</si>
  <si>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</si>
  <si>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</si>
  <si>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</si>
  <si>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</si>
  <si>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</si>
  <si>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</si>
  <si>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</si>
  <si>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</si>
  <si>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</si>
  <si>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</si>
  <si>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</si>
  <si>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</si>
  <si>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</si>
  <si>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</si>
  <si>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</si>
  <si>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</si>
  <si>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</si>
  <si>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</si>
  <si>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</si>
  <si>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</si>
  <si>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</si>
  <si>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</si>
  <si>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</si>
  <si>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</si>
  <si>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</si>
  <si>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</si>
  <si>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</si>
  <si>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</si>
  <si>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</si>
  <si>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</si>
  <si>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</si>
  <si>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</si>
  <si>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</si>
  <si>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</si>
  <si>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</si>
  <si>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</si>
  <si>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</si>
  <si>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</si>
  <si>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</si>
  <si>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</si>
  <si>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</si>
  <si>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</si>
  <si>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</si>
  <si>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</si>
  <si>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</si>
  <si>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</si>
  <si>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</si>
  <si>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</si>
  <si>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</si>
  <si>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</si>
  <si>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</si>
  <si>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</si>
  <si>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</si>
  <si>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</si>
  <si>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</si>
  <si>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</si>
  <si>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</si>
  <si>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</si>
  <si>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</si>
  <si>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</si>
  <si>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</si>
  <si>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</si>
  <si>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</si>
  <si>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</si>
  <si>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</si>
  <si>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</si>
  <si>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</si>
  <si>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</si>
  <si>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</si>
  <si>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</si>
  <si>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</si>
  <si>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</si>
  <si>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</si>
  <si>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</si>
  <si>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</si>
  <si>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</si>
  <si>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</si>
  <si>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</si>
  <si>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</si>
  <si>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</si>
  <si>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</si>
  <si>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</si>
  <si>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</si>
  <si>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</si>
  <si>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</si>
  <si>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</si>
  <si>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</si>
  <si>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</si>
  <si>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</si>
  <si>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</si>
  <si>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</si>
  <si>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</si>
  <si>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</si>
  <si>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</si>
  <si>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</si>
  <si>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</si>
  <si>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</si>
  <si>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</si>
  <si>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</si>
  <si>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</si>
  <si>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</si>
  <si>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</si>
  <si>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</si>
  <si>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</si>
  <si>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</si>
  <si>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</si>
  <si>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</si>
  <si>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</si>
  <si>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</si>
  <si>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</si>
  <si>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</si>
  <si>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</si>
  <si>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</si>
  <si>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</si>
  <si>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</si>
  <si>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</si>
  <si>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</si>
  <si>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</si>
  <si>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</si>
  <si>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</si>
  <si>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</si>
  <si>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</si>
  <si>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</si>
  <si>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</si>
  <si>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</si>
  <si>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</si>
  <si>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</si>
  <si>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</si>
  <si>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</si>
  <si>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</si>
  <si>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</si>
  <si>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</si>
  <si>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</si>
  <si>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</si>
  <si>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</si>
  <si>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</si>
  <si>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</si>
  <si>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</si>
  <si>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</si>
  <si>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</si>
  <si>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</si>
  <si>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</si>
  <si>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</si>
  <si>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</si>
  <si>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</si>
  <si>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</si>
  <si>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</si>
  <si>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</si>
  <si>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</si>
  <si>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</si>
  <si>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</si>
  <si>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</si>
  <si>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</si>
  <si>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</si>
  <si>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</si>
  <si>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</si>
  <si>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</si>
  <si>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</si>
  <si>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</si>
  <si>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</si>
  <si>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</si>
  <si>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</si>
  <si>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</si>
  <si>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</si>
  <si>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</si>
  <si>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</si>
  <si>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</si>
  <si>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</si>
  <si>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</si>
  <si>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</si>
  <si>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</si>
  <si>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</si>
  <si>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</si>
  <si>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</si>
  <si>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</si>
  <si>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</si>
  <si>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</si>
  <si>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</si>
  <si>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</si>
  <si>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</si>
  <si>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</si>
  <si>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</si>
  <si>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</si>
  <si>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</si>
  <si>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</si>
  <si>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</si>
  <si>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</si>
  <si>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</si>
  <si>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</si>
  <si>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</si>
  <si>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</si>
  <si>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</si>
  <si>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</si>
  <si>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</si>
  <si>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</si>
  <si>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</si>
  <si>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</si>
  <si>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</si>
  <si>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</si>
  <si>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</si>
  <si>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</si>
  <si>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</si>
  <si>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</si>
  <si>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</si>
  <si>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</si>
  <si>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</si>
  <si>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</si>
  <si>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</si>
  <si>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</si>
  <si>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</si>
  <si>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</si>
  <si>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</si>
  <si>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</si>
  <si>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</si>
  <si>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</si>
  <si>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</si>
  <si>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</si>
  <si>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</si>
  <si>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</si>
  <si>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</si>
  <si>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</si>
  <si>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</si>
  <si>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</si>
  <si>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</si>
  <si>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</si>
  <si>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</si>
  <si>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</si>
  <si>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</si>
  <si>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</si>
  <si>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</si>
  <si>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</si>
  <si>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</si>
  <si>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</si>
  <si>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</si>
  <si>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</si>
  <si>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</si>
  <si>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</si>
  <si>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</si>
  <si>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</si>
  <si>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</si>
  <si>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</si>
  <si>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</si>
  <si>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</si>
  <si>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</si>
  <si>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</si>
  <si>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</si>
  <si>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</si>
  <si>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</si>
  <si>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</si>
  <si>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</si>
  <si>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</si>
  <si>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</si>
  <si>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</si>
  <si>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</si>
  <si>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</si>
  <si>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</si>
  <si>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</si>
  <si>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</si>
  <si>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</si>
  <si>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</si>
  <si>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</si>
  <si>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</si>
  <si>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</si>
  <si>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</si>
  <si>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</si>
  <si>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</si>
  <si>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</si>
  <si>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</si>
  <si>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</si>
  <si>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</si>
  <si>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</si>
  <si>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</si>
  <si>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</si>
  <si>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</si>
  <si>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</si>
  <si>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</si>
  <si>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</si>
  <si>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</si>
  <si>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</si>
  <si>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</si>
  <si>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</si>
  <si>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</si>
  <si>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</si>
  <si>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</si>
  <si>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</si>
  <si>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</si>
  <si>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</si>
  <si>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</si>
  <si>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</si>
  <si>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</si>
  <si>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</si>
  <si>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</si>
  <si>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</si>
  <si>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</si>
  <si>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</si>
  <si>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</si>
  <si>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</si>
  <si>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</si>
  <si>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</si>
  <si>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</si>
  <si>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</si>
  <si>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</si>
  <si>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</si>
  <si>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</si>
  <si>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</si>
  <si>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</si>
  <si>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</si>
  <si>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</si>
  <si>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</si>
  <si>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</si>
  <si>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</si>
  <si>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</si>
  <si>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</si>
  <si>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</si>
  <si>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</si>
  <si>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</si>
  <si>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</si>
  <si>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</si>
  <si>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</si>
  <si>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</si>
  <si>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</si>
  <si>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</si>
  <si>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</si>
  <si>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</si>
  <si>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</si>
  <si>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</si>
  <si>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</si>
  <si>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</si>
  <si>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</si>
  <si>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</si>
  <si>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</si>
  <si>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</si>
  <si>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</si>
  <si>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</si>
  <si>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</si>
  <si>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</si>
  <si>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</si>
  <si>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</si>
  <si>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</si>
  <si>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</si>
  <si>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</si>
  <si>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</si>
  <si>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</si>
  <si>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</si>
  <si>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</si>
  <si>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</si>
  <si>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</si>
  <si>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</si>
  <si>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</si>
  <si>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</si>
  <si>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</si>
  <si>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</si>
  <si>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</si>
  <si>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</si>
  <si>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</si>
  <si>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</si>
  <si>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</si>
  <si>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</si>
  <si>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</si>
  <si>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</si>
  <si>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</si>
  <si>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</si>
  <si>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</si>
  <si>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</si>
  <si>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</si>
  <si>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</si>
  <si>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</si>
  <si>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</si>
  <si>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</si>
  <si>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</si>
  <si>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</si>
  <si>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</si>
  <si>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</si>
  <si>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</si>
  <si>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</si>
  <si>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</si>
  <si>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</si>
  <si>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</si>
  <si>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</si>
  <si>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</si>
  <si>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</si>
  <si>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</si>
  <si>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</si>
  <si>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</si>
  <si>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</si>
  <si>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</si>
  <si>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</si>
  <si>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</si>
  <si>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</si>
  <si>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</si>
  <si>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</si>
  <si>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</si>
  <si>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</si>
  <si>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</si>
  <si>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</si>
  <si>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</si>
  <si>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</si>
  <si>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</si>
  <si>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</si>
  <si>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</si>
  <si>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</si>
  <si>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</si>
  <si>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</si>
  <si>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</si>
  <si>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</si>
  <si>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</si>
  <si>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</si>
  <si>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</si>
  <si>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</si>
  <si>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</si>
  <si>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</si>
  <si>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</si>
  <si>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</si>
  <si>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</si>
  <si>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</si>
  <si>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</si>
  <si>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</si>
  <si>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</si>
  <si>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</si>
  <si>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</si>
  <si>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</si>
  <si>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</si>
  <si>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</si>
  <si>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</si>
  <si>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</si>
  <si>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</si>
  <si>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</si>
  <si>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</si>
  <si>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</si>
  <si>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</si>
  <si>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</si>
  <si>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</si>
  <si>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</si>
  <si>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</si>
  <si>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</si>
  <si>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</si>
  <si>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</si>
  <si>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</si>
  <si>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</si>
  <si>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</si>
  <si>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</si>
  <si>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</si>
  <si>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</si>
  <si>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</si>
  <si>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</si>
  <si>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</si>
  <si>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</si>
  <si>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</si>
  <si>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</si>
  <si>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</si>
  <si>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</si>
  <si>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</si>
  <si>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</si>
  <si>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</si>
  <si>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</si>
  <si>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</si>
  <si>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</si>
  <si>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</si>
  <si>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</si>
  <si>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</si>
  <si>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</si>
  <si>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</si>
  <si>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</si>
  <si>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</si>
  <si>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</si>
  <si>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</si>
  <si>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</si>
  <si>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</si>
  <si>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</si>
  <si>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</si>
  <si>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</si>
  <si>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</si>
  <si>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</si>
  <si>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</si>
  <si>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</si>
  <si>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</si>
  <si>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</si>
  <si>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</si>
  <si>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</si>
  <si>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</si>
  <si>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</si>
  <si>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</si>
  <si>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</si>
  <si>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</si>
  <si>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</si>
  <si>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</si>
  <si>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</si>
  <si>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</si>
  <si>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</si>
  <si>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</si>
  <si>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</si>
  <si>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</si>
  <si>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</si>
  <si>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</si>
  <si>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</si>
  <si>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</si>
  <si>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</si>
  <si>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</si>
  <si>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</si>
  <si>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</si>
  <si>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</si>
  <si>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</si>
  <si>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</si>
  <si>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</si>
  <si>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</si>
  <si>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</si>
  <si>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</si>
  <si>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</si>
  <si>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</si>
  <si>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</si>
  <si>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</si>
  <si>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</si>
  <si>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</si>
  <si>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</si>
  <si>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</si>
  <si>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</si>
  <si>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</si>
  <si>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</si>
  <si>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</si>
  <si>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</si>
  <si>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</si>
  <si>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</si>
  <si>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</si>
  <si>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</si>
  <si>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</si>
  <si>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</si>
  <si>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</si>
  <si>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</si>
  <si>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</si>
  <si>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</si>
  <si>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</si>
  <si>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</si>
  <si>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</si>
  <si>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</si>
  <si>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</si>
  <si>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</si>
  <si>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</si>
  <si>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</si>
  <si>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</si>
  <si>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</si>
  <si>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</si>
  <si>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</si>
  <si>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</si>
  <si>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</si>
  <si>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</si>
  <si>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</si>
  <si>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</si>
  <si>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</si>
  <si>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</si>
  <si>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</si>
  <si>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</si>
  <si>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</si>
  <si>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</si>
  <si>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</si>
  <si>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</si>
  <si>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</si>
  <si>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</si>
  <si>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</si>
  <si>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</si>
  <si>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</si>
  <si>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</si>
  <si>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</si>
  <si>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</si>
  <si>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</si>
  <si>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</si>
  <si>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每次攻击有20%概率对目标进行释放闪电链, 对最多5个单位造成150%伤害，受到闪电链攻击的目标将产生静电效果,收到伤害额外提升10%,持续5秒</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</si>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</sst>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56"/>
  <sheetViews>
    <sheetView showGridLines="0" tabSelected="1" workbookViewId="0">
      <pane xSplit="4" ySplit="5" topLeftCell="AB1348" activePane="bottomRight" state="frozen"/>
      <selection pane="topRight"/>
      <selection pane="bottomLeft"/>
      <selection pane="bottomRight" activeCell="AD1360" sqref="AD1360"/>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22.5" bestFit="1"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2412</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110</v>
      </c>
      <c r="AZ4" s="4" t="s">
        <v>111</v>
      </c>
      <c r="BA4" s="4" t="s">
        <v>112</v>
      </c>
      <c r="BB4" s="4" t="s">
        <v>113</v>
      </c>
      <c r="BC4" s="4" t="s">
        <v>114</v>
      </c>
      <c r="BD4" s="4" t="s">
        <v>115</v>
      </c>
      <c r="BE4" s="4" t="s">
        <v>116</v>
      </c>
      <c r="BF4" s="4" t="s">
        <v>117</v>
      </c>
      <c r="BG4" s="4" t="s">
        <v>118</v>
      </c>
      <c r="BH4" s="4" t="s">
        <v>119</v>
      </c>
      <c r="BI4" s="4" t="s">
        <v>120</v>
      </c>
      <c r="BJ4" s="4" t="s">
        <v>121</v>
      </c>
      <c r="BK4" s="4" t="s">
        <v>122</v>
      </c>
      <c r="BL4" s="4" t="s">
        <v>123</v>
      </c>
      <c r="BM4" s="4" t="s">
        <v>124</v>
      </c>
      <c r="BN4" s="4" t="s">
        <v>125</v>
      </c>
      <c r="BO4" s="4" t="s">
        <v>126</v>
      </c>
    </row>
    <row r="5" spans="3:67" ht="20.100000000000001" customHeight="1">
      <c r="C5" s="5" t="s">
        <v>127</v>
      </c>
      <c r="D5" s="5" t="s">
        <v>128</v>
      </c>
      <c r="E5" s="5" t="s">
        <v>127</v>
      </c>
      <c r="F5" s="5" t="s">
        <v>128</v>
      </c>
      <c r="G5" s="5" t="s">
        <v>127</v>
      </c>
      <c r="H5" s="5" t="s">
        <v>127</v>
      </c>
      <c r="I5" s="5" t="s">
        <v>127</v>
      </c>
      <c r="J5" s="5" t="s">
        <v>127</v>
      </c>
      <c r="K5" s="5" t="s">
        <v>127</v>
      </c>
      <c r="L5" s="5" t="s">
        <v>127</v>
      </c>
      <c r="M5" s="5" t="s">
        <v>128</v>
      </c>
      <c r="N5" s="5" t="s">
        <v>127</v>
      </c>
      <c r="O5" s="5" t="s">
        <v>2314</v>
      </c>
      <c r="P5" s="5" t="s">
        <v>2315</v>
      </c>
      <c r="Q5" s="5" t="s">
        <v>127</v>
      </c>
      <c r="R5" s="5" t="s">
        <v>127</v>
      </c>
      <c r="S5" s="5" t="s">
        <v>127</v>
      </c>
      <c r="T5" s="5" t="s">
        <v>127</v>
      </c>
      <c r="U5" s="5" t="s">
        <v>127</v>
      </c>
      <c r="V5" s="5" t="s">
        <v>127</v>
      </c>
      <c r="W5" s="5" t="s">
        <v>129</v>
      </c>
      <c r="X5" s="5" t="s">
        <v>127</v>
      </c>
      <c r="Y5" s="5" t="s">
        <v>127</v>
      </c>
      <c r="Z5" s="5" t="s">
        <v>127</v>
      </c>
      <c r="AA5" s="5" t="s">
        <v>127</v>
      </c>
      <c r="AB5" s="5" t="s">
        <v>127</v>
      </c>
      <c r="AC5" s="5" t="s">
        <v>127</v>
      </c>
      <c r="AD5" s="5" t="s">
        <v>129</v>
      </c>
      <c r="AE5" s="5" t="s">
        <v>127</v>
      </c>
      <c r="AF5" s="5" t="s">
        <v>130</v>
      </c>
      <c r="AG5" s="5" t="s">
        <v>127</v>
      </c>
      <c r="AH5" s="5" t="s">
        <v>127</v>
      </c>
      <c r="AI5" s="5" t="s">
        <v>127</v>
      </c>
      <c r="AJ5" s="5" t="s">
        <v>129</v>
      </c>
      <c r="AK5" s="5" t="s">
        <v>127</v>
      </c>
      <c r="AL5" s="5" t="s">
        <v>129</v>
      </c>
      <c r="AM5" s="5" t="s">
        <v>129</v>
      </c>
      <c r="AN5" s="5" t="s">
        <v>129</v>
      </c>
      <c r="AO5" s="5" t="s">
        <v>127</v>
      </c>
      <c r="AP5" s="5" t="s">
        <v>129</v>
      </c>
      <c r="AQ5" s="5" t="s">
        <v>129</v>
      </c>
      <c r="AR5" s="5" t="s">
        <v>131</v>
      </c>
      <c r="AS5" s="5" t="s">
        <v>131</v>
      </c>
      <c r="AT5" s="5" t="s">
        <v>128</v>
      </c>
      <c r="AU5" s="5" t="s">
        <v>128</v>
      </c>
      <c r="AV5" s="5" t="s">
        <v>127</v>
      </c>
      <c r="AW5" s="5" t="s">
        <v>131</v>
      </c>
      <c r="AX5" s="5" t="s">
        <v>128</v>
      </c>
      <c r="AY5" s="5" t="s">
        <v>128</v>
      </c>
      <c r="AZ5" s="5" t="s">
        <v>128</v>
      </c>
      <c r="BA5" s="5" t="s">
        <v>127</v>
      </c>
      <c r="BB5" s="5" t="s">
        <v>128</v>
      </c>
      <c r="BC5" s="5" t="s">
        <v>129</v>
      </c>
      <c r="BD5" s="5" t="s">
        <v>127</v>
      </c>
      <c r="BE5" s="5" t="s">
        <v>129</v>
      </c>
      <c r="BF5" s="5" t="s">
        <v>127</v>
      </c>
      <c r="BG5" s="5" t="s">
        <v>129</v>
      </c>
      <c r="BH5" s="5" t="s">
        <v>127</v>
      </c>
      <c r="BI5" s="5" t="s">
        <v>131</v>
      </c>
      <c r="BJ5" s="5" t="s">
        <v>127</v>
      </c>
      <c r="BK5" s="5" t="s">
        <v>127</v>
      </c>
      <c r="BL5" s="5" t="s">
        <v>127</v>
      </c>
      <c r="BM5" s="5" t="s">
        <v>129</v>
      </c>
      <c r="BN5" s="5" t="s">
        <v>127</v>
      </c>
      <c r="BO5" s="5" t="s">
        <v>127</v>
      </c>
    </row>
    <row r="6" spans="3:67" ht="20.100000000000001" customHeight="1">
      <c r="C6" s="6">
        <v>40000101</v>
      </c>
      <c r="D6" s="7" t="s">
        <v>132</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133</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134</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135</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136</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137</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138</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139</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140</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141</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142</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143</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144</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145</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146</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147</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148</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149</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150</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151</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152</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153</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154</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155</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156</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157</v>
      </c>
      <c r="AT18" s="9" t="s">
        <v>158</v>
      </c>
      <c r="AU18" s="10">
        <v>0</v>
      </c>
      <c r="AV18" s="10">
        <v>0</v>
      </c>
      <c r="AW18" s="10">
        <v>20000001</v>
      </c>
      <c r="AX18" s="6" t="s">
        <v>159</v>
      </c>
      <c r="AY18" s="6">
        <v>0</v>
      </c>
      <c r="AZ18" s="6">
        <v>0</v>
      </c>
      <c r="BA18" s="6">
        <v>0</v>
      </c>
      <c r="BB18" s="33" t="s">
        <v>160</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161</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157</v>
      </c>
      <c r="AT19" s="9" t="s">
        <v>158</v>
      </c>
      <c r="AU19" s="10">
        <v>0</v>
      </c>
      <c r="AV19" s="10">
        <v>0</v>
      </c>
      <c r="AW19" s="10">
        <v>20000001</v>
      </c>
      <c r="AX19" s="6" t="s">
        <v>159</v>
      </c>
      <c r="AY19" s="6">
        <v>0</v>
      </c>
      <c r="AZ19" s="6">
        <v>0</v>
      </c>
      <c r="BA19" s="6">
        <v>0</v>
      </c>
      <c r="BB19" s="33" t="s">
        <v>160</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162</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157</v>
      </c>
      <c r="AT20" s="9" t="s">
        <v>158</v>
      </c>
      <c r="AU20" s="10">
        <v>0</v>
      </c>
      <c r="AV20" s="10">
        <v>0</v>
      </c>
      <c r="AW20" s="10">
        <v>20000001</v>
      </c>
      <c r="AX20" s="6" t="s">
        <v>159</v>
      </c>
      <c r="AY20" s="6">
        <v>0</v>
      </c>
      <c r="AZ20" s="6">
        <v>0</v>
      </c>
      <c r="BA20" s="6">
        <v>0</v>
      </c>
      <c r="BB20" s="33" t="s">
        <v>160</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163</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157</v>
      </c>
      <c r="AT21" s="9" t="s">
        <v>158</v>
      </c>
      <c r="AU21" s="10">
        <v>0</v>
      </c>
      <c r="AV21" s="10">
        <v>0</v>
      </c>
      <c r="AW21" s="10">
        <v>20000001</v>
      </c>
      <c r="AX21" s="6" t="s">
        <v>159</v>
      </c>
      <c r="AY21" s="6">
        <v>0</v>
      </c>
      <c r="AZ21" s="6">
        <v>0</v>
      </c>
      <c r="BA21" s="6">
        <v>0</v>
      </c>
      <c r="BB21" s="33" t="s">
        <v>160</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164</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157</v>
      </c>
      <c r="AT22" s="9" t="s">
        <v>158</v>
      </c>
      <c r="AU22" s="10">
        <v>0</v>
      </c>
      <c r="AV22" s="10">
        <v>0</v>
      </c>
      <c r="AW22" s="10">
        <v>20000001</v>
      </c>
      <c r="AX22" s="6" t="s">
        <v>159</v>
      </c>
      <c r="AY22" s="6">
        <v>0</v>
      </c>
      <c r="AZ22" s="6">
        <v>0</v>
      </c>
      <c r="BA22" s="6">
        <v>0</v>
      </c>
      <c r="BB22" s="33" t="s">
        <v>160</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165</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166</v>
      </c>
      <c r="AG23" s="6">
        <v>2</v>
      </c>
      <c r="AH23" s="6">
        <v>2</v>
      </c>
      <c r="AI23" s="6">
        <v>0</v>
      </c>
      <c r="AJ23" s="6">
        <v>1.5</v>
      </c>
      <c r="AK23" s="11">
        <v>0</v>
      </c>
      <c r="AL23" s="11">
        <v>0</v>
      </c>
      <c r="AM23" s="11">
        <v>0</v>
      </c>
      <c r="AN23" s="11">
        <v>0.2</v>
      </c>
      <c r="AO23" s="11">
        <v>200</v>
      </c>
      <c r="AP23" s="11">
        <v>0</v>
      </c>
      <c r="AQ23" s="11">
        <v>30</v>
      </c>
      <c r="AR23" s="6">
        <v>0</v>
      </c>
      <c r="AS23" s="11" t="s">
        <v>157</v>
      </c>
      <c r="AT23" s="12" t="s">
        <v>167</v>
      </c>
      <c r="AU23" s="11" t="s">
        <v>168</v>
      </c>
      <c r="AV23" s="14">
        <v>0</v>
      </c>
      <c r="AW23" s="14">
        <v>60000003</v>
      </c>
      <c r="AX23" s="6" t="s">
        <v>169</v>
      </c>
      <c r="AY23" s="6">
        <v>0</v>
      </c>
      <c r="AZ23" s="6">
        <v>0</v>
      </c>
      <c r="BA23" s="6">
        <v>0</v>
      </c>
      <c r="BB23" s="34" t="s">
        <v>170</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171</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158</v>
      </c>
      <c r="AU24" s="10">
        <v>0</v>
      </c>
      <c r="AV24" s="10">
        <v>0</v>
      </c>
      <c r="AW24" s="10">
        <v>0</v>
      </c>
      <c r="AX24" s="6" t="s">
        <v>159</v>
      </c>
      <c r="AY24" s="6">
        <v>0</v>
      </c>
      <c r="AZ24" s="6">
        <v>0</v>
      </c>
      <c r="BA24" s="6">
        <v>0</v>
      </c>
      <c r="BB24" s="33" t="s">
        <v>160</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172</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158</v>
      </c>
      <c r="AU25" s="10">
        <v>0</v>
      </c>
      <c r="AV25" s="10">
        <v>0</v>
      </c>
      <c r="AW25" s="10">
        <v>0</v>
      </c>
      <c r="AX25" s="6" t="s">
        <v>159</v>
      </c>
      <c r="AY25" s="6">
        <v>0</v>
      </c>
      <c r="AZ25" s="6">
        <v>0</v>
      </c>
      <c r="BA25" s="6">
        <v>0</v>
      </c>
      <c r="BB25" s="33" t="s">
        <v>160</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173</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158</v>
      </c>
      <c r="AU26" s="10">
        <v>0</v>
      </c>
      <c r="AV26" s="10">
        <v>0</v>
      </c>
      <c r="AW26" s="10">
        <v>0</v>
      </c>
      <c r="AX26" s="6" t="s">
        <v>159</v>
      </c>
      <c r="AY26" s="6">
        <v>0</v>
      </c>
      <c r="AZ26" s="6">
        <v>0</v>
      </c>
      <c r="BA26" s="6">
        <v>0</v>
      </c>
      <c r="BB26" s="33" t="s">
        <v>160</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174</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158</v>
      </c>
      <c r="AU27" s="10">
        <v>0</v>
      </c>
      <c r="AV27" s="10">
        <v>0</v>
      </c>
      <c r="AW27" s="10">
        <v>0</v>
      </c>
      <c r="AX27" s="6" t="s">
        <v>159</v>
      </c>
      <c r="AY27" s="6">
        <v>0</v>
      </c>
      <c r="AZ27" s="6">
        <v>0</v>
      </c>
      <c r="BA27" s="6">
        <v>0</v>
      </c>
      <c r="BB27" s="33" t="s">
        <v>160</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175</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158</v>
      </c>
      <c r="AU28" s="10">
        <v>0</v>
      </c>
      <c r="AV28" s="10">
        <v>0</v>
      </c>
      <c r="AW28" s="10">
        <v>0</v>
      </c>
      <c r="AX28" s="6" t="s">
        <v>159</v>
      </c>
      <c r="AY28" s="6">
        <v>0</v>
      </c>
      <c r="AZ28" s="6">
        <v>0</v>
      </c>
      <c r="BA28" s="6">
        <v>0</v>
      </c>
      <c r="BB28" s="33" t="s">
        <v>160</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176</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177</v>
      </c>
      <c r="AG29" s="6">
        <v>2</v>
      </c>
      <c r="AH29" s="6">
        <v>0</v>
      </c>
      <c r="AI29" s="6">
        <v>0</v>
      </c>
      <c r="AJ29" s="6">
        <v>3</v>
      </c>
      <c r="AK29" s="11">
        <v>0</v>
      </c>
      <c r="AL29" s="11">
        <v>0</v>
      </c>
      <c r="AM29" s="17">
        <v>0</v>
      </c>
      <c r="AN29" s="11">
        <v>0.25</v>
      </c>
      <c r="AO29" s="11">
        <v>3000</v>
      </c>
      <c r="AP29" s="11">
        <v>0.4</v>
      </c>
      <c r="AQ29" s="11">
        <v>0</v>
      </c>
      <c r="AR29" s="6">
        <v>0</v>
      </c>
      <c r="AS29" s="11" t="s">
        <v>157</v>
      </c>
      <c r="AT29" s="12" t="s">
        <v>178</v>
      </c>
      <c r="AU29" s="11" t="s">
        <v>179</v>
      </c>
      <c r="AV29" s="14">
        <v>12000001</v>
      </c>
      <c r="AW29" s="10">
        <v>20100010</v>
      </c>
      <c r="AX29" s="12" t="s">
        <v>159</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180</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177</v>
      </c>
      <c r="AG30" s="6">
        <v>2</v>
      </c>
      <c r="AH30" s="6">
        <v>0</v>
      </c>
      <c r="AI30" s="6">
        <v>0</v>
      </c>
      <c r="AJ30" s="6">
        <v>3</v>
      </c>
      <c r="AK30" s="11">
        <v>0</v>
      </c>
      <c r="AL30" s="11">
        <v>0</v>
      </c>
      <c r="AM30" s="17">
        <v>0</v>
      </c>
      <c r="AN30" s="11">
        <v>0.25</v>
      </c>
      <c r="AO30" s="11">
        <v>3000</v>
      </c>
      <c r="AP30" s="11">
        <v>0.7</v>
      </c>
      <c r="AQ30" s="11">
        <v>0</v>
      </c>
      <c r="AR30" s="6">
        <v>0</v>
      </c>
      <c r="AS30" s="11" t="s">
        <v>157</v>
      </c>
      <c r="AT30" s="12" t="s">
        <v>181</v>
      </c>
      <c r="AU30" s="11" t="s">
        <v>179</v>
      </c>
      <c r="AV30" s="14">
        <v>12000001</v>
      </c>
      <c r="AW30" s="10">
        <v>20100020</v>
      </c>
      <c r="AX30" s="12" t="s">
        <v>159</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182</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177</v>
      </c>
      <c r="AG31" s="6">
        <v>2</v>
      </c>
      <c r="AH31" s="6">
        <v>0</v>
      </c>
      <c r="AI31" s="6">
        <v>0</v>
      </c>
      <c r="AJ31" s="6">
        <v>3</v>
      </c>
      <c r="AK31" s="11">
        <v>0</v>
      </c>
      <c r="AL31" s="11">
        <v>0</v>
      </c>
      <c r="AM31" s="17">
        <v>0</v>
      </c>
      <c r="AN31" s="11">
        <v>0.3</v>
      </c>
      <c r="AO31" s="11">
        <v>3000</v>
      </c>
      <c r="AP31" s="11">
        <v>0.5</v>
      </c>
      <c r="AQ31" s="11">
        <v>0</v>
      </c>
      <c r="AR31" s="6">
        <v>0</v>
      </c>
      <c r="AS31" s="11" t="s">
        <v>157</v>
      </c>
      <c r="AT31" s="12" t="s">
        <v>183</v>
      </c>
      <c r="AU31" s="11" t="s">
        <v>179</v>
      </c>
      <c r="AV31" s="14">
        <v>12000001</v>
      </c>
      <c r="AW31" s="10">
        <v>20100030</v>
      </c>
      <c r="AX31" s="12" t="s">
        <v>159</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184</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157</v>
      </c>
      <c r="AG32" s="6">
        <v>7</v>
      </c>
      <c r="AH32" s="6">
        <v>0</v>
      </c>
      <c r="AI32" s="6">
        <v>0</v>
      </c>
      <c r="AJ32" s="6">
        <v>3</v>
      </c>
      <c r="AK32" s="11">
        <v>0</v>
      </c>
      <c r="AL32" s="11">
        <v>0</v>
      </c>
      <c r="AM32" s="17">
        <v>0</v>
      </c>
      <c r="AN32" s="11">
        <v>0.15</v>
      </c>
      <c r="AO32" s="11">
        <v>3000</v>
      </c>
      <c r="AP32" s="11">
        <v>0.3</v>
      </c>
      <c r="AQ32" s="11">
        <v>0</v>
      </c>
      <c r="AR32" s="6">
        <v>0</v>
      </c>
      <c r="AS32" s="11" t="s">
        <v>157</v>
      </c>
      <c r="AT32" s="12" t="s">
        <v>185</v>
      </c>
      <c r="AU32" s="11" t="s">
        <v>179</v>
      </c>
      <c r="AV32" s="14">
        <v>12000006</v>
      </c>
      <c r="AW32" s="10">
        <v>0</v>
      </c>
      <c r="AX32" s="12" t="s">
        <v>159</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186</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157</v>
      </c>
      <c r="AG33" s="6">
        <v>7</v>
      </c>
      <c r="AH33" s="6">
        <v>0</v>
      </c>
      <c r="AI33" s="6">
        <v>0</v>
      </c>
      <c r="AJ33" s="6">
        <v>3</v>
      </c>
      <c r="AK33" s="11">
        <v>0</v>
      </c>
      <c r="AL33" s="11">
        <v>0</v>
      </c>
      <c r="AM33" s="17">
        <v>0</v>
      </c>
      <c r="AN33" s="11">
        <v>0.15</v>
      </c>
      <c r="AO33" s="11">
        <v>3000</v>
      </c>
      <c r="AP33" s="11">
        <v>0.4</v>
      </c>
      <c r="AQ33" s="11">
        <v>0</v>
      </c>
      <c r="AR33" s="6">
        <v>0</v>
      </c>
      <c r="AS33" s="11" t="s">
        <v>157</v>
      </c>
      <c r="AT33" s="12" t="s">
        <v>187</v>
      </c>
      <c r="AU33" s="11" t="s">
        <v>179</v>
      </c>
      <c r="AV33" s="14">
        <v>12000007</v>
      </c>
      <c r="AW33" s="10">
        <v>0</v>
      </c>
      <c r="AX33" s="12" t="s">
        <v>159</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188</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157</v>
      </c>
      <c r="AG34" s="6">
        <v>7</v>
      </c>
      <c r="AH34" s="6">
        <v>0</v>
      </c>
      <c r="AI34" s="6">
        <v>0</v>
      </c>
      <c r="AJ34" s="6">
        <v>3</v>
      </c>
      <c r="AK34" s="11">
        <v>0</v>
      </c>
      <c r="AL34" s="11">
        <v>0</v>
      </c>
      <c r="AM34" s="17">
        <v>0</v>
      </c>
      <c r="AN34" s="11">
        <v>0.15</v>
      </c>
      <c r="AO34" s="11">
        <v>3000</v>
      </c>
      <c r="AP34" s="11">
        <v>0.6</v>
      </c>
      <c r="AQ34" s="11">
        <v>0</v>
      </c>
      <c r="AR34" s="6">
        <v>0</v>
      </c>
      <c r="AS34" s="11" t="s">
        <v>157</v>
      </c>
      <c r="AT34" s="12" t="s">
        <v>189</v>
      </c>
      <c r="AU34" s="11" t="s">
        <v>179</v>
      </c>
      <c r="AV34" s="14">
        <v>12000008</v>
      </c>
      <c r="AW34" s="10">
        <v>0</v>
      </c>
      <c r="AX34" s="12" t="s">
        <v>159</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190</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157</v>
      </c>
      <c r="AT35" s="12" t="s">
        <v>185</v>
      </c>
      <c r="AU35" s="14" t="s">
        <v>191</v>
      </c>
      <c r="AV35" s="14">
        <v>12000006</v>
      </c>
      <c r="AW35" s="10">
        <v>20100210</v>
      </c>
      <c r="AX35" s="15" t="s">
        <v>192</v>
      </c>
      <c r="AY35" s="15" t="s">
        <v>157</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190</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157</v>
      </c>
      <c r="AT36" s="12" t="s">
        <v>187</v>
      </c>
      <c r="AU36" s="14" t="s">
        <v>191</v>
      </c>
      <c r="AV36" s="14">
        <v>12000006</v>
      </c>
      <c r="AW36" s="10">
        <v>20100210</v>
      </c>
      <c r="AX36" s="15" t="s">
        <v>192</v>
      </c>
      <c r="AY36" s="15" t="s">
        <v>157</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190</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157</v>
      </c>
      <c r="AT37" s="12" t="s">
        <v>185</v>
      </c>
      <c r="AU37" s="14" t="s">
        <v>191</v>
      </c>
      <c r="AV37" s="14">
        <v>12000006</v>
      </c>
      <c r="AW37" s="10">
        <v>20100310</v>
      </c>
      <c r="AX37" s="15" t="s">
        <v>192</v>
      </c>
      <c r="AY37" s="15" t="s">
        <v>157</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190</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157</v>
      </c>
      <c r="AT38" s="12" t="s">
        <v>187</v>
      </c>
      <c r="AU38" s="14" t="s">
        <v>191</v>
      </c>
      <c r="AV38" s="14">
        <v>12000006</v>
      </c>
      <c r="AW38" s="10">
        <v>20100310</v>
      </c>
      <c r="AX38" s="15" t="s">
        <v>192</v>
      </c>
      <c r="AY38" s="15" t="s">
        <v>157</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2416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157</v>
      </c>
      <c r="AT39" s="12" t="s">
        <v>178</v>
      </c>
      <c r="AU39" s="14" t="s">
        <v>194</v>
      </c>
      <c r="AV39" s="14">
        <v>12000010</v>
      </c>
      <c r="AW39" s="10">
        <v>20100410</v>
      </c>
      <c r="AX39" s="15" t="s">
        <v>192</v>
      </c>
      <c r="AY39" s="15" t="s">
        <v>157</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193</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157</v>
      </c>
      <c r="AT40" s="12" t="s">
        <v>181</v>
      </c>
      <c r="AU40" s="14" t="s">
        <v>194</v>
      </c>
      <c r="AV40" s="14">
        <v>12000010</v>
      </c>
      <c r="AW40" s="10">
        <v>20100420</v>
      </c>
      <c r="AX40" s="15" t="s">
        <v>192</v>
      </c>
      <c r="AY40" s="15" t="s">
        <v>157</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196</v>
      </c>
      <c r="AU41" s="18">
        <v>0</v>
      </c>
      <c r="AV41" s="18">
        <v>12000001</v>
      </c>
      <c r="AW41" s="18">
        <v>20000002</v>
      </c>
      <c r="AX41" s="35" t="s">
        <v>159</v>
      </c>
      <c r="AY41" s="36">
        <v>0</v>
      </c>
      <c r="AZ41" s="37">
        <v>0</v>
      </c>
      <c r="BA41" s="37">
        <v>0</v>
      </c>
      <c r="BB41" s="38" t="s">
        <v>197</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196</v>
      </c>
      <c r="AU42" s="18">
        <v>0</v>
      </c>
      <c r="AV42" s="18">
        <v>12000001</v>
      </c>
      <c r="AW42" s="18">
        <v>20000002</v>
      </c>
      <c r="AX42" s="35" t="s">
        <v>159</v>
      </c>
      <c r="AY42" s="36">
        <v>0</v>
      </c>
      <c r="AZ42" s="37">
        <v>0</v>
      </c>
      <c r="BA42" s="37">
        <v>0</v>
      </c>
      <c r="BB42" s="38" t="s">
        <v>197</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157</v>
      </c>
      <c r="AT43" s="17" t="s">
        <v>196</v>
      </c>
      <c r="AU43" s="18">
        <v>0</v>
      </c>
      <c r="AV43" s="18">
        <v>12000001</v>
      </c>
      <c r="AW43" s="18">
        <v>20000002</v>
      </c>
      <c r="AX43" s="35" t="s">
        <v>159</v>
      </c>
      <c r="AY43" s="36">
        <v>0</v>
      </c>
      <c r="AZ43" s="37">
        <v>0</v>
      </c>
      <c r="BA43" s="37">
        <v>0</v>
      </c>
      <c r="BB43" s="38" t="s">
        <v>198</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157</v>
      </c>
      <c r="AT44" s="17" t="s">
        <v>196</v>
      </c>
      <c r="AU44" s="18">
        <v>0</v>
      </c>
      <c r="AV44" s="18">
        <v>12000001</v>
      </c>
      <c r="AW44" s="18">
        <v>20000002</v>
      </c>
      <c r="AX44" s="35" t="s">
        <v>159</v>
      </c>
      <c r="AY44" s="36">
        <v>0</v>
      </c>
      <c r="AZ44" s="37">
        <v>0</v>
      </c>
      <c r="BA44" s="37">
        <v>0</v>
      </c>
      <c r="BB44" s="38" t="s">
        <v>199</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8">
        <v>1</v>
      </c>
      <c r="AI45" s="24">
        <v>0</v>
      </c>
      <c r="AJ45" s="17">
        <v>6</v>
      </c>
      <c r="AK45" s="29">
        <v>0</v>
      </c>
      <c r="AL45" s="17">
        <v>0</v>
      </c>
      <c r="AM45" s="17">
        <v>0</v>
      </c>
      <c r="AN45" s="17">
        <v>0.5</v>
      </c>
      <c r="AO45" s="17">
        <v>10000</v>
      </c>
      <c r="AP45" s="17">
        <v>0</v>
      </c>
      <c r="AQ45" s="17">
        <v>0</v>
      </c>
      <c r="AR45" s="24">
        <v>0</v>
      </c>
      <c r="AS45" s="31">
        <v>0</v>
      </c>
      <c r="AT45" s="17" t="s">
        <v>158</v>
      </c>
      <c r="AU45" s="18">
        <v>0</v>
      </c>
      <c r="AV45" s="18">
        <v>0</v>
      </c>
      <c r="AW45" s="18">
        <v>20000003</v>
      </c>
      <c r="AX45" s="35" t="s">
        <v>159</v>
      </c>
      <c r="AY45" s="36">
        <v>0</v>
      </c>
      <c r="AZ45" s="37">
        <v>0</v>
      </c>
      <c r="BA45" s="37">
        <v>0</v>
      </c>
      <c r="BB45" s="38" t="s">
        <v>202</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8">
        <v>1</v>
      </c>
      <c r="AI46" s="24">
        <v>0</v>
      </c>
      <c r="AJ46" s="17">
        <v>6</v>
      </c>
      <c r="AK46" s="29">
        <v>0</v>
      </c>
      <c r="AL46" s="17">
        <v>0</v>
      </c>
      <c r="AM46" s="17">
        <v>0</v>
      </c>
      <c r="AN46" s="17">
        <v>0.5</v>
      </c>
      <c r="AO46" s="17">
        <v>10000</v>
      </c>
      <c r="AP46" s="17">
        <v>0</v>
      </c>
      <c r="AQ46" s="17">
        <v>0</v>
      </c>
      <c r="AR46" s="24">
        <v>0</v>
      </c>
      <c r="AS46" s="31">
        <v>0</v>
      </c>
      <c r="AT46" s="17" t="s">
        <v>158</v>
      </c>
      <c r="AU46" s="18">
        <v>0</v>
      </c>
      <c r="AV46" s="18">
        <v>0</v>
      </c>
      <c r="AW46" s="18">
        <v>20000003</v>
      </c>
      <c r="AX46" s="35" t="s">
        <v>159</v>
      </c>
      <c r="AY46" s="36">
        <v>0</v>
      </c>
      <c r="AZ46" s="37">
        <v>0</v>
      </c>
      <c r="BA46" s="37">
        <v>0</v>
      </c>
      <c r="BB46" s="38" t="s">
        <v>202</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8">
        <v>1</v>
      </c>
      <c r="AI47" s="24">
        <v>0</v>
      </c>
      <c r="AJ47" s="17">
        <v>6</v>
      </c>
      <c r="AK47" s="29">
        <v>0</v>
      </c>
      <c r="AL47" s="17">
        <v>0</v>
      </c>
      <c r="AM47" s="17">
        <v>0</v>
      </c>
      <c r="AN47" s="17">
        <v>0.5</v>
      </c>
      <c r="AO47" s="17">
        <v>10000</v>
      </c>
      <c r="AP47" s="17">
        <v>0</v>
      </c>
      <c r="AQ47" s="17">
        <v>0</v>
      </c>
      <c r="AR47" s="24">
        <v>0</v>
      </c>
      <c r="AS47" s="31">
        <v>0</v>
      </c>
      <c r="AT47" s="17" t="s">
        <v>158</v>
      </c>
      <c r="AU47" s="18">
        <v>0</v>
      </c>
      <c r="AV47" s="18">
        <v>0</v>
      </c>
      <c r="AW47" s="18">
        <v>20000003</v>
      </c>
      <c r="AX47" s="35" t="s">
        <v>159</v>
      </c>
      <c r="AY47" s="36">
        <v>0</v>
      </c>
      <c r="AZ47" s="37">
        <v>0</v>
      </c>
      <c r="BA47" s="37">
        <v>0</v>
      </c>
      <c r="BB47" s="38" t="s">
        <v>203</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8">
        <v>1</v>
      </c>
      <c r="AI48" s="24">
        <v>0</v>
      </c>
      <c r="AJ48" s="17">
        <v>6</v>
      </c>
      <c r="AK48" s="29">
        <v>0</v>
      </c>
      <c r="AL48" s="17">
        <v>0</v>
      </c>
      <c r="AM48" s="17">
        <v>0</v>
      </c>
      <c r="AN48" s="17">
        <v>0.5</v>
      </c>
      <c r="AO48" s="17">
        <v>10000</v>
      </c>
      <c r="AP48" s="17">
        <v>0</v>
      </c>
      <c r="AQ48" s="17">
        <v>0</v>
      </c>
      <c r="AR48" s="24">
        <v>0</v>
      </c>
      <c r="AS48" s="31">
        <v>0</v>
      </c>
      <c r="AT48" s="17" t="s">
        <v>158</v>
      </c>
      <c r="AU48" s="18">
        <v>0</v>
      </c>
      <c r="AV48" s="18">
        <v>0</v>
      </c>
      <c r="AW48" s="18">
        <v>20000003</v>
      </c>
      <c r="AX48" s="35" t="s">
        <v>159</v>
      </c>
      <c r="AY48" s="36">
        <v>0</v>
      </c>
      <c r="AZ48" s="37">
        <v>0</v>
      </c>
      <c r="BA48" s="37">
        <v>0</v>
      </c>
      <c r="BB48" s="38" t="s">
        <v>204</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8">
        <v>1</v>
      </c>
      <c r="AI49" s="24">
        <v>0</v>
      </c>
      <c r="AJ49" s="17">
        <v>6</v>
      </c>
      <c r="AK49" s="29">
        <v>0</v>
      </c>
      <c r="AL49" s="17">
        <v>0</v>
      </c>
      <c r="AM49" s="17">
        <v>0</v>
      </c>
      <c r="AN49" s="17">
        <v>0.5</v>
      </c>
      <c r="AO49" s="17">
        <v>10000</v>
      </c>
      <c r="AP49" s="17">
        <v>0</v>
      </c>
      <c r="AQ49" s="17">
        <v>0</v>
      </c>
      <c r="AR49" s="24">
        <v>0</v>
      </c>
      <c r="AS49" s="31">
        <v>0</v>
      </c>
      <c r="AT49" s="17" t="s">
        <v>158</v>
      </c>
      <c r="AU49" s="18">
        <v>0</v>
      </c>
      <c r="AV49" s="18">
        <v>0</v>
      </c>
      <c r="AW49" s="18">
        <v>20000003</v>
      </c>
      <c r="AX49" s="35" t="s">
        <v>159</v>
      </c>
      <c r="AY49" s="36">
        <v>0</v>
      </c>
      <c r="AZ49" s="37">
        <v>0</v>
      </c>
      <c r="BA49" s="37">
        <v>0</v>
      </c>
      <c r="BB49" s="38" t="s">
        <v>205</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159</v>
      </c>
      <c r="AY50" s="36">
        <v>0</v>
      </c>
      <c r="AZ50" s="37">
        <v>0</v>
      </c>
      <c r="BA50" s="37">
        <v>0</v>
      </c>
      <c r="BB50" s="38" t="s">
        <v>207</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159</v>
      </c>
      <c r="AY51" s="36">
        <v>0</v>
      </c>
      <c r="AZ51" s="37">
        <v>0</v>
      </c>
      <c r="BA51" s="37">
        <v>0</v>
      </c>
      <c r="BB51" s="38" t="s">
        <v>208</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159</v>
      </c>
      <c r="AY52" s="36">
        <v>0</v>
      </c>
      <c r="AZ52" s="37">
        <v>0</v>
      </c>
      <c r="BA52" s="37">
        <v>0</v>
      </c>
      <c r="BB52" s="38" t="s">
        <v>209</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159</v>
      </c>
      <c r="AY53" s="36">
        <v>0</v>
      </c>
      <c r="AZ53" s="37">
        <v>0</v>
      </c>
      <c r="BA53" s="37">
        <v>0</v>
      </c>
      <c r="BB53" s="38" t="s">
        <v>210</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8">
        <v>2</v>
      </c>
      <c r="AI54" s="24">
        <v>0</v>
      </c>
      <c r="AJ54" s="17">
        <v>6</v>
      </c>
      <c r="AK54" s="29">
        <v>0</v>
      </c>
      <c r="AL54" s="17">
        <v>0</v>
      </c>
      <c r="AM54" s="17">
        <v>0</v>
      </c>
      <c r="AN54" s="17">
        <v>0.5</v>
      </c>
      <c r="AO54" s="17">
        <v>3000</v>
      </c>
      <c r="AP54" s="17">
        <v>0.5</v>
      </c>
      <c r="AQ54" s="17">
        <v>0</v>
      </c>
      <c r="AR54" s="24">
        <v>0</v>
      </c>
      <c r="AS54" s="31" t="s">
        <v>157</v>
      </c>
      <c r="AT54" s="17" t="s">
        <v>213</v>
      </c>
      <c r="AU54" s="18">
        <v>0</v>
      </c>
      <c r="AV54" s="18">
        <v>12000002</v>
      </c>
      <c r="AW54" s="18">
        <v>20000004</v>
      </c>
      <c r="AX54" s="35" t="s">
        <v>159</v>
      </c>
      <c r="AY54" s="36">
        <v>0</v>
      </c>
      <c r="AZ54" s="37">
        <v>0</v>
      </c>
      <c r="BA54" s="37">
        <v>0</v>
      </c>
      <c r="BB54" s="38" t="s">
        <v>214</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8">
        <v>2</v>
      </c>
      <c r="AI55" s="24">
        <v>0</v>
      </c>
      <c r="AJ55" s="17">
        <v>6</v>
      </c>
      <c r="AK55" s="29">
        <v>0</v>
      </c>
      <c r="AL55" s="17">
        <v>0</v>
      </c>
      <c r="AM55" s="17">
        <v>0</v>
      </c>
      <c r="AN55" s="17">
        <v>0.5</v>
      </c>
      <c r="AO55" s="17">
        <v>3000</v>
      </c>
      <c r="AP55" s="17">
        <v>0.5</v>
      </c>
      <c r="AQ55" s="17">
        <v>0</v>
      </c>
      <c r="AR55" s="24">
        <v>0</v>
      </c>
      <c r="AS55" s="31" t="s">
        <v>157</v>
      </c>
      <c r="AT55" s="17" t="s">
        <v>213</v>
      </c>
      <c r="AU55" s="18">
        <v>0</v>
      </c>
      <c r="AV55" s="18">
        <v>12000002</v>
      </c>
      <c r="AW55" s="18">
        <v>20000004</v>
      </c>
      <c r="AX55" s="35" t="s">
        <v>159</v>
      </c>
      <c r="AY55" s="36">
        <v>0</v>
      </c>
      <c r="AZ55" s="37">
        <v>0</v>
      </c>
      <c r="BA55" s="37">
        <v>0</v>
      </c>
      <c r="BB55" s="38" t="s">
        <v>214</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8">
        <v>2</v>
      </c>
      <c r="AI56" s="24">
        <v>0</v>
      </c>
      <c r="AJ56" s="17">
        <v>6</v>
      </c>
      <c r="AK56" s="29">
        <v>0</v>
      </c>
      <c r="AL56" s="17">
        <v>0</v>
      </c>
      <c r="AM56" s="17">
        <v>0</v>
      </c>
      <c r="AN56" s="17">
        <v>0.5</v>
      </c>
      <c r="AO56" s="17">
        <v>3000</v>
      </c>
      <c r="AP56" s="17">
        <v>0.5</v>
      </c>
      <c r="AQ56" s="17">
        <v>0</v>
      </c>
      <c r="AR56" s="24">
        <v>0</v>
      </c>
      <c r="AS56" s="31">
        <v>90000030</v>
      </c>
      <c r="AT56" s="17" t="s">
        <v>213</v>
      </c>
      <c r="AU56" s="18">
        <v>0</v>
      </c>
      <c r="AV56" s="18">
        <v>12000002</v>
      </c>
      <c r="AW56" s="18">
        <v>20000004</v>
      </c>
      <c r="AX56" s="35" t="s">
        <v>159</v>
      </c>
      <c r="AY56" s="36">
        <v>0</v>
      </c>
      <c r="AZ56" s="37">
        <v>0</v>
      </c>
      <c r="BA56" s="37">
        <v>0</v>
      </c>
      <c r="BB56" s="38" t="s">
        <v>215</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8">
        <v>2</v>
      </c>
      <c r="AI57" s="24">
        <v>0</v>
      </c>
      <c r="AJ57" s="17">
        <v>6</v>
      </c>
      <c r="AK57" s="29">
        <v>0</v>
      </c>
      <c r="AL57" s="17">
        <v>0</v>
      </c>
      <c r="AM57" s="17">
        <v>0</v>
      </c>
      <c r="AN57" s="17">
        <v>0.5</v>
      </c>
      <c r="AO57" s="17">
        <v>3000</v>
      </c>
      <c r="AP57" s="17">
        <v>0.5</v>
      </c>
      <c r="AQ57" s="17">
        <v>0</v>
      </c>
      <c r="AR57" s="24">
        <v>0</v>
      </c>
      <c r="AS57" s="31">
        <v>90000030</v>
      </c>
      <c r="AT57" s="17" t="s">
        <v>213</v>
      </c>
      <c r="AU57" s="18">
        <v>0</v>
      </c>
      <c r="AV57" s="18">
        <v>12000002</v>
      </c>
      <c r="AW57" s="18">
        <v>20000004</v>
      </c>
      <c r="AX57" s="35" t="s">
        <v>159</v>
      </c>
      <c r="AY57" s="36">
        <v>0</v>
      </c>
      <c r="AZ57" s="37">
        <v>0</v>
      </c>
      <c r="BA57" s="37">
        <v>0</v>
      </c>
      <c r="BB57" s="38" t="s">
        <v>216</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157</v>
      </c>
      <c r="AT58" s="17" t="s">
        <v>196</v>
      </c>
      <c r="AU58" s="18">
        <v>0</v>
      </c>
      <c r="AV58" s="18">
        <v>12000001</v>
      </c>
      <c r="AW58" s="18">
        <v>0</v>
      </c>
      <c r="AX58" s="35" t="s">
        <v>159</v>
      </c>
      <c r="AY58" s="36">
        <v>0</v>
      </c>
      <c r="AZ58" s="37">
        <v>0</v>
      </c>
      <c r="BA58" s="37">
        <v>0</v>
      </c>
      <c r="BB58" s="38" t="s">
        <v>218</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157</v>
      </c>
      <c r="AT59" s="17" t="s">
        <v>196</v>
      </c>
      <c r="AU59" s="18">
        <v>0</v>
      </c>
      <c r="AV59" s="18">
        <v>12000001</v>
      </c>
      <c r="AW59" s="18">
        <v>0</v>
      </c>
      <c r="AX59" s="35" t="s">
        <v>159</v>
      </c>
      <c r="AY59" s="36">
        <v>0</v>
      </c>
      <c r="AZ59" s="37">
        <v>0</v>
      </c>
      <c r="BA59" s="37">
        <v>0</v>
      </c>
      <c r="BB59" s="38" t="s">
        <v>218</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157</v>
      </c>
      <c r="AT60" s="17" t="s">
        <v>196</v>
      </c>
      <c r="AU60" s="18">
        <v>0</v>
      </c>
      <c r="AV60" s="18">
        <v>12000001</v>
      </c>
      <c r="AW60" s="18">
        <v>0</v>
      </c>
      <c r="AX60" s="35" t="s">
        <v>159</v>
      </c>
      <c r="AY60" s="36">
        <v>0</v>
      </c>
      <c r="AZ60" s="37">
        <v>0</v>
      </c>
      <c r="BA60" s="37">
        <v>0</v>
      </c>
      <c r="BB60" s="38" t="s">
        <v>219</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157</v>
      </c>
      <c r="AT61" s="17" t="s">
        <v>196</v>
      </c>
      <c r="AU61" s="18">
        <v>0</v>
      </c>
      <c r="AV61" s="18">
        <v>12000001</v>
      </c>
      <c r="AW61" s="18">
        <v>0</v>
      </c>
      <c r="AX61" s="35" t="s">
        <v>159</v>
      </c>
      <c r="AY61" s="36">
        <v>0</v>
      </c>
      <c r="AZ61" s="37">
        <v>0</v>
      </c>
      <c r="BA61" s="37">
        <v>0</v>
      </c>
      <c r="BB61" s="38" t="s">
        <v>220</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222</v>
      </c>
      <c r="AT62" s="17" t="s">
        <v>158</v>
      </c>
      <c r="AU62" s="18">
        <v>0</v>
      </c>
      <c r="AV62" s="18">
        <v>0</v>
      </c>
      <c r="AW62" s="18">
        <v>20000005</v>
      </c>
      <c r="AX62" s="35" t="s">
        <v>159</v>
      </c>
      <c r="AY62" s="36">
        <v>0</v>
      </c>
      <c r="AZ62" s="37">
        <v>0</v>
      </c>
      <c r="BA62" s="37">
        <v>0</v>
      </c>
      <c r="BB62" s="38" t="s">
        <v>223</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222</v>
      </c>
      <c r="AT63" s="17" t="s">
        <v>158</v>
      </c>
      <c r="AU63" s="18">
        <v>0</v>
      </c>
      <c r="AV63" s="18">
        <v>0</v>
      </c>
      <c r="AW63" s="18">
        <v>20000005</v>
      </c>
      <c r="AX63" s="35" t="s">
        <v>159</v>
      </c>
      <c r="AY63" s="36">
        <v>0</v>
      </c>
      <c r="AZ63" s="37">
        <v>0</v>
      </c>
      <c r="BA63" s="37">
        <v>0</v>
      </c>
      <c r="BB63" s="38" t="s">
        <v>223</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224</v>
      </c>
      <c r="AT64" s="17" t="s">
        <v>158</v>
      </c>
      <c r="AU64" s="18">
        <v>0</v>
      </c>
      <c r="AV64" s="18">
        <v>0</v>
      </c>
      <c r="AW64" s="18">
        <v>20000005</v>
      </c>
      <c r="AX64" s="35" t="s">
        <v>159</v>
      </c>
      <c r="AY64" s="36">
        <v>0</v>
      </c>
      <c r="AZ64" s="37">
        <v>0</v>
      </c>
      <c r="BA64" s="37">
        <v>0</v>
      </c>
      <c r="BB64" s="38" t="s">
        <v>225</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226</v>
      </c>
      <c r="AT65" s="17" t="s">
        <v>158</v>
      </c>
      <c r="AU65" s="18">
        <v>0</v>
      </c>
      <c r="AV65" s="18">
        <v>0</v>
      </c>
      <c r="AW65" s="18">
        <v>20000005</v>
      </c>
      <c r="AX65" s="35" t="s">
        <v>159</v>
      </c>
      <c r="AY65" s="36">
        <v>0</v>
      </c>
      <c r="AZ65" s="37">
        <v>0</v>
      </c>
      <c r="BA65" s="37">
        <v>0</v>
      </c>
      <c r="BB65" s="38" t="s">
        <v>227</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158</v>
      </c>
      <c r="AU66" s="18">
        <v>0</v>
      </c>
      <c r="AV66" s="18">
        <v>0</v>
      </c>
      <c r="AW66" s="18">
        <v>20000006</v>
      </c>
      <c r="AX66" s="35" t="s">
        <v>229</v>
      </c>
      <c r="AY66" s="36">
        <v>0</v>
      </c>
      <c r="AZ66" s="37">
        <v>0</v>
      </c>
      <c r="BA66" s="37">
        <v>0</v>
      </c>
      <c r="BB66" s="44" t="s">
        <v>230</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158</v>
      </c>
      <c r="AU67" s="18">
        <v>0</v>
      </c>
      <c r="AV67" s="18">
        <v>0</v>
      </c>
      <c r="AW67" s="18">
        <v>20000006</v>
      </c>
      <c r="AX67" s="35" t="s">
        <v>229</v>
      </c>
      <c r="AY67" s="36">
        <v>0</v>
      </c>
      <c r="AZ67" s="37">
        <v>0</v>
      </c>
      <c r="BA67" s="37">
        <v>0</v>
      </c>
      <c r="BB67" s="44" t="s">
        <v>230</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158</v>
      </c>
      <c r="AU68" s="18">
        <v>0</v>
      </c>
      <c r="AV68" s="18">
        <v>0</v>
      </c>
      <c r="AW68" s="18">
        <v>20000006</v>
      </c>
      <c r="AX68" s="35" t="s">
        <v>229</v>
      </c>
      <c r="AY68" s="36">
        <v>0</v>
      </c>
      <c r="AZ68" s="37">
        <v>0</v>
      </c>
      <c r="BA68" s="37">
        <v>0</v>
      </c>
      <c r="BB68" s="44" t="s">
        <v>231</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158</v>
      </c>
      <c r="AU69" s="18">
        <v>0</v>
      </c>
      <c r="AV69" s="18">
        <v>0</v>
      </c>
      <c r="AW69" s="18">
        <v>20000006</v>
      </c>
      <c r="AX69" s="35" t="s">
        <v>229</v>
      </c>
      <c r="AY69" s="36">
        <v>0</v>
      </c>
      <c r="AZ69" s="37">
        <v>0</v>
      </c>
      <c r="BA69" s="37">
        <v>0</v>
      </c>
      <c r="BB69" s="44" t="s">
        <v>232</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190</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158</v>
      </c>
      <c r="AU70" s="18">
        <v>0</v>
      </c>
      <c r="AV70" s="18">
        <v>0</v>
      </c>
      <c r="AW70" s="18">
        <v>20000007</v>
      </c>
      <c r="AX70" s="35" t="s">
        <v>159</v>
      </c>
      <c r="AY70" s="36">
        <v>0</v>
      </c>
      <c r="AZ70" s="37">
        <v>0</v>
      </c>
      <c r="BA70" s="37">
        <v>0</v>
      </c>
      <c r="BB70" s="38" t="s">
        <v>233</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158</v>
      </c>
      <c r="AU71" s="18">
        <v>0</v>
      </c>
      <c r="AV71" s="18">
        <v>0</v>
      </c>
      <c r="AW71" s="18">
        <v>20000008</v>
      </c>
      <c r="AX71" s="42" t="s">
        <v>192</v>
      </c>
      <c r="AY71" s="36">
        <v>0</v>
      </c>
      <c r="AZ71" s="37">
        <v>0</v>
      </c>
      <c r="BA71" s="37">
        <v>0</v>
      </c>
      <c r="BB71" s="38" t="s">
        <v>235</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158</v>
      </c>
      <c r="AU72" s="18">
        <v>0</v>
      </c>
      <c r="AV72" s="18">
        <v>0</v>
      </c>
      <c r="AW72" s="18">
        <v>20000008</v>
      </c>
      <c r="AX72" s="42" t="s">
        <v>192</v>
      </c>
      <c r="AY72" s="36">
        <v>0</v>
      </c>
      <c r="AZ72" s="37">
        <v>0</v>
      </c>
      <c r="BA72" s="37">
        <v>0</v>
      </c>
      <c r="BB72" s="38" t="s">
        <v>235</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158</v>
      </c>
      <c r="AU73" s="18">
        <v>0</v>
      </c>
      <c r="AV73" s="18">
        <v>0</v>
      </c>
      <c r="AW73" s="18">
        <v>20000008</v>
      </c>
      <c r="AX73" s="42" t="s">
        <v>192</v>
      </c>
      <c r="AY73" s="36">
        <v>0</v>
      </c>
      <c r="AZ73" s="37">
        <v>0</v>
      </c>
      <c r="BA73" s="37">
        <v>0</v>
      </c>
      <c r="BB73" s="38" t="s">
        <v>236</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158</v>
      </c>
      <c r="AU74" s="18">
        <v>0</v>
      </c>
      <c r="AV74" s="18">
        <v>0</v>
      </c>
      <c r="AW74" s="18">
        <v>20000008</v>
      </c>
      <c r="AX74" s="42" t="s">
        <v>192</v>
      </c>
      <c r="AY74" s="36">
        <v>0</v>
      </c>
      <c r="AZ74" s="37">
        <v>0</v>
      </c>
      <c r="BA74" s="37">
        <v>0</v>
      </c>
      <c r="BB74" s="38" t="s">
        <v>237</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190</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157</v>
      </c>
      <c r="AT75" s="42" t="s">
        <v>178</v>
      </c>
      <c r="AU75" s="41" t="s">
        <v>191</v>
      </c>
      <c r="AV75" s="41">
        <v>12000005</v>
      </c>
      <c r="AW75" s="45">
        <v>21000210</v>
      </c>
      <c r="AX75" s="42" t="s">
        <v>192</v>
      </c>
      <c r="AY75" s="42" t="s">
        <v>157</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158</v>
      </c>
      <c r="AU76" s="18">
        <v>0</v>
      </c>
      <c r="AV76" s="18">
        <v>12000003</v>
      </c>
      <c r="AW76" s="18">
        <v>20000007</v>
      </c>
      <c r="AX76" s="35" t="s">
        <v>159</v>
      </c>
      <c r="AY76" s="36">
        <v>0</v>
      </c>
      <c r="AZ76" s="37">
        <v>0</v>
      </c>
      <c r="BA76" s="37">
        <v>0</v>
      </c>
      <c r="BB76" s="38" t="s">
        <v>239</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158</v>
      </c>
      <c r="AU77" s="18">
        <v>0</v>
      </c>
      <c r="AV77" s="18">
        <v>12000003</v>
      </c>
      <c r="AW77" s="18">
        <v>20000007</v>
      </c>
      <c r="AX77" s="35" t="s">
        <v>159</v>
      </c>
      <c r="AY77" s="36">
        <v>0</v>
      </c>
      <c r="AZ77" s="37">
        <v>0</v>
      </c>
      <c r="BA77" s="37">
        <v>0</v>
      </c>
      <c r="BB77" s="38" t="s">
        <v>239</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158</v>
      </c>
      <c r="AU78" s="18">
        <v>0</v>
      </c>
      <c r="AV78" s="18">
        <v>12000003</v>
      </c>
      <c r="AW78" s="18">
        <v>20000007</v>
      </c>
      <c r="AX78" s="35" t="s">
        <v>159</v>
      </c>
      <c r="AY78" s="36">
        <v>0</v>
      </c>
      <c r="AZ78" s="37">
        <v>0</v>
      </c>
      <c r="BA78" s="37">
        <v>0</v>
      </c>
      <c r="BB78" s="38" t="s">
        <v>240</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158</v>
      </c>
      <c r="AU79" s="18">
        <v>0</v>
      </c>
      <c r="AV79" s="18">
        <v>12000003</v>
      </c>
      <c r="AW79" s="18">
        <v>20000007</v>
      </c>
      <c r="AX79" s="35" t="s">
        <v>159</v>
      </c>
      <c r="AY79" s="36">
        <v>0</v>
      </c>
      <c r="AZ79" s="37">
        <v>0</v>
      </c>
      <c r="BA79" s="37">
        <v>0</v>
      </c>
      <c r="BB79" s="38" t="s">
        <v>241</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158</v>
      </c>
      <c r="AU80" s="18">
        <v>0</v>
      </c>
      <c r="AV80" s="18">
        <v>0</v>
      </c>
      <c r="AW80" s="18">
        <v>0</v>
      </c>
      <c r="AX80" s="35" t="s">
        <v>159</v>
      </c>
      <c r="AY80" s="36">
        <v>0</v>
      </c>
      <c r="AZ80" s="37">
        <v>0</v>
      </c>
      <c r="BA80" s="37">
        <v>0</v>
      </c>
      <c r="BB80" s="38" t="s">
        <v>243</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158</v>
      </c>
      <c r="AU81" s="18">
        <v>0</v>
      </c>
      <c r="AV81" s="18">
        <v>0</v>
      </c>
      <c r="AW81" s="18">
        <v>0</v>
      </c>
      <c r="AX81" s="35" t="s">
        <v>159</v>
      </c>
      <c r="AY81" s="36">
        <v>0</v>
      </c>
      <c r="AZ81" s="37">
        <v>0</v>
      </c>
      <c r="BA81" s="37">
        <v>0</v>
      </c>
      <c r="BB81" s="38" t="s">
        <v>243</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158</v>
      </c>
      <c r="AU82" s="18">
        <v>0</v>
      </c>
      <c r="AV82" s="18">
        <v>0</v>
      </c>
      <c r="AW82" s="18">
        <v>0</v>
      </c>
      <c r="AX82" s="35" t="s">
        <v>159</v>
      </c>
      <c r="AY82" s="36">
        <v>0</v>
      </c>
      <c r="AZ82" s="37">
        <v>0</v>
      </c>
      <c r="BA82" s="37">
        <v>0</v>
      </c>
      <c r="BB82" s="38" t="s">
        <v>244</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158</v>
      </c>
      <c r="AU83" s="18">
        <v>0</v>
      </c>
      <c r="AV83" s="18">
        <v>0</v>
      </c>
      <c r="AW83" s="18">
        <v>0</v>
      </c>
      <c r="AX83" s="35" t="s">
        <v>159</v>
      </c>
      <c r="AY83" s="36">
        <v>0</v>
      </c>
      <c r="AZ83" s="37">
        <v>0</v>
      </c>
      <c r="BA83" s="37">
        <v>0</v>
      </c>
      <c r="BB83" s="38" t="s">
        <v>245</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242</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157</v>
      </c>
      <c r="AT84" s="42" t="s">
        <v>158</v>
      </c>
      <c r="AU84" s="41" t="s">
        <v>246</v>
      </c>
      <c r="AV84" s="41">
        <v>0</v>
      </c>
      <c r="AW84" s="41">
        <v>0</v>
      </c>
      <c r="AX84" s="42" t="s">
        <v>159</v>
      </c>
      <c r="AY84" s="42" t="s">
        <v>157</v>
      </c>
      <c r="AZ84" s="41">
        <v>0</v>
      </c>
      <c r="BA84" s="41">
        <v>0</v>
      </c>
      <c r="BB84" s="46" t="s">
        <v>247</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158</v>
      </c>
      <c r="AU85" s="18">
        <v>0</v>
      </c>
      <c r="AV85" s="18">
        <v>0</v>
      </c>
      <c r="AW85" s="18">
        <v>20000009</v>
      </c>
      <c r="AX85" s="35" t="s">
        <v>159</v>
      </c>
      <c r="AY85" s="36">
        <v>0</v>
      </c>
      <c r="AZ85" s="37">
        <v>0</v>
      </c>
      <c r="BA85" s="37">
        <v>0</v>
      </c>
      <c r="BB85" s="38" t="s">
        <v>249</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158</v>
      </c>
      <c r="AU86" s="18">
        <v>0</v>
      </c>
      <c r="AV86" s="18">
        <v>0</v>
      </c>
      <c r="AW86" s="18">
        <v>20000009</v>
      </c>
      <c r="AX86" s="35" t="s">
        <v>159</v>
      </c>
      <c r="AY86" s="36">
        <v>0</v>
      </c>
      <c r="AZ86" s="37">
        <v>0</v>
      </c>
      <c r="BA86" s="37">
        <v>0</v>
      </c>
      <c r="BB86" s="38" t="s">
        <v>249</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158</v>
      </c>
      <c r="AU87" s="18">
        <v>0</v>
      </c>
      <c r="AV87" s="18">
        <v>0</v>
      </c>
      <c r="AW87" s="18">
        <v>20000009</v>
      </c>
      <c r="AX87" s="35" t="s">
        <v>159</v>
      </c>
      <c r="AY87" s="36">
        <v>0</v>
      </c>
      <c r="AZ87" s="37">
        <v>0</v>
      </c>
      <c r="BA87" s="37">
        <v>0</v>
      </c>
      <c r="BB87" s="38" t="s">
        <v>250</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158</v>
      </c>
      <c r="AU88" s="18">
        <v>0</v>
      </c>
      <c r="AV88" s="18">
        <v>0</v>
      </c>
      <c r="AW88" s="18">
        <v>20000009</v>
      </c>
      <c r="AX88" s="35" t="s">
        <v>159</v>
      </c>
      <c r="AY88" s="36">
        <v>0</v>
      </c>
      <c r="AZ88" s="37">
        <v>0</v>
      </c>
      <c r="BA88" s="37">
        <v>0</v>
      </c>
      <c r="BB88" s="38" t="s">
        <v>251</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158</v>
      </c>
      <c r="AU89" s="18">
        <v>0</v>
      </c>
      <c r="AV89" s="18">
        <v>0</v>
      </c>
      <c r="AW89" s="18">
        <v>20000010</v>
      </c>
      <c r="AX89" s="35" t="s">
        <v>229</v>
      </c>
      <c r="AY89" s="36">
        <v>1</v>
      </c>
      <c r="AZ89" s="37">
        <v>0</v>
      </c>
      <c r="BA89" s="37">
        <v>0</v>
      </c>
      <c r="BB89" s="38" t="s">
        <v>253</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158</v>
      </c>
      <c r="AU90" s="18">
        <v>0</v>
      </c>
      <c r="AV90" s="18">
        <v>0</v>
      </c>
      <c r="AW90" s="18">
        <v>20000010</v>
      </c>
      <c r="AX90" s="35" t="s">
        <v>229</v>
      </c>
      <c r="AY90" s="36">
        <v>1</v>
      </c>
      <c r="AZ90" s="37">
        <v>0</v>
      </c>
      <c r="BA90" s="37">
        <v>0</v>
      </c>
      <c r="BB90" s="38" t="s">
        <v>253</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158</v>
      </c>
      <c r="AU91" s="18">
        <v>0</v>
      </c>
      <c r="AV91" s="18">
        <v>0</v>
      </c>
      <c r="AW91" s="18">
        <v>20000010</v>
      </c>
      <c r="AX91" s="35" t="s">
        <v>229</v>
      </c>
      <c r="AY91" s="36">
        <v>1</v>
      </c>
      <c r="AZ91" s="37">
        <v>0</v>
      </c>
      <c r="BA91" s="37">
        <v>0</v>
      </c>
      <c r="BB91" s="38" t="s">
        <v>254</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158</v>
      </c>
      <c r="AU92" s="18">
        <v>0</v>
      </c>
      <c r="AV92" s="18">
        <v>0</v>
      </c>
      <c r="AW92" s="18">
        <v>20000010</v>
      </c>
      <c r="AX92" s="35" t="s">
        <v>229</v>
      </c>
      <c r="AY92" s="36">
        <v>1</v>
      </c>
      <c r="AZ92" s="37">
        <v>0</v>
      </c>
      <c r="BA92" s="37">
        <v>0</v>
      </c>
      <c r="BB92" s="38" t="s">
        <v>255</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256</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257</v>
      </c>
      <c r="AU93" s="41" t="s">
        <v>258</v>
      </c>
      <c r="AV93" s="41">
        <v>10002001</v>
      </c>
      <c r="AW93" s="41">
        <v>21101040</v>
      </c>
      <c r="AX93" s="42" t="s">
        <v>229</v>
      </c>
      <c r="AY93" s="42" t="s">
        <v>259</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158</v>
      </c>
      <c r="AU94" s="18">
        <v>0</v>
      </c>
      <c r="AV94" s="18">
        <v>0</v>
      </c>
      <c r="AW94" s="18">
        <v>20000011</v>
      </c>
      <c r="AX94" s="35" t="s">
        <v>159</v>
      </c>
      <c r="AY94" s="36">
        <v>0</v>
      </c>
      <c r="AZ94" s="37">
        <v>0</v>
      </c>
      <c r="BA94" s="37">
        <v>0</v>
      </c>
      <c r="BB94" s="38" t="s">
        <v>261</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158</v>
      </c>
      <c r="AU95" s="18">
        <v>0</v>
      </c>
      <c r="AV95" s="18">
        <v>0</v>
      </c>
      <c r="AW95" s="18">
        <v>20000011</v>
      </c>
      <c r="AX95" s="35" t="s">
        <v>159</v>
      </c>
      <c r="AY95" s="36">
        <v>0</v>
      </c>
      <c r="AZ95" s="37">
        <v>0</v>
      </c>
      <c r="BA95" s="37">
        <v>0</v>
      </c>
      <c r="BB95" s="38" t="s">
        <v>261</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158</v>
      </c>
      <c r="AU96" s="18">
        <v>0</v>
      </c>
      <c r="AV96" s="18">
        <v>0</v>
      </c>
      <c r="AW96" s="18">
        <v>20000011</v>
      </c>
      <c r="AX96" s="35" t="s">
        <v>159</v>
      </c>
      <c r="AY96" s="36">
        <v>0</v>
      </c>
      <c r="AZ96" s="37">
        <v>0</v>
      </c>
      <c r="BA96" s="37">
        <v>0</v>
      </c>
      <c r="BB96" s="38" t="s">
        <v>262</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158</v>
      </c>
      <c r="AU97" s="18">
        <v>0</v>
      </c>
      <c r="AV97" s="18">
        <v>0</v>
      </c>
      <c r="AW97" s="18">
        <v>20000011</v>
      </c>
      <c r="AX97" s="35" t="s">
        <v>159</v>
      </c>
      <c r="AY97" s="36">
        <v>0</v>
      </c>
      <c r="AZ97" s="37">
        <v>0</v>
      </c>
      <c r="BA97" s="37">
        <v>0</v>
      </c>
      <c r="BB97" s="38" t="s">
        <v>263</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158</v>
      </c>
      <c r="AU98" s="18">
        <v>0</v>
      </c>
      <c r="AV98" s="18">
        <v>0</v>
      </c>
      <c r="AW98" s="18">
        <v>20000001</v>
      </c>
      <c r="AX98" s="35" t="s">
        <v>159</v>
      </c>
      <c r="AY98" s="36">
        <v>0</v>
      </c>
      <c r="AZ98" s="37">
        <v>0</v>
      </c>
      <c r="BA98" s="37">
        <v>0</v>
      </c>
      <c r="BB98" s="44" t="s">
        <v>265</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159</v>
      </c>
      <c r="AY99" s="36">
        <v>0</v>
      </c>
      <c r="AZ99" s="37">
        <v>0</v>
      </c>
      <c r="BA99" s="37">
        <v>0</v>
      </c>
      <c r="BB99" s="44" t="s">
        <v>268</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166</v>
      </c>
      <c r="AG100" s="18">
        <v>0</v>
      </c>
      <c r="AH100" s="28">
        <v>0</v>
      </c>
      <c r="AI100" s="24">
        <v>0</v>
      </c>
      <c r="AJ100" s="17">
        <v>0</v>
      </c>
      <c r="AK100" s="29">
        <v>0</v>
      </c>
      <c r="AL100" s="17">
        <v>0</v>
      </c>
      <c r="AM100" s="17">
        <v>0</v>
      </c>
      <c r="AN100" s="17">
        <v>0</v>
      </c>
      <c r="AO100" s="17">
        <v>3000</v>
      </c>
      <c r="AP100" s="17">
        <v>0.5</v>
      </c>
      <c r="AQ100" s="17">
        <v>0</v>
      </c>
      <c r="AR100" s="24">
        <v>0</v>
      </c>
      <c r="AS100" s="17">
        <v>0</v>
      </c>
      <c r="AT100" s="17" t="s">
        <v>213</v>
      </c>
      <c r="AU100" s="18">
        <v>0</v>
      </c>
      <c r="AV100" s="18">
        <v>12000002</v>
      </c>
      <c r="AW100" s="18">
        <v>20000012</v>
      </c>
      <c r="AX100" s="35" t="s">
        <v>159</v>
      </c>
      <c r="AY100" s="36">
        <v>0</v>
      </c>
      <c r="AZ100" s="37">
        <v>0</v>
      </c>
      <c r="BA100" s="37">
        <v>0</v>
      </c>
      <c r="BB100" s="44" t="s">
        <v>270</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158</v>
      </c>
      <c r="AU101" s="18">
        <v>0</v>
      </c>
      <c r="AV101" s="18">
        <v>0</v>
      </c>
      <c r="AW101" s="18">
        <v>0</v>
      </c>
      <c r="AX101" s="35" t="s">
        <v>159</v>
      </c>
      <c r="AY101" s="36">
        <v>0</v>
      </c>
      <c r="AZ101" s="37">
        <v>0</v>
      </c>
      <c r="BA101" s="37">
        <v>0</v>
      </c>
      <c r="BB101" s="44" t="s">
        <v>272</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158</v>
      </c>
      <c r="AU102" s="18">
        <v>0</v>
      </c>
      <c r="AV102" s="18">
        <v>0</v>
      </c>
      <c r="AW102" s="18">
        <v>0</v>
      </c>
      <c r="AX102" s="35" t="s">
        <v>159</v>
      </c>
      <c r="AY102" s="36">
        <v>0</v>
      </c>
      <c r="AZ102" s="37">
        <v>0</v>
      </c>
      <c r="BA102" s="37">
        <v>0</v>
      </c>
      <c r="BB102" s="44" t="s">
        <v>274</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158</v>
      </c>
      <c r="AU103" s="18">
        <v>0</v>
      </c>
      <c r="AV103" s="18">
        <v>0</v>
      </c>
      <c r="AW103" s="18">
        <v>0</v>
      </c>
      <c r="AX103" s="35" t="s">
        <v>159</v>
      </c>
      <c r="AY103" s="36">
        <v>0</v>
      </c>
      <c r="AZ103" s="37">
        <v>0</v>
      </c>
      <c r="BA103" s="37">
        <v>0</v>
      </c>
      <c r="BB103" s="44" t="s">
        <v>276</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158</v>
      </c>
      <c r="AU104" s="18">
        <v>0</v>
      </c>
      <c r="AV104" s="18">
        <v>0</v>
      </c>
      <c r="AW104" s="18">
        <v>20000001</v>
      </c>
      <c r="AX104" s="35" t="s">
        <v>159</v>
      </c>
      <c r="AY104" s="36">
        <v>0</v>
      </c>
      <c r="AZ104" s="37">
        <v>0</v>
      </c>
      <c r="BA104" s="37">
        <v>0</v>
      </c>
      <c r="BB104" s="44" t="s">
        <v>277</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279</v>
      </c>
      <c r="AT105" s="17" t="s">
        <v>158</v>
      </c>
      <c r="AU105" s="18">
        <v>0</v>
      </c>
      <c r="AV105" s="18">
        <v>0</v>
      </c>
      <c r="AW105" s="18">
        <v>0</v>
      </c>
      <c r="AX105" s="35" t="s">
        <v>159</v>
      </c>
      <c r="AY105" s="36">
        <v>0</v>
      </c>
      <c r="AZ105" s="37">
        <v>0</v>
      </c>
      <c r="BA105" s="37">
        <v>0</v>
      </c>
      <c r="BB105" s="44" t="s">
        <v>280</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158</v>
      </c>
      <c r="AU106" s="18">
        <v>0</v>
      </c>
      <c r="AV106" s="18">
        <v>0</v>
      </c>
      <c r="AW106" s="18">
        <v>20000013</v>
      </c>
      <c r="AX106" s="35" t="s">
        <v>159</v>
      </c>
      <c r="AY106" s="36">
        <v>0</v>
      </c>
      <c r="AZ106" s="37">
        <v>0</v>
      </c>
      <c r="BA106" s="37">
        <v>0</v>
      </c>
      <c r="BB106" s="44" t="s">
        <v>282</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8">
        <v>1</v>
      </c>
      <c r="AI107" s="24">
        <v>0</v>
      </c>
      <c r="AJ107" s="17">
        <v>1</v>
      </c>
      <c r="AK107" s="29">
        <v>0</v>
      </c>
      <c r="AL107" s="17">
        <v>0</v>
      </c>
      <c r="AM107" s="17">
        <v>0</v>
      </c>
      <c r="AN107" s="17">
        <v>0.5</v>
      </c>
      <c r="AO107" s="17">
        <v>1000</v>
      </c>
      <c r="AP107" s="17">
        <v>0</v>
      </c>
      <c r="AQ107" s="17">
        <v>0</v>
      </c>
      <c r="AR107" s="24">
        <v>0</v>
      </c>
      <c r="AS107" s="17">
        <v>0</v>
      </c>
      <c r="AT107" s="17" t="s">
        <v>158</v>
      </c>
      <c r="AU107" s="18">
        <v>0</v>
      </c>
      <c r="AV107" s="18">
        <v>0</v>
      </c>
      <c r="AW107" s="18">
        <v>20000014</v>
      </c>
      <c r="AX107" s="35" t="s">
        <v>159</v>
      </c>
      <c r="AY107" s="36">
        <v>0</v>
      </c>
      <c r="AZ107" s="37">
        <v>0</v>
      </c>
      <c r="BA107" s="37">
        <v>0</v>
      </c>
      <c r="BB107" s="44" t="s">
        <v>284</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8">
        <v>1</v>
      </c>
      <c r="AI108" s="24">
        <v>0</v>
      </c>
      <c r="AJ108" s="17">
        <v>1</v>
      </c>
      <c r="AK108" s="29">
        <v>0</v>
      </c>
      <c r="AL108" s="17">
        <v>0</v>
      </c>
      <c r="AM108" s="17">
        <v>0</v>
      </c>
      <c r="AN108" s="17">
        <v>0.5</v>
      </c>
      <c r="AO108" s="17">
        <v>5000</v>
      </c>
      <c r="AP108" s="17">
        <v>0</v>
      </c>
      <c r="AQ108" s="17">
        <v>0</v>
      </c>
      <c r="AR108" s="24">
        <v>0</v>
      </c>
      <c r="AS108" s="31">
        <v>0</v>
      </c>
      <c r="AT108" s="17" t="s">
        <v>158</v>
      </c>
      <c r="AU108" s="18">
        <v>0</v>
      </c>
      <c r="AV108" s="18">
        <v>0</v>
      </c>
      <c r="AW108" s="18">
        <v>20000015</v>
      </c>
      <c r="AX108" s="35" t="s">
        <v>159</v>
      </c>
      <c r="AY108" s="36">
        <v>0</v>
      </c>
      <c r="AZ108" s="37">
        <v>0</v>
      </c>
      <c r="BA108" s="37">
        <v>0</v>
      </c>
      <c r="BB108" s="38" t="s">
        <v>286</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8">
        <v>1</v>
      </c>
      <c r="AI109" s="24">
        <v>0</v>
      </c>
      <c r="AJ109" s="17">
        <v>1</v>
      </c>
      <c r="AK109" s="29">
        <v>0</v>
      </c>
      <c r="AL109" s="17">
        <v>0</v>
      </c>
      <c r="AM109" s="17">
        <v>0</v>
      </c>
      <c r="AN109" s="17">
        <v>0.5</v>
      </c>
      <c r="AO109" s="17">
        <v>5000</v>
      </c>
      <c r="AP109" s="17">
        <v>0</v>
      </c>
      <c r="AQ109" s="17">
        <v>0</v>
      </c>
      <c r="AR109" s="24">
        <v>0</v>
      </c>
      <c r="AS109" s="31">
        <v>0</v>
      </c>
      <c r="AT109" s="17" t="s">
        <v>158</v>
      </c>
      <c r="AU109" s="18">
        <v>0</v>
      </c>
      <c r="AV109" s="18">
        <v>0</v>
      </c>
      <c r="AW109" s="18">
        <v>20000015</v>
      </c>
      <c r="AX109" s="35" t="s">
        <v>159</v>
      </c>
      <c r="AY109" s="36">
        <v>0</v>
      </c>
      <c r="AZ109" s="37">
        <v>0</v>
      </c>
      <c r="BA109" s="37">
        <v>0</v>
      </c>
      <c r="BB109" s="38" t="s">
        <v>286</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1"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159</v>
      </c>
      <c r="AY110" s="36">
        <v>0</v>
      </c>
      <c r="AZ110" s="37">
        <v>0</v>
      </c>
      <c r="BA110" s="37">
        <v>0</v>
      </c>
      <c r="BB110" s="38" t="s">
        <v>287</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1"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159</v>
      </c>
      <c r="AY111" s="36">
        <v>0</v>
      </c>
      <c r="AZ111" s="37">
        <v>0</v>
      </c>
      <c r="BA111" s="37">
        <v>0</v>
      </c>
      <c r="BB111" s="38" t="s">
        <v>289</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158</v>
      </c>
      <c r="AU112" s="18">
        <v>0</v>
      </c>
      <c r="AV112" s="18">
        <v>0</v>
      </c>
      <c r="AW112" s="18">
        <v>20000001</v>
      </c>
      <c r="AX112" s="35" t="s">
        <v>159</v>
      </c>
      <c r="AY112" s="36">
        <v>0</v>
      </c>
      <c r="AZ112" s="37">
        <v>0</v>
      </c>
      <c r="BA112" s="37">
        <v>0</v>
      </c>
      <c r="BB112" s="44" t="s">
        <v>293</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158</v>
      </c>
      <c r="AU113" s="18">
        <v>0</v>
      </c>
      <c r="AV113" s="18">
        <v>0</v>
      </c>
      <c r="AW113" s="18">
        <v>20000001</v>
      </c>
      <c r="AX113" s="35" t="s">
        <v>159</v>
      </c>
      <c r="AY113" s="36">
        <v>0</v>
      </c>
      <c r="AZ113" s="37">
        <v>0</v>
      </c>
      <c r="BA113" s="37">
        <v>0</v>
      </c>
      <c r="BB113" s="44" t="s">
        <v>295</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158</v>
      </c>
      <c r="AU114" s="18">
        <v>0</v>
      </c>
      <c r="AV114" s="18">
        <v>0</v>
      </c>
      <c r="AW114" s="18">
        <v>20000001</v>
      </c>
      <c r="AX114" s="35" t="s">
        <v>159</v>
      </c>
      <c r="AY114" s="36">
        <v>0</v>
      </c>
      <c r="AZ114" s="37">
        <v>0</v>
      </c>
      <c r="BA114" s="37">
        <v>0</v>
      </c>
      <c r="BB114" s="44" t="s">
        <v>297</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299</v>
      </c>
      <c r="AT115" s="17" t="s">
        <v>158</v>
      </c>
      <c r="AU115" s="18">
        <v>0</v>
      </c>
      <c r="AV115" s="18">
        <v>0</v>
      </c>
      <c r="AW115" s="18">
        <v>0</v>
      </c>
      <c r="AX115" s="35" t="s">
        <v>159</v>
      </c>
      <c r="AY115" s="36">
        <v>0</v>
      </c>
      <c r="AZ115" s="37">
        <v>0</v>
      </c>
      <c r="BA115" s="37">
        <v>0</v>
      </c>
      <c r="BB115" s="44" t="s">
        <v>300</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8">
        <v>0</v>
      </c>
      <c r="AI116" s="24">
        <v>0</v>
      </c>
      <c r="AJ116" s="17">
        <v>0</v>
      </c>
      <c r="AK116" s="29">
        <v>0</v>
      </c>
      <c r="AL116" s="17">
        <v>0</v>
      </c>
      <c r="AM116" s="17">
        <v>0</v>
      </c>
      <c r="AN116" s="17">
        <v>0</v>
      </c>
      <c r="AO116" s="17">
        <v>3000</v>
      </c>
      <c r="AP116" s="17">
        <v>0.5</v>
      </c>
      <c r="AQ116" s="17">
        <v>5</v>
      </c>
      <c r="AR116" s="24">
        <v>0</v>
      </c>
      <c r="AS116" s="31" t="s">
        <v>157</v>
      </c>
      <c r="AT116" s="17" t="s">
        <v>213</v>
      </c>
      <c r="AU116" s="18">
        <v>0</v>
      </c>
      <c r="AV116" s="18">
        <v>12000002</v>
      </c>
      <c r="AW116" s="18">
        <v>20000016</v>
      </c>
      <c r="AX116" s="35" t="s">
        <v>159</v>
      </c>
      <c r="AY116" s="36">
        <v>0</v>
      </c>
      <c r="AZ116" s="37">
        <v>0</v>
      </c>
      <c r="BA116" s="37">
        <v>0</v>
      </c>
      <c r="BB116" s="38" t="s">
        <v>303</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158</v>
      </c>
      <c r="AU117" s="18">
        <v>0</v>
      </c>
      <c r="AV117" s="18">
        <v>0</v>
      </c>
      <c r="AW117" s="18">
        <v>20000017</v>
      </c>
      <c r="AX117" s="35" t="s">
        <v>159</v>
      </c>
      <c r="AY117" s="36">
        <v>0</v>
      </c>
      <c r="AZ117" s="37">
        <v>0</v>
      </c>
      <c r="BA117" s="37">
        <v>0</v>
      </c>
      <c r="BB117" s="44" t="s">
        <v>305</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8">
        <v>1</v>
      </c>
      <c r="AI118" s="24">
        <v>0</v>
      </c>
      <c r="AJ118" s="17">
        <v>1</v>
      </c>
      <c r="AK118" s="29">
        <v>0</v>
      </c>
      <c r="AL118" s="17">
        <v>0</v>
      </c>
      <c r="AM118" s="17">
        <v>0</v>
      </c>
      <c r="AN118" s="17">
        <v>0.5</v>
      </c>
      <c r="AO118" s="17">
        <v>1000</v>
      </c>
      <c r="AP118" s="17">
        <v>0</v>
      </c>
      <c r="AQ118" s="17">
        <v>0</v>
      </c>
      <c r="AR118" s="24">
        <v>0</v>
      </c>
      <c r="AS118" s="31" t="s">
        <v>306</v>
      </c>
      <c r="AT118" s="17" t="s">
        <v>158</v>
      </c>
      <c r="AU118" s="18">
        <v>0</v>
      </c>
      <c r="AV118" s="18">
        <v>0</v>
      </c>
      <c r="AW118" s="18">
        <v>20000017</v>
      </c>
      <c r="AX118" s="35" t="s">
        <v>159</v>
      </c>
      <c r="AY118" s="36">
        <v>0</v>
      </c>
      <c r="AZ118" s="37">
        <v>0</v>
      </c>
      <c r="BA118" s="37">
        <v>0</v>
      </c>
      <c r="BB118" s="44" t="s">
        <v>307</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1"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159</v>
      </c>
      <c r="AY119" s="36">
        <v>0</v>
      </c>
      <c r="AZ119" s="37">
        <v>0</v>
      </c>
      <c r="BA119" s="37">
        <v>0</v>
      </c>
      <c r="BB119" s="38" t="s">
        <v>308</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158</v>
      </c>
      <c r="AU120" s="18">
        <v>0</v>
      </c>
      <c r="AV120" s="18">
        <v>0</v>
      </c>
      <c r="AW120" s="18">
        <v>0</v>
      </c>
      <c r="AX120" s="35" t="s">
        <v>159</v>
      </c>
      <c r="AY120" s="36">
        <v>0</v>
      </c>
      <c r="AZ120" s="37">
        <v>0</v>
      </c>
      <c r="BA120" s="37">
        <v>0</v>
      </c>
      <c r="BB120" s="44" t="s">
        <v>276</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158</v>
      </c>
      <c r="AU121" s="18">
        <v>0</v>
      </c>
      <c r="AV121" s="18">
        <v>0</v>
      </c>
      <c r="AW121" s="18">
        <v>0</v>
      </c>
      <c r="AX121" s="35" t="s">
        <v>159</v>
      </c>
      <c r="AY121" s="36">
        <v>0</v>
      </c>
      <c r="AZ121" s="37">
        <v>0</v>
      </c>
      <c r="BA121" s="37">
        <v>0</v>
      </c>
      <c r="BB121" s="44" t="s">
        <v>312</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158</v>
      </c>
      <c r="AU122" s="18">
        <v>0</v>
      </c>
      <c r="AV122" s="18">
        <v>0</v>
      </c>
      <c r="AW122" s="18">
        <v>20000001</v>
      </c>
      <c r="AX122" s="35" t="s">
        <v>159</v>
      </c>
      <c r="AY122" s="36">
        <v>0</v>
      </c>
      <c r="AZ122" s="37">
        <v>0</v>
      </c>
      <c r="BA122" s="37">
        <v>0</v>
      </c>
      <c r="BB122" s="44" t="s">
        <v>314</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166</v>
      </c>
      <c r="AG123" s="18">
        <v>0</v>
      </c>
      <c r="AH123" s="28">
        <v>0</v>
      </c>
      <c r="AI123" s="24">
        <v>0</v>
      </c>
      <c r="AJ123" s="17">
        <v>0</v>
      </c>
      <c r="AK123" s="29">
        <v>0</v>
      </c>
      <c r="AL123" s="17">
        <v>0</v>
      </c>
      <c r="AM123" s="17">
        <v>0</v>
      </c>
      <c r="AN123" s="17">
        <v>0</v>
      </c>
      <c r="AO123" s="17">
        <v>3000</v>
      </c>
      <c r="AP123" s="17">
        <v>0.5</v>
      </c>
      <c r="AQ123" s="17">
        <v>0</v>
      </c>
      <c r="AR123" s="24">
        <v>0</v>
      </c>
      <c r="AS123" s="17">
        <v>0</v>
      </c>
      <c r="AT123" s="17" t="s">
        <v>213</v>
      </c>
      <c r="AU123" s="18">
        <v>0</v>
      </c>
      <c r="AV123" s="18">
        <v>12000002</v>
      </c>
      <c r="AW123" s="18">
        <v>0</v>
      </c>
      <c r="AX123" s="35" t="s">
        <v>159</v>
      </c>
      <c r="AY123" s="36">
        <v>0</v>
      </c>
      <c r="AZ123" s="37">
        <v>0</v>
      </c>
      <c r="BA123" s="37">
        <v>0</v>
      </c>
      <c r="BB123" s="44" t="s">
        <v>315</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317</v>
      </c>
      <c r="AT124" s="17" t="s">
        <v>213</v>
      </c>
      <c r="AU124" s="18">
        <v>0</v>
      </c>
      <c r="AV124" s="18">
        <v>12000001</v>
      </c>
      <c r="AW124" s="18">
        <v>0</v>
      </c>
      <c r="AX124" s="35" t="s">
        <v>159</v>
      </c>
      <c r="AY124" s="36">
        <v>0</v>
      </c>
      <c r="AZ124" s="37">
        <v>0</v>
      </c>
      <c r="BA124" s="37">
        <v>0</v>
      </c>
      <c r="BB124" s="38" t="s">
        <v>318</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158</v>
      </c>
      <c r="AU125" s="18">
        <v>0</v>
      </c>
      <c r="AV125" s="18">
        <v>0</v>
      </c>
      <c r="AW125" s="18">
        <v>20000001</v>
      </c>
      <c r="AX125" s="35" t="s">
        <v>159</v>
      </c>
      <c r="AY125" s="36">
        <v>0</v>
      </c>
      <c r="AZ125" s="37">
        <v>0</v>
      </c>
      <c r="BA125" s="37">
        <v>0</v>
      </c>
      <c r="BB125" s="44" t="s">
        <v>320</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158</v>
      </c>
      <c r="AU126" s="18">
        <v>0</v>
      </c>
      <c r="AV126" s="18">
        <v>0</v>
      </c>
      <c r="AW126" s="18">
        <v>20000001</v>
      </c>
      <c r="AX126" s="35" t="s">
        <v>159</v>
      </c>
      <c r="AY126" s="36">
        <v>0</v>
      </c>
      <c r="AZ126" s="37">
        <v>0</v>
      </c>
      <c r="BA126" s="37">
        <v>0</v>
      </c>
      <c r="BB126" s="44" t="s">
        <v>322</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158</v>
      </c>
      <c r="AU127" s="18">
        <v>0</v>
      </c>
      <c r="AV127" s="18">
        <v>0</v>
      </c>
      <c r="AW127" s="18">
        <v>20000001</v>
      </c>
      <c r="AX127" s="35" t="s">
        <v>159</v>
      </c>
      <c r="AY127" s="36">
        <v>0</v>
      </c>
      <c r="AZ127" s="37">
        <v>0</v>
      </c>
      <c r="BA127" s="37">
        <v>0</v>
      </c>
      <c r="BB127" s="44" t="s">
        <v>277</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1"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159</v>
      </c>
      <c r="AY128" s="36">
        <v>0</v>
      </c>
      <c r="AZ128" s="37">
        <v>0</v>
      </c>
      <c r="BA128" s="37">
        <v>0</v>
      </c>
      <c r="BB128" s="44" t="s">
        <v>268</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158</v>
      </c>
      <c r="AU129" s="10">
        <v>0</v>
      </c>
      <c r="AV129" s="10">
        <v>0</v>
      </c>
      <c r="AW129" s="10">
        <v>0</v>
      </c>
      <c r="AX129" s="15" t="s">
        <v>159</v>
      </c>
      <c r="AY129" s="1">
        <v>0</v>
      </c>
      <c r="AZ129" s="67">
        <v>0</v>
      </c>
      <c r="BA129" s="67">
        <v>0</v>
      </c>
      <c r="BB129" s="34" t="s">
        <v>326</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158</v>
      </c>
      <c r="AU130" s="10">
        <v>0</v>
      </c>
      <c r="AV130" s="10">
        <v>0</v>
      </c>
      <c r="AW130" s="10">
        <v>0</v>
      </c>
      <c r="AX130" s="15" t="s">
        <v>159</v>
      </c>
      <c r="AY130" s="1">
        <v>0</v>
      </c>
      <c r="AZ130" s="67">
        <v>0</v>
      </c>
      <c r="BA130" s="67">
        <v>0</v>
      </c>
      <c r="BB130" s="34" t="s">
        <v>327</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158</v>
      </c>
      <c r="AU131" s="10">
        <v>0</v>
      </c>
      <c r="AV131" s="10">
        <v>0</v>
      </c>
      <c r="AW131" s="10">
        <v>0</v>
      </c>
      <c r="AX131" s="15" t="s">
        <v>159</v>
      </c>
      <c r="AY131" s="1">
        <v>0</v>
      </c>
      <c r="AZ131" s="67">
        <v>0</v>
      </c>
      <c r="BA131" s="67">
        <v>0</v>
      </c>
      <c r="BB131" s="34" t="s">
        <v>328</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158</v>
      </c>
      <c r="AU132" s="10">
        <v>0</v>
      </c>
      <c r="AV132" s="10">
        <v>0</v>
      </c>
      <c r="AW132" s="10">
        <v>0</v>
      </c>
      <c r="AX132" s="15" t="s">
        <v>159</v>
      </c>
      <c r="AY132" s="1">
        <v>0</v>
      </c>
      <c r="AZ132" s="67">
        <v>0</v>
      </c>
      <c r="BA132" s="67">
        <v>0</v>
      </c>
      <c r="BB132" s="34" t="s">
        <v>329</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158</v>
      </c>
      <c r="AU133" s="10">
        <v>0</v>
      </c>
      <c r="AV133" s="10">
        <v>0</v>
      </c>
      <c r="AW133" s="10">
        <v>0</v>
      </c>
      <c r="AX133" s="15" t="s">
        <v>159</v>
      </c>
      <c r="AY133" s="1">
        <v>0</v>
      </c>
      <c r="AZ133" s="67">
        <v>0</v>
      </c>
      <c r="BA133" s="67">
        <v>0</v>
      </c>
      <c r="BB133" s="34" t="s">
        <v>331</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158</v>
      </c>
      <c r="AU134" s="10">
        <v>0</v>
      </c>
      <c r="AV134" s="10">
        <v>0</v>
      </c>
      <c r="AW134" s="10">
        <v>0</v>
      </c>
      <c r="AX134" s="15" t="s">
        <v>159</v>
      </c>
      <c r="AY134" s="1">
        <v>0</v>
      </c>
      <c r="AZ134" s="67">
        <v>0</v>
      </c>
      <c r="BA134" s="67">
        <v>0</v>
      </c>
      <c r="BB134" s="34" t="s">
        <v>332</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158</v>
      </c>
      <c r="AU135" s="10">
        <v>0</v>
      </c>
      <c r="AV135" s="10">
        <v>0</v>
      </c>
      <c r="AW135" s="10">
        <v>0</v>
      </c>
      <c r="AX135" s="15" t="s">
        <v>159</v>
      </c>
      <c r="AY135" s="1">
        <v>0</v>
      </c>
      <c r="AZ135" s="67">
        <v>0</v>
      </c>
      <c r="BA135" s="67">
        <v>0</v>
      </c>
      <c r="BB135" s="34" t="s">
        <v>334</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158</v>
      </c>
      <c r="AU136" s="10">
        <v>0</v>
      </c>
      <c r="AV136" s="10">
        <v>0</v>
      </c>
      <c r="AW136" s="10">
        <v>0</v>
      </c>
      <c r="AX136" s="15" t="s">
        <v>159</v>
      </c>
      <c r="AY136" s="1">
        <v>0</v>
      </c>
      <c r="AZ136" s="67">
        <v>0</v>
      </c>
      <c r="BA136" s="67">
        <v>0</v>
      </c>
      <c r="BB136" s="34" t="s">
        <v>335</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158</v>
      </c>
      <c r="AU137" s="10">
        <v>0</v>
      </c>
      <c r="AV137" s="10">
        <v>0</v>
      </c>
      <c r="AW137" s="10">
        <v>0</v>
      </c>
      <c r="AX137" s="15" t="s">
        <v>159</v>
      </c>
      <c r="AY137" s="1">
        <v>0</v>
      </c>
      <c r="AZ137" s="67">
        <v>0</v>
      </c>
      <c r="BA137" s="67">
        <v>0</v>
      </c>
      <c r="BB137" s="34" t="s">
        <v>337</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158</v>
      </c>
      <c r="AU138" s="10">
        <v>0</v>
      </c>
      <c r="AV138" s="10">
        <v>0</v>
      </c>
      <c r="AW138" s="10">
        <v>0</v>
      </c>
      <c r="AX138" s="15" t="s">
        <v>159</v>
      </c>
      <c r="AY138" s="1">
        <v>0</v>
      </c>
      <c r="AZ138" s="67">
        <v>0</v>
      </c>
      <c r="BA138" s="67">
        <v>0</v>
      </c>
      <c r="BB138" s="34" t="s">
        <v>339</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158</v>
      </c>
      <c r="AU139" s="10">
        <v>0</v>
      </c>
      <c r="AV139" s="10">
        <v>0</v>
      </c>
      <c r="AW139" s="10">
        <v>20000001</v>
      </c>
      <c r="AX139" s="15" t="s">
        <v>159</v>
      </c>
      <c r="AY139" s="1">
        <v>0</v>
      </c>
      <c r="AZ139" s="67">
        <v>0</v>
      </c>
      <c r="BA139" s="67">
        <v>0</v>
      </c>
      <c r="BB139" s="34" t="s">
        <v>341</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158</v>
      </c>
      <c r="AU140" s="10">
        <v>0</v>
      </c>
      <c r="AV140" s="10">
        <v>0</v>
      </c>
      <c r="AW140" s="10">
        <v>0</v>
      </c>
      <c r="AX140" s="12" t="s">
        <v>343</v>
      </c>
      <c r="AY140" s="11" t="s">
        <v>344</v>
      </c>
      <c r="AZ140" s="67">
        <v>0</v>
      </c>
      <c r="BA140" s="67">
        <v>0</v>
      </c>
      <c r="BB140" s="34" t="s">
        <v>345</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159</v>
      </c>
      <c r="AY141" s="11" t="s">
        <v>349</v>
      </c>
      <c r="AZ141" s="13">
        <v>0</v>
      </c>
      <c r="BA141" s="13">
        <v>0</v>
      </c>
      <c r="BB141" s="34"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157</v>
      </c>
      <c r="AT142" s="15" t="s">
        <v>158</v>
      </c>
      <c r="AU142" s="14" t="s">
        <v>246</v>
      </c>
      <c r="AV142" s="14">
        <v>0</v>
      </c>
      <c r="AW142" s="14">
        <v>40000003</v>
      </c>
      <c r="AX142" s="15" t="s">
        <v>159</v>
      </c>
      <c r="AY142" s="15" t="s">
        <v>157</v>
      </c>
      <c r="AZ142" s="13">
        <v>0</v>
      </c>
      <c r="BA142" s="13">
        <v>0</v>
      </c>
      <c r="BB142" s="34"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159</v>
      </c>
      <c r="AY143" s="11" t="s">
        <v>353</v>
      </c>
      <c r="AZ143" s="13">
        <v>0</v>
      </c>
      <c r="BA143" s="13">
        <v>0</v>
      </c>
      <c r="BB143" s="34"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166</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157</v>
      </c>
      <c r="AT144" s="15" t="s">
        <v>213</v>
      </c>
      <c r="AU144" s="11" t="s">
        <v>355</v>
      </c>
      <c r="AV144" s="14">
        <v>10001007</v>
      </c>
      <c r="AW144" s="14">
        <v>70103001</v>
      </c>
      <c r="AX144" s="12" t="s">
        <v>159</v>
      </c>
      <c r="AY144" s="11">
        <v>0</v>
      </c>
      <c r="AZ144" s="13">
        <v>0</v>
      </c>
      <c r="BA144" s="13">
        <v>0</v>
      </c>
      <c r="BB144" s="34"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157</v>
      </c>
      <c r="AT145" s="15" t="s">
        <v>157</v>
      </c>
      <c r="AU145" s="14" t="s">
        <v>246</v>
      </c>
      <c r="AV145" s="14">
        <v>0</v>
      </c>
      <c r="AW145" s="14">
        <v>40000003</v>
      </c>
      <c r="AX145" s="15" t="s">
        <v>159</v>
      </c>
      <c r="AY145" s="15" t="s">
        <v>157</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159</v>
      </c>
      <c r="AY146" s="69">
        <v>0</v>
      </c>
      <c r="AZ146" s="70">
        <v>0</v>
      </c>
      <c r="BA146" s="70">
        <v>0</v>
      </c>
      <c r="BB146" s="71" t="s">
        <v>359</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159</v>
      </c>
      <c r="AY147" s="11" t="s">
        <v>360</v>
      </c>
      <c r="AZ147" s="13">
        <v>0</v>
      </c>
      <c r="BA147" s="13">
        <v>0</v>
      </c>
      <c r="BB147" s="34"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363</v>
      </c>
      <c r="AT148" s="9" t="s">
        <v>158</v>
      </c>
      <c r="AU148" s="10">
        <v>0</v>
      </c>
      <c r="AV148" s="10">
        <v>0</v>
      </c>
      <c r="AW148" s="10">
        <v>90010403</v>
      </c>
      <c r="AX148" s="15" t="s">
        <v>159</v>
      </c>
      <c r="AY148" s="69">
        <v>0</v>
      </c>
      <c r="AZ148" s="70">
        <v>0</v>
      </c>
      <c r="BA148" s="70">
        <v>0</v>
      </c>
      <c r="BB148" s="72" t="s">
        <v>364</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7">
        <v>0</v>
      </c>
      <c r="AL149" s="9">
        <v>0</v>
      </c>
      <c r="AM149" s="9">
        <v>0</v>
      </c>
      <c r="AN149" s="9">
        <v>0.5</v>
      </c>
      <c r="AO149" s="9">
        <v>999000</v>
      </c>
      <c r="AP149" s="9">
        <v>0</v>
      </c>
      <c r="AQ149" s="9">
        <v>0</v>
      </c>
      <c r="AR149" s="6">
        <v>0</v>
      </c>
      <c r="AS149" s="30" t="s">
        <v>157</v>
      </c>
      <c r="AT149" s="9" t="s">
        <v>213</v>
      </c>
      <c r="AU149" s="10">
        <v>0</v>
      </c>
      <c r="AV149" s="10">
        <v>0</v>
      </c>
      <c r="AW149" s="10">
        <v>20000021</v>
      </c>
      <c r="AX149" s="15" t="s">
        <v>159</v>
      </c>
      <c r="AY149" s="69">
        <v>0</v>
      </c>
      <c r="AZ149" s="70">
        <v>0</v>
      </c>
      <c r="BA149" s="70">
        <v>0</v>
      </c>
      <c r="BB149" s="71" t="s">
        <v>367</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157</v>
      </c>
      <c r="AT150" s="9" t="s">
        <v>213</v>
      </c>
      <c r="AU150" s="14" t="s">
        <v>246</v>
      </c>
      <c r="AV150" s="14">
        <v>0</v>
      </c>
      <c r="AW150" s="14">
        <v>0</v>
      </c>
      <c r="AX150" s="15" t="s">
        <v>159</v>
      </c>
      <c r="AY150" s="15" t="s">
        <v>157</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157</v>
      </c>
      <c r="AT151" s="9" t="s">
        <v>213</v>
      </c>
      <c r="AU151" s="14" t="s">
        <v>246</v>
      </c>
      <c r="AV151" s="14">
        <v>0</v>
      </c>
      <c r="AW151" s="14">
        <v>40000003</v>
      </c>
      <c r="AX151" s="15" t="s">
        <v>159</v>
      </c>
      <c r="AY151" s="15" t="s">
        <v>157</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158</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157</v>
      </c>
      <c r="AT153" s="15" t="s">
        <v>158</v>
      </c>
      <c r="AU153" s="11" t="s">
        <v>348</v>
      </c>
      <c r="AV153" s="14">
        <v>10000007</v>
      </c>
      <c r="AW153" s="14">
        <v>90010502</v>
      </c>
      <c r="AX153" s="12" t="s">
        <v>159</v>
      </c>
      <c r="AY153" s="11" t="s">
        <v>376</v>
      </c>
      <c r="AZ153" s="13">
        <v>0</v>
      </c>
      <c r="BA153" s="13">
        <v>0</v>
      </c>
      <c r="BB153" s="34"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157</v>
      </c>
      <c r="AT154" s="15" t="s">
        <v>158</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157</v>
      </c>
      <c r="AT155" s="15" t="s">
        <v>158</v>
      </c>
      <c r="AU155" s="14" t="s">
        <v>246</v>
      </c>
      <c r="AV155" s="14">
        <v>0</v>
      </c>
      <c r="AW155" s="14">
        <v>0</v>
      </c>
      <c r="AX155" s="15" t="s">
        <v>159</v>
      </c>
      <c r="AY155" s="15" t="s">
        <v>157</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157</v>
      </c>
      <c r="AT156" s="15" t="s">
        <v>158</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158</v>
      </c>
      <c r="AU157" s="11">
        <v>0</v>
      </c>
      <c r="AV157" s="14">
        <v>0</v>
      </c>
      <c r="AW157" s="14">
        <v>0</v>
      </c>
      <c r="AX157" s="12" t="s">
        <v>159</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158</v>
      </c>
      <c r="AU158" s="11">
        <v>0</v>
      </c>
      <c r="AV158" s="14">
        <v>0</v>
      </c>
      <c r="AW158" s="14">
        <v>20000001</v>
      </c>
      <c r="AX158" s="12" t="s">
        <v>159</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166</v>
      </c>
      <c r="AG159" s="6">
        <v>0</v>
      </c>
      <c r="AH159" s="6">
        <v>2</v>
      </c>
      <c r="AI159" s="6">
        <v>0</v>
      </c>
      <c r="AJ159" s="6">
        <v>1.5</v>
      </c>
      <c r="AK159" s="11">
        <v>0</v>
      </c>
      <c r="AL159" s="11">
        <v>0</v>
      </c>
      <c r="AM159" s="11">
        <v>0</v>
      </c>
      <c r="AN159" s="11">
        <v>1</v>
      </c>
      <c r="AO159" s="11">
        <v>3000</v>
      </c>
      <c r="AP159" s="11">
        <v>1</v>
      </c>
      <c r="AQ159" s="11">
        <v>0</v>
      </c>
      <c r="AR159" s="6">
        <v>0</v>
      </c>
      <c r="AS159" s="11" t="s">
        <v>157</v>
      </c>
      <c r="AT159" s="15" t="s">
        <v>213</v>
      </c>
      <c r="AU159" s="11" t="s">
        <v>355</v>
      </c>
      <c r="AV159" s="14">
        <v>10000007</v>
      </c>
      <c r="AW159" s="14">
        <v>62001103</v>
      </c>
      <c r="AX159" s="12" t="s">
        <v>159</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157</v>
      </c>
      <c r="AT160" s="9" t="s">
        <v>158</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157</v>
      </c>
      <c r="AT161" s="9" t="s">
        <v>196</v>
      </c>
      <c r="AU161" s="11" t="s">
        <v>348</v>
      </c>
      <c r="AV161" s="14">
        <v>10000007</v>
      </c>
      <c r="AW161" s="14">
        <v>70107001</v>
      </c>
      <c r="AX161" s="12" t="s">
        <v>159</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159</v>
      </c>
      <c r="AY162" s="11" t="s">
        <v>394</v>
      </c>
      <c r="AZ162" s="13">
        <v>0</v>
      </c>
      <c r="BA162" s="13">
        <v>0</v>
      </c>
      <c r="BB162" s="34"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159</v>
      </c>
      <c r="AY163" s="11" t="s">
        <v>398</v>
      </c>
      <c r="AZ163" s="13">
        <v>0</v>
      </c>
      <c r="BA163" s="13">
        <v>0</v>
      </c>
      <c r="BB163" s="34"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158</v>
      </c>
      <c r="AU164" s="14" t="s">
        <v>246</v>
      </c>
      <c r="AV164" s="14">
        <v>0</v>
      </c>
      <c r="AW164" s="14">
        <v>0</v>
      </c>
      <c r="AX164" s="15" t="s">
        <v>159</v>
      </c>
      <c r="AY164" s="15" t="s">
        <v>157</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402</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403</v>
      </c>
      <c r="AG165" s="6">
        <v>0</v>
      </c>
      <c r="AH165" s="6">
        <v>2</v>
      </c>
      <c r="AI165" s="6">
        <v>0</v>
      </c>
      <c r="AJ165" s="60">
        <v>0</v>
      </c>
      <c r="AK165" s="52">
        <v>0</v>
      </c>
      <c r="AL165" s="52">
        <v>0</v>
      </c>
      <c r="AM165" s="52">
        <v>0</v>
      </c>
      <c r="AN165" s="52">
        <v>6</v>
      </c>
      <c r="AO165" s="52">
        <v>6000</v>
      </c>
      <c r="AP165" s="52">
        <v>0</v>
      </c>
      <c r="AQ165" s="52">
        <v>0</v>
      </c>
      <c r="AR165" s="6">
        <v>0</v>
      </c>
      <c r="AS165" s="52">
        <v>0</v>
      </c>
      <c r="AT165" s="51" t="s">
        <v>213</v>
      </c>
      <c r="AU165" s="11">
        <v>0</v>
      </c>
      <c r="AV165" s="57">
        <v>0</v>
      </c>
      <c r="AW165" s="14">
        <v>22000031</v>
      </c>
      <c r="AX165" s="51" t="s">
        <v>404</v>
      </c>
      <c r="AY165" s="52" t="s">
        <v>405</v>
      </c>
      <c r="AZ165" s="58">
        <v>0</v>
      </c>
      <c r="BA165" s="58">
        <v>0</v>
      </c>
      <c r="BB165" s="73" t="s">
        <v>406</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407</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158</v>
      </c>
      <c r="AU166" s="55">
        <v>0</v>
      </c>
      <c r="AV166" s="55">
        <v>0</v>
      </c>
      <c r="AW166" s="55">
        <v>0</v>
      </c>
      <c r="AX166" s="74" t="s">
        <v>159</v>
      </c>
      <c r="AY166" s="75">
        <v>0</v>
      </c>
      <c r="AZ166" s="76">
        <v>0</v>
      </c>
      <c r="BA166" s="76">
        <v>0</v>
      </c>
      <c r="BB166" s="77" t="s">
        <v>408</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409</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410</v>
      </c>
      <c r="AG167" s="62">
        <v>0</v>
      </c>
      <c r="AH167" s="62">
        <v>0</v>
      </c>
      <c r="AI167" s="59">
        <v>0</v>
      </c>
      <c r="AJ167" s="54">
        <v>0</v>
      </c>
      <c r="AK167" s="63">
        <v>0</v>
      </c>
      <c r="AL167" s="54">
        <v>0</v>
      </c>
      <c r="AM167" s="54">
        <v>0</v>
      </c>
      <c r="AN167" s="54">
        <v>0.5</v>
      </c>
      <c r="AO167" s="54">
        <v>10000</v>
      </c>
      <c r="AP167" s="54">
        <v>1</v>
      </c>
      <c r="AQ167" s="54">
        <v>5</v>
      </c>
      <c r="AR167" s="59">
        <v>0</v>
      </c>
      <c r="AS167" s="65" t="s">
        <v>157</v>
      </c>
      <c r="AT167" s="54" t="s">
        <v>213</v>
      </c>
      <c r="AU167" s="55">
        <v>0</v>
      </c>
      <c r="AV167" s="55">
        <v>0</v>
      </c>
      <c r="AW167" s="55">
        <v>20000023</v>
      </c>
      <c r="AX167" s="74" t="s">
        <v>159</v>
      </c>
      <c r="AY167" s="75">
        <v>0</v>
      </c>
      <c r="AZ167" s="76">
        <v>0</v>
      </c>
      <c r="BA167" s="76">
        <v>0</v>
      </c>
      <c r="BB167" s="77" t="s">
        <v>233</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411</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196</v>
      </c>
      <c r="AU168" s="55">
        <v>0</v>
      </c>
      <c r="AV168" s="55">
        <v>0</v>
      </c>
      <c r="AW168" s="55">
        <v>0</v>
      </c>
      <c r="AX168" s="74" t="s">
        <v>343</v>
      </c>
      <c r="AY168" s="75" t="s">
        <v>412</v>
      </c>
      <c r="AZ168" s="76">
        <v>0</v>
      </c>
      <c r="BA168" s="76">
        <v>0</v>
      </c>
      <c r="BB168" s="77" t="s">
        <v>408</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413</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414</v>
      </c>
      <c r="AG169" s="62">
        <v>1</v>
      </c>
      <c r="AH169" s="62">
        <v>1</v>
      </c>
      <c r="AI169" s="59">
        <v>0</v>
      </c>
      <c r="AJ169" s="54">
        <v>3</v>
      </c>
      <c r="AK169" s="63">
        <v>0</v>
      </c>
      <c r="AL169" s="54">
        <v>0</v>
      </c>
      <c r="AM169" s="54">
        <v>0</v>
      </c>
      <c r="AN169" s="54">
        <v>0.5</v>
      </c>
      <c r="AO169" s="54">
        <v>2500</v>
      </c>
      <c r="AP169" s="54">
        <v>3</v>
      </c>
      <c r="AQ169" s="54">
        <v>0</v>
      </c>
      <c r="AR169" s="59">
        <v>0</v>
      </c>
      <c r="AS169" s="65" t="s">
        <v>157</v>
      </c>
      <c r="AT169" s="54" t="s">
        <v>158</v>
      </c>
      <c r="AU169" s="55">
        <v>0</v>
      </c>
      <c r="AV169" s="55">
        <v>0</v>
      </c>
      <c r="AW169" s="55">
        <v>20000024</v>
      </c>
      <c r="AX169" s="74" t="s">
        <v>159</v>
      </c>
      <c r="AY169" s="75">
        <v>0</v>
      </c>
      <c r="AZ169" s="76">
        <v>0</v>
      </c>
      <c r="BA169" s="76">
        <v>0</v>
      </c>
      <c r="BB169" s="77" t="s">
        <v>415</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416</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417</v>
      </c>
      <c r="AG170" s="62">
        <v>0</v>
      </c>
      <c r="AH170" s="62">
        <v>0</v>
      </c>
      <c r="AI170" s="59">
        <v>0</v>
      </c>
      <c r="AJ170" s="54">
        <v>0</v>
      </c>
      <c r="AK170" s="63">
        <v>0</v>
      </c>
      <c r="AL170" s="54">
        <v>0</v>
      </c>
      <c r="AM170" s="54">
        <v>0</v>
      </c>
      <c r="AN170" s="54">
        <v>0.5</v>
      </c>
      <c r="AO170" s="54">
        <v>10000</v>
      </c>
      <c r="AP170" s="54">
        <v>1.1499999999999999</v>
      </c>
      <c r="AQ170" s="54">
        <v>5</v>
      </c>
      <c r="AR170" s="59">
        <v>0</v>
      </c>
      <c r="AS170" s="65" t="s">
        <v>418</v>
      </c>
      <c r="AT170" s="54" t="s">
        <v>213</v>
      </c>
      <c r="AU170" s="55">
        <v>0</v>
      </c>
      <c r="AV170" s="55">
        <v>0</v>
      </c>
      <c r="AW170" s="55">
        <v>20000025</v>
      </c>
      <c r="AX170" s="74" t="s">
        <v>159</v>
      </c>
      <c r="AY170" s="75">
        <v>0</v>
      </c>
      <c r="AZ170" s="76">
        <v>0</v>
      </c>
      <c r="BA170" s="76">
        <v>0</v>
      </c>
      <c r="BB170" s="77" t="s">
        <v>233</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419</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196</v>
      </c>
      <c r="AU171" s="55">
        <v>0</v>
      </c>
      <c r="AV171" s="55">
        <v>0</v>
      </c>
      <c r="AW171" s="55">
        <v>0</v>
      </c>
      <c r="AX171" s="74" t="s">
        <v>343</v>
      </c>
      <c r="AY171" s="54" t="s">
        <v>420</v>
      </c>
      <c r="AZ171" s="76">
        <v>0</v>
      </c>
      <c r="BA171" s="76">
        <v>0</v>
      </c>
      <c r="BB171" s="77" t="s">
        <v>408</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419</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196</v>
      </c>
      <c r="AU172" s="55">
        <v>0</v>
      </c>
      <c r="AV172" s="55">
        <v>0</v>
      </c>
      <c r="AW172" s="55">
        <v>0</v>
      </c>
      <c r="AX172" s="74" t="s">
        <v>343</v>
      </c>
      <c r="AY172" s="54" t="s">
        <v>421</v>
      </c>
      <c r="AZ172" s="76">
        <v>0</v>
      </c>
      <c r="BA172" s="76">
        <v>0</v>
      </c>
      <c r="BB172" s="77" t="s">
        <v>408</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422</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423</v>
      </c>
      <c r="AG173" s="62">
        <v>0</v>
      </c>
      <c r="AH173" s="62">
        <v>0</v>
      </c>
      <c r="AI173" s="59">
        <v>0</v>
      </c>
      <c r="AJ173" s="54">
        <v>0</v>
      </c>
      <c r="AK173" s="63">
        <v>0</v>
      </c>
      <c r="AL173" s="54">
        <v>0</v>
      </c>
      <c r="AM173" s="54">
        <v>0</v>
      </c>
      <c r="AN173" s="54">
        <v>0.5</v>
      </c>
      <c r="AO173" s="54">
        <v>6000</v>
      </c>
      <c r="AP173" s="54">
        <v>1.1499999999999999</v>
      </c>
      <c r="AQ173" s="54">
        <v>5</v>
      </c>
      <c r="AR173" s="59">
        <v>0</v>
      </c>
      <c r="AS173" s="65" t="s">
        <v>424</v>
      </c>
      <c r="AT173" s="54" t="s">
        <v>397</v>
      </c>
      <c r="AU173" s="55">
        <v>0</v>
      </c>
      <c r="AV173" s="55">
        <v>0</v>
      </c>
      <c r="AW173" s="55">
        <v>20000026</v>
      </c>
      <c r="AX173" s="74" t="s">
        <v>159</v>
      </c>
      <c r="AY173" s="75">
        <v>0</v>
      </c>
      <c r="AZ173" s="76">
        <v>0</v>
      </c>
      <c r="BA173" s="76">
        <v>0</v>
      </c>
      <c r="BB173" s="77" t="s">
        <v>233</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159</v>
      </c>
      <c r="AY174" s="11">
        <v>0</v>
      </c>
      <c r="AZ174" s="13">
        <v>0</v>
      </c>
      <c r="BA174" s="13">
        <v>0</v>
      </c>
      <c r="BB174" s="34"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158</v>
      </c>
      <c r="AU175" s="11" t="s">
        <v>348</v>
      </c>
      <c r="AV175" s="14">
        <v>10000007</v>
      </c>
      <c r="AW175" s="14">
        <v>62001302</v>
      </c>
      <c r="AX175" s="12" t="s">
        <v>159</v>
      </c>
      <c r="AY175" s="11" t="s">
        <v>427</v>
      </c>
      <c r="AZ175" s="13">
        <v>0</v>
      </c>
      <c r="BA175" s="13">
        <v>0</v>
      </c>
      <c r="BB175" s="34"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159</v>
      </c>
      <c r="AY176" s="11" t="s">
        <v>430</v>
      </c>
      <c r="AZ176" s="13">
        <v>0</v>
      </c>
      <c r="BA176" s="13">
        <v>0</v>
      </c>
      <c r="BB176" s="34"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157</v>
      </c>
      <c r="AT177" s="15" t="s">
        <v>158</v>
      </c>
      <c r="AU177" s="14" t="s">
        <v>246</v>
      </c>
      <c r="AV177" s="14">
        <v>0</v>
      </c>
      <c r="AW177" s="14">
        <v>40000003</v>
      </c>
      <c r="AX177" s="15" t="s">
        <v>159</v>
      </c>
      <c r="AY177" s="15" t="s">
        <v>157</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157</v>
      </c>
      <c r="AT178" s="15" t="s">
        <v>158</v>
      </c>
      <c r="AU178" s="14" t="s">
        <v>246</v>
      </c>
      <c r="AV178" s="14">
        <v>0</v>
      </c>
      <c r="AW178" s="14">
        <v>0</v>
      </c>
      <c r="AX178" s="15" t="s">
        <v>159</v>
      </c>
      <c r="AY178" s="15" t="s">
        <v>157</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158</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v>90001023</v>
      </c>
      <c r="AT180" s="15" t="s">
        <v>158</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432</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157</v>
      </c>
      <c r="AT181" s="56" t="s">
        <v>158</v>
      </c>
      <c r="AU181" s="57" t="s">
        <v>246</v>
      </c>
      <c r="AV181" s="57">
        <v>0</v>
      </c>
      <c r="AW181" s="57">
        <v>40000003</v>
      </c>
      <c r="AX181" s="56" t="s">
        <v>159</v>
      </c>
      <c r="AY181" s="56" t="s">
        <v>157</v>
      </c>
      <c r="AZ181" s="58">
        <v>0</v>
      </c>
      <c r="BA181" s="58">
        <v>0</v>
      </c>
      <c r="BB181" s="78" t="s">
        <v>433</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434</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157</v>
      </c>
      <c r="AT182" s="56" t="s">
        <v>158</v>
      </c>
      <c r="AU182" s="57" t="s">
        <v>246</v>
      </c>
      <c r="AV182" s="57">
        <v>0</v>
      </c>
      <c r="AW182" s="57">
        <v>0</v>
      </c>
      <c r="AX182" s="56" t="s">
        <v>159</v>
      </c>
      <c r="AY182" s="56" t="s">
        <v>157</v>
      </c>
      <c r="AZ182" s="58">
        <v>0</v>
      </c>
      <c r="BA182" s="58">
        <v>0</v>
      </c>
      <c r="BB182" s="78" t="s">
        <v>435</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436</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437</v>
      </c>
      <c r="AG183" s="60">
        <v>2</v>
      </c>
      <c r="AH183" s="60">
        <v>2</v>
      </c>
      <c r="AI183" s="60">
        <v>0</v>
      </c>
      <c r="AJ183" s="60">
        <v>3</v>
      </c>
      <c r="AK183" s="57">
        <v>0</v>
      </c>
      <c r="AL183" s="57">
        <v>0</v>
      </c>
      <c r="AM183" s="57">
        <v>0</v>
      </c>
      <c r="AN183" s="57">
        <v>0</v>
      </c>
      <c r="AO183" s="57">
        <v>60000</v>
      </c>
      <c r="AP183" s="57">
        <v>0</v>
      </c>
      <c r="AQ183" s="57">
        <v>6</v>
      </c>
      <c r="AR183" s="60">
        <v>0</v>
      </c>
      <c r="AS183" s="213" t="s">
        <v>442</v>
      </c>
      <c r="AT183" s="56" t="s">
        <v>158</v>
      </c>
      <c r="AU183" s="57" t="s">
        <v>355</v>
      </c>
      <c r="AV183" s="57">
        <v>10003002</v>
      </c>
      <c r="AW183" s="57">
        <v>20000027</v>
      </c>
      <c r="AX183" s="56" t="s">
        <v>438</v>
      </c>
      <c r="AY183" s="56" t="s">
        <v>443</v>
      </c>
      <c r="AZ183" s="58">
        <v>0</v>
      </c>
      <c r="BA183" s="58">
        <v>0</v>
      </c>
      <c r="BB183" s="78" t="s">
        <v>440</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436</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444</v>
      </c>
      <c r="AG184" s="60">
        <v>2</v>
      </c>
      <c r="AH184" s="60">
        <v>2</v>
      </c>
      <c r="AI184" s="60">
        <v>0</v>
      </c>
      <c r="AJ184" s="60">
        <v>3</v>
      </c>
      <c r="AK184" s="57">
        <v>0</v>
      </c>
      <c r="AL184" s="57">
        <v>0</v>
      </c>
      <c r="AM184" s="57">
        <v>0</v>
      </c>
      <c r="AN184" s="57">
        <v>0</v>
      </c>
      <c r="AO184" s="57">
        <v>60000</v>
      </c>
      <c r="AP184" s="57">
        <v>0</v>
      </c>
      <c r="AQ184" s="57">
        <v>6</v>
      </c>
      <c r="AR184" s="60">
        <v>0</v>
      </c>
      <c r="AS184" s="214" t="s">
        <v>442</v>
      </c>
      <c r="AT184" s="56" t="s">
        <v>158</v>
      </c>
      <c r="AU184" s="57" t="s">
        <v>355</v>
      </c>
      <c r="AV184" s="57">
        <v>10003002</v>
      </c>
      <c r="AW184" s="57">
        <v>20000027</v>
      </c>
      <c r="AX184" s="56" t="s">
        <v>438</v>
      </c>
      <c r="AY184" s="56" t="s">
        <v>445</v>
      </c>
      <c r="AZ184" s="58">
        <v>0</v>
      </c>
      <c r="BA184" s="58">
        <v>0</v>
      </c>
      <c r="BB184" s="78" t="s">
        <v>440</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446</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447</v>
      </c>
      <c r="AS185" s="216" t="s">
        <v>442</v>
      </c>
      <c r="AT185" s="56" t="s">
        <v>158</v>
      </c>
      <c r="AU185" s="52" t="s">
        <v>348</v>
      </c>
      <c r="AV185" s="57">
        <v>0</v>
      </c>
      <c r="AW185" s="57">
        <v>62001204</v>
      </c>
      <c r="AX185" s="51" t="s">
        <v>159</v>
      </c>
      <c r="AY185" s="52">
        <v>0</v>
      </c>
      <c r="AZ185" s="58">
        <v>0</v>
      </c>
      <c r="BA185" s="58">
        <v>0</v>
      </c>
      <c r="BB185" s="73" t="s">
        <v>448</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449</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442</v>
      </c>
      <c r="AT186" s="56" t="s">
        <v>213</v>
      </c>
      <c r="AU186" s="52" t="s">
        <v>348</v>
      </c>
      <c r="AV186" s="57">
        <v>0</v>
      </c>
      <c r="AW186" s="57">
        <v>62001205</v>
      </c>
      <c r="AX186" s="51" t="s">
        <v>159</v>
      </c>
      <c r="AY186" s="52">
        <v>0</v>
      </c>
      <c r="AZ186" s="58">
        <v>0</v>
      </c>
      <c r="BA186" s="58">
        <v>0</v>
      </c>
      <c r="BB186" s="73" t="s">
        <v>450</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451</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213</v>
      </c>
      <c r="AU187" s="52">
        <v>0</v>
      </c>
      <c r="AV187" s="57">
        <v>0</v>
      </c>
      <c r="AW187" s="57">
        <v>0</v>
      </c>
      <c r="AX187" s="51" t="s">
        <v>343</v>
      </c>
      <c r="AY187" s="52" t="s">
        <v>452</v>
      </c>
      <c r="AZ187" s="58">
        <v>0</v>
      </c>
      <c r="BA187" s="58">
        <v>0</v>
      </c>
      <c r="BB187" s="73" t="s">
        <v>453</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451</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213</v>
      </c>
      <c r="AU188" s="52">
        <v>0</v>
      </c>
      <c r="AV188" s="57">
        <v>0</v>
      </c>
      <c r="AW188" s="57">
        <v>0</v>
      </c>
      <c r="AX188" s="51" t="s">
        <v>343</v>
      </c>
      <c r="AY188" s="52" t="s">
        <v>452</v>
      </c>
      <c r="AZ188" s="58">
        <v>0</v>
      </c>
      <c r="BA188" s="58">
        <v>0</v>
      </c>
      <c r="BB188" s="73" t="s">
        <v>453</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451</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213</v>
      </c>
      <c r="AU189" s="52">
        <v>0</v>
      </c>
      <c r="AV189" s="57">
        <v>0</v>
      </c>
      <c r="AW189" s="57">
        <v>0</v>
      </c>
      <c r="AX189" s="51" t="s">
        <v>343</v>
      </c>
      <c r="AY189" s="52" t="s">
        <v>452</v>
      </c>
      <c r="AZ189" s="58">
        <v>0</v>
      </c>
      <c r="BA189" s="58">
        <v>0</v>
      </c>
      <c r="BB189" s="73" t="s">
        <v>453</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454</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455</v>
      </c>
      <c r="AG190" s="62">
        <v>0</v>
      </c>
      <c r="AH190" s="62">
        <v>0</v>
      </c>
      <c r="AI190" s="59">
        <v>0</v>
      </c>
      <c r="AJ190" s="54">
        <v>0</v>
      </c>
      <c r="AK190" s="63">
        <v>0</v>
      </c>
      <c r="AL190" s="54">
        <v>0</v>
      </c>
      <c r="AM190" s="54">
        <v>0</v>
      </c>
      <c r="AN190" s="54">
        <v>0.5</v>
      </c>
      <c r="AO190" s="54">
        <v>20000</v>
      </c>
      <c r="AP190" s="54">
        <v>0</v>
      </c>
      <c r="AQ190" s="54">
        <v>4</v>
      </c>
      <c r="AR190" s="59">
        <v>0</v>
      </c>
      <c r="AS190" s="65" t="s">
        <v>456</v>
      </c>
      <c r="AT190" s="54" t="s">
        <v>158</v>
      </c>
      <c r="AU190" s="55">
        <v>0</v>
      </c>
      <c r="AV190" s="55">
        <v>0</v>
      </c>
      <c r="AW190" s="55">
        <v>20000027</v>
      </c>
      <c r="AX190" s="74" t="s">
        <v>159</v>
      </c>
      <c r="AY190" s="75">
        <v>0</v>
      </c>
      <c r="AZ190" s="76">
        <v>0</v>
      </c>
      <c r="BA190" s="76">
        <v>0</v>
      </c>
      <c r="BB190" s="77" t="s">
        <v>233</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457</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458</v>
      </c>
      <c r="AG191" s="62">
        <v>1</v>
      </c>
      <c r="AH191" s="62">
        <v>1</v>
      </c>
      <c r="AI191" s="59">
        <v>0</v>
      </c>
      <c r="AJ191" s="54">
        <v>2</v>
      </c>
      <c r="AK191" s="63">
        <v>0</v>
      </c>
      <c r="AL191" s="54">
        <v>0</v>
      </c>
      <c r="AM191" s="54">
        <v>0</v>
      </c>
      <c r="AN191" s="54">
        <v>0.5</v>
      </c>
      <c r="AO191" s="54">
        <v>999000</v>
      </c>
      <c r="AP191" s="54">
        <v>0</v>
      </c>
      <c r="AQ191" s="54">
        <v>0</v>
      </c>
      <c r="AR191" s="59">
        <v>0</v>
      </c>
      <c r="AS191" s="65" t="s">
        <v>157</v>
      </c>
      <c r="AT191" s="54" t="s">
        <v>213</v>
      </c>
      <c r="AU191" s="55">
        <v>0</v>
      </c>
      <c r="AV191" s="55">
        <v>0</v>
      </c>
      <c r="AW191" s="55">
        <v>20000015</v>
      </c>
      <c r="AX191" s="74" t="s">
        <v>159</v>
      </c>
      <c r="AY191" s="75">
        <v>0</v>
      </c>
      <c r="AZ191" s="76">
        <v>0</v>
      </c>
      <c r="BA191" s="76">
        <v>0</v>
      </c>
      <c r="BB191" s="77" t="s">
        <v>233</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454</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455</v>
      </c>
      <c r="AG192" s="62">
        <v>0</v>
      </c>
      <c r="AH192" s="62">
        <v>0</v>
      </c>
      <c r="AI192" s="59">
        <v>0</v>
      </c>
      <c r="AJ192" s="54">
        <v>0</v>
      </c>
      <c r="AK192" s="63">
        <v>0</v>
      </c>
      <c r="AL192" s="54">
        <v>0</v>
      </c>
      <c r="AM192" s="54">
        <v>0</v>
      </c>
      <c r="AN192" s="54">
        <v>0.5</v>
      </c>
      <c r="AO192" s="54">
        <v>20000</v>
      </c>
      <c r="AP192" s="54">
        <v>0</v>
      </c>
      <c r="AQ192" s="54">
        <v>4</v>
      </c>
      <c r="AR192" s="59">
        <v>0</v>
      </c>
      <c r="AS192" s="65" t="s">
        <v>456</v>
      </c>
      <c r="AT192" s="54" t="s">
        <v>196</v>
      </c>
      <c r="AU192" s="55">
        <v>0</v>
      </c>
      <c r="AV192" s="55">
        <v>0</v>
      </c>
      <c r="AW192" s="55">
        <v>20000027</v>
      </c>
      <c r="AX192" s="74" t="s">
        <v>159</v>
      </c>
      <c r="AY192" s="75">
        <v>0</v>
      </c>
      <c r="AZ192" s="76">
        <v>0</v>
      </c>
      <c r="BA192" s="76">
        <v>0</v>
      </c>
      <c r="BB192" s="77" t="s">
        <v>233</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457</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213</v>
      </c>
      <c r="AU193" s="55">
        <v>0</v>
      </c>
      <c r="AV193" s="55">
        <v>0</v>
      </c>
      <c r="AW193" s="55">
        <v>20000001</v>
      </c>
      <c r="AX193" s="74" t="s">
        <v>159</v>
      </c>
      <c r="AY193" s="75">
        <v>0</v>
      </c>
      <c r="AZ193" s="76">
        <v>0</v>
      </c>
      <c r="BA193" s="76">
        <v>0</v>
      </c>
      <c r="BB193" s="77" t="s">
        <v>341</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454</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455</v>
      </c>
      <c r="AG194" s="62">
        <v>0</v>
      </c>
      <c r="AH194" s="62">
        <v>0</v>
      </c>
      <c r="AI194" s="59">
        <v>0</v>
      </c>
      <c r="AJ194" s="54">
        <v>0</v>
      </c>
      <c r="AK194" s="63">
        <v>0</v>
      </c>
      <c r="AL194" s="54">
        <v>0</v>
      </c>
      <c r="AM194" s="54">
        <v>0</v>
      </c>
      <c r="AN194" s="54">
        <v>0.5</v>
      </c>
      <c r="AO194" s="54">
        <v>20000</v>
      </c>
      <c r="AP194" s="54">
        <v>0</v>
      </c>
      <c r="AQ194" s="54">
        <v>4</v>
      </c>
      <c r="AR194" s="59">
        <v>0</v>
      </c>
      <c r="AS194" s="65" t="s">
        <v>456</v>
      </c>
      <c r="AT194" s="54" t="s">
        <v>196</v>
      </c>
      <c r="AU194" s="55">
        <v>0</v>
      </c>
      <c r="AV194" s="55">
        <v>0</v>
      </c>
      <c r="AW194" s="55">
        <v>20000027</v>
      </c>
      <c r="AX194" s="74" t="s">
        <v>159</v>
      </c>
      <c r="AY194" s="75">
        <v>0</v>
      </c>
      <c r="AZ194" s="76">
        <v>0</v>
      </c>
      <c r="BA194" s="76">
        <v>0</v>
      </c>
      <c r="BB194" s="77" t="s">
        <v>233</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459</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460</v>
      </c>
      <c r="AG195" s="61">
        <v>0</v>
      </c>
      <c r="AH195" s="61">
        <v>0</v>
      </c>
      <c r="AI195" s="6">
        <v>0</v>
      </c>
      <c r="AJ195" s="9">
        <v>0</v>
      </c>
      <c r="AK195" s="27">
        <v>0</v>
      </c>
      <c r="AL195" s="9">
        <v>0</v>
      </c>
      <c r="AM195" s="9">
        <v>0</v>
      </c>
      <c r="AN195" s="9">
        <v>0</v>
      </c>
      <c r="AO195" s="9">
        <v>2000</v>
      </c>
      <c r="AP195" s="9">
        <v>0</v>
      </c>
      <c r="AQ195" s="9">
        <v>0</v>
      </c>
      <c r="AR195" s="6">
        <v>0</v>
      </c>
      <c r="AS195" s="30" t="s">
        <v>461</v>
      </c>
      <c r="AT195" s="9" t="s">
        <v>158</v>
      </c>
      <c r="AU195" s="10">
        <v>0</v>
      </c>
      <c r="AV195" s="10">
        <v>0</v>
      </c>
      <c r="AW195" s="10">
        <v>0</v>
      </c>
      <c r="AX195" s="15" t="s">
        <v>159</v>
      </c>
      <c r="AY195" s="1">
        <v>0</v>
      </c>
      <c r="AZ195" s="67">
        <v>0</v>
      </c>
      <c r="BA195" s="67">
        <v>0</v>
      </c>
      <c r="BB195" s="71" t="s">
        <v>462</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463</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213</v>
      </c>
      <c r="AU196" s="10">
        <v>0</v>
      </c>
      <c r="AV196" s="10">
        <v>0</v>
      </c>
      <c r="AW196" s="10">
        <v>0</v>
      </c>
      <c r="AX196" s="15" t="s">
        <v>159</v>
      </c>
      <c r="AY196" s="1">
        <v>0</v>
      </c>
      <c r="AZ196" s="67">
        <v>0</v>
      </c>
      <c r="BA196" s="67">
        <v>0</v>
      </c>
      <c r="BB196" s="71" t="s">
        <v>464</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465</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196</v>
      </c>
      <c r="AU197" s="10">
        <v>0</v>
      </c>
      <c r="AV197" s="10">
        <v>0</v>
      </c>
      <c r="AW197" s="10">
        <v>0</v>
      </c>
      <c r="AX197" s="12" t="s">
        <v>343</v>
      </c>
      <c r="AY197" s="9" t="s">
        <v>466</v>
      </c>
      <c r="AZ197" s="67">
        <v>0</v>
      </c>
      <c r="BA197" s="67">
        <v>0</v>
      </c>
      <c r="BB197" s="71" t="s">
        <v>467</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351</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157</v>
      </c>
      <c r="AT198" s="15" t="s">
        <v>158</v>
      </c>
      <c r="AU198" s="14" t="s">
        <v>246</v>
      </c>
      <c r="AV198" s="14">
        <v>0</v>
      </c>
      <c r="AW198" s="14">
        <v>40000003</v>
      </c>
      <c r="AX198" s="15" t="s">
        <v>159</v>
      </c>
      <c r="AY198" s="15" t="s">
        <v>157</v>
      </c>
      <c r="AZ198" s="13">
        <v>0</v>
      </c>
      <c r="BA198" s="13">
        <v>0</v>
      </c>
      <c r="BB198" s="68" t="s">
        <v>352</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354</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166</v>
      </c>
      <c r="AG199" s="6">
        <v>0</v>
      </c>
      <c r="AH199" s="6">
        <v>2</v>
      </c>
      <c r="AI199" s="6">
        <v>0</v>
      </c>
      <c r="AJ199" s="6">
        <v>1.5</v>
      </c>
      <c r="AK199" s="11">
        <v>0</v>
      </c>
      <c r="AL199" s="11">
        <v>0</v>
      </c>
      <c r="AM199" s="11">
        <v>0</v>
      </c>
      <c r="AN199" s="11">
        <v>2.5</v>
      </c>
      <c r="AO199" s="11">
        <v>4000</v>
      </c>
      <c r="AP199" s="11">
        <v>2</v>
      </c>
      <c r="AQ199" s="11">
        <v>0</v>
      </c>
      <c r="AR199" s="6">
        <v>0</v>
      </c>
      <c r="AS199" s="11" t="s">
        <v>157</v>
      </c>
      <c r="AT199" s="15" t="s">
        <v>213</v>
      </c>
      <c r="AU199" s="11" t="s">
        <v>355</v>
      </c>
      <c r="AV199" s="14">
        <v>10001007</v>
      </c>
      <c r="AW199" s="14">
        <v>70103001</v>
      </c>
      <c r="AX199" s="12" t="s">
        <v>159</v>
      </c>
      <c r="AY199" s="11">
        <v>0</v>
      </c>
      <c r="AZ199" s="13">
        <v>0</v>
      </c>
      <c r="BA199" s="13">
        <v>0</v>
      </c>
      <c r="BB199" s="34" t="s">
        <v>468</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459</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469</v>
      </c>
      <c r="AT200" s="83">
        <v>0</v>
      </c>
      <c r="AU200" s="84">
        <v>0</v>
      </c>
      <c r="AV200" s="84">
        <v>0</v>
      </c>
      <c r="AW200" s="84">
        <v>0</v>
      </c>
      <c r="AX200" s="90" t="s">
        <v>159</v>
      </c>
      <c r="AY200" s="88">
        <v>0</v>
      </c>
      <c r="AZ200" s="89">
        <v>0</v>
      </c>
      <c r="BA200" s="89">
        <v>0</v>
      </c>
      <c r="BB200" s="97" t="s">
        <v>470</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471</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472</v>
      </c>
      <c r="AS201" s="218" t="s">
        <v>473</v>
      </c>
      <c r="AT201" s="83" t="s">
        <v>213</v>
      </c>
      <c r="AU201" s="84">
        <v>0</v>
      </c>
      <c r="AV201" s="84">
        <v>0</v>
      </c>
      <c r="AW201" s="84">
        <v>62001401</v>
      </c>
      <c r="AX201" s="90" t="s">
        <v>159</v>
      </c>
      <c r="AY201" s="88">
        <v>0</v>
      </c>
      <c r="AZ201" s="89">
        <v>0</v>
      </c>
      <c r="BA201" s="89">
        <v>0</v>
      </c>
      <c r="BB201" s="97" t="s">
        <v>474</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475</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157</v>
      </c>
      <c r="AT202" s="90" t="s">
        <v>213</v>
      </c>
      <c r="AU202" s="88" t="s">
        <v>355</v>
      </c>
      <c r="AV202" s="87">
        <v>0</v>
      </c>
      <c r="AW202" s="87">
        <v>0</v>
      </c>
      <c r="AX202" s="86" t="s">
        <v>343</v>
      </c>
      <c r="AY202" s="88" t="s">
        <v>476</v>
      </c>
      <c r="AZ202" s="89">
        <v>0</v>
      </c>
      <c r="BA202" s="89">
        <v>0</v>
      </c>
      <c r="BB202" s="98" t="s">
        <v>477</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463</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166</v>
      </c>
      <c r="AG203" s="92">
        <v>0</v>
      </c>
      <c r="AH203" s="92">
        <v>2</v>
      </c>
      <c r="AI203" s="92">
        <v>0</v>
      </c>
      <c r="AJ203" s="92">
        <v>1.5</v>
      </c>
      <c r="AK203" s="87">
        <v>0</v>
      </c>
      <c r="AL203" s="87">
        <v>0</v>
      </c>
      <c r="AM203" s="87">
        <v>0</v>
      </c>
      <c r="AN203" s="88">
        <v>1.5</v>
      </c>
      <c r="AO203" s="88">
        <v>1600</v>
      </c>
      <c r="AP203" s="88">
        <v>1</v>
      </c>
      <c r="AQ203" s="88">
        <v>15</v>
      </c>
      <c r="AR203" s="92">
        <v>90104018</v>
      </c>
      <c r="AS203" s="219" t="s">
        <v>473</v>
      </c>
      <c r="AT203" s="90" t="s">
        <v>478</v>
      </c>
      <c r="AU203" s="87">
        <v>0</v>
      </c>
      <c r="AV203" s="87">
        <v>0</v>
      </c>
      <c r="AW203" s="87">
        <v>62001402</v>
      </c>
      <c r="AX203" s="90" t="s">
        <v>169</v>
      </c>
      <c r="AY203" s="90" t="s">
        <v>157</v>
      </c>
      <c r="AZ203" s="89">
        <v>0</v>
      </c>
      <c r="BA203" s="89">
        <v>0</v>
      </c>
      <c r="BB203" s="99" t="s">
        <v>479</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480</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425</v>
      </c>
      <c r="AT204" s="15" t="s">
        <v>478</v>
      </c>
      <c r="AU204" s="14">
        <v>0</v>
      </c>
      <c r="AV204" s="14">
        <v>10007001</v>
      </c>
      <c r="AW204" s="14">
        <v>0</v>
      </c>
      <c r="AX204" s="15" t="s">
        <v>159</v>
      </c>
      <c r="AY204" s="15" t="s">
        <v>157</v>
      </c>
      <c r="AZ204" s="13">
        <v>0</v>
      </c>
      <c r="BA204" s="13">
        <v>0</v>
      </c>
      <c r="BB204" s="68" t="s">
        <v>481</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482</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166</v>
      </c>
      <c r="AG205" s="6">
        <v>0</v>
      </c>
      <c r="AH205" s="6">
        <v>0</v>
      </c>
      <c r="AI205" s="6">
        <v>0</v>
      </c>
      <c r="AJ205" s="6">
        <v>1.5</v>
      </c>
      <c r="AK205" s="11">
        <v>0</v>
      </c>
      <c r="AL205" s="11">
        <v>0</v>
      </c>
      <c r="AM205" s="11">
        <v>0</v>
      </c>
      <c r="AN205" s="11">
        <v>1</v>
      </c>
      <c r="AO205" s="11">
        <v>5000</v>
      </c>
      <c r="AP205" s="11">
        <v>0.5</v>
      </c>
      <c r="AQ205" s="11">
        <v>0</v>
      </c>
      <c r="AR205" s="6">
        <v>0</v>
      </c>
      <c r="AS205" s="11" t="s">
        <v>157</v>
      </c>
      <c r="AT205" s="15" t="s">
        <v>397</v>
      </c>
      <c r="AU205" s="11" t="s">
        <v>348</v>
      </c>
      <c r="AV205" s="14">
        <v>10000007</v>
      </c>
      <c r="AW205" s="14">
        <v>70201001</v>
      </c>
      <c r="AX205" s="12" t="s">
        <v>159</v>
      </c>
      <c r="AY205" s="11">
        <v>0</v>
      </c>
      <c r="AZ205" s="13">
        <v>0</v>
      </c>
      <c r="BA205" s="13">
        <v>0</v>
      </c>
      <c r="BB205" s="34" t="s">
        <v>483</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484</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485</v>
      </c>
      <c r="AS206" s="14" t="s">
        <v>157</v>
      </c>
      <c r="AT206" s="15" t="s">
        <v>158</v>
      </c>
      <c r="AU206" s="14" t="s">
        <v>246</v>
      </c>
      <c r="AV206" s="14">
        <v>0</v>
      </c>
      <c r="AW206" s="14">
        <v>0</v>
      </c>
      <c r="AX206" s="15" t="s">
        <v>159</v>
      </c>
      <c r="AY206" s="15" t="s">
        <v>157</v>
      </c>
      <c r="AZ206" s="13">
        <v>0</v>
      </c>
      <c r="BA206" s="13">
        <v>0</v>
      </c>
      <c r="BB206" s="68" t="s">
        <v>486</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487</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157</v>
      </c>
      <c r="AT207" s="15" t="s">
        <v>158</v>
      </c>
      <c r="AU207" s="14" t="s">
        <v>246</v>
      </c>
      <c r="AV207" s="14">
        <v>0</v>
      </c>
      <c r="AW207" s="14">
        <v>0</v>
      </c>
      <c r="AX207" s="15" t="s">
        <v>159</v>
      </c>
      <c r="AY207" s="15" t="s">
        <v>157</v>
      </c>
      <c r="AZ207" s="13">
        <v>0</v>
      </c>
      <c r="BA207" s="13">
        <v>0</v>
      </c>
      <c r="BB207" s="68" t="s">
        <v>488</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489</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166</v>
      </c>
      <c r="AG208" s="6">
        <v>0</v>
      </c>
      <c r="AH208" s="6">
        <v>2</v>
      </c>
      <c r="AI208" s="6">
        <v>0</v>
      </c>
      <c r="AJ208" s="6">
        <v>1.5</v>
      </c>
      <c r="AK208" s="11">
        <v>0</v>
      </c>
      <c r="AL208" s="11">
        <v>0</v>
      </c>
      <c r="AM208" s="11">
        <v>0</v>
      </c>
      <c r="AN208" s="11">
        <v>2.1</v>
      </c>
      <c r="AO208" s="11">
        <v>2100</v>
      </c>
      <c r="AP208" s="11">
        <v>1.5</v>
      </c>
      <c r="AQ208" s="11">
        <v>15</v>
      </c>
      <c r="AR208" s="6">
        <v>0</v>
      </c>
      <c r="AS208" s="30" t="s">
        <v>461</v>
      </c>
      <c r="AT208" s="12" t="s">
        <v>490</v>
      </c>
      <c r="AU208" s="11" t="s">
        <v>168</v>
      </c>
      <c r="AV208" s="14">
        <v>10000011</v>
      </c>
      <c r="AW208" s="14">
        <v>70404004</v>
      </c>
      <c r="AX208" s="12" t="s">
        <v>169</v>
      </c>
      <c r="AY208" s="11">
        <v>0</v>
      </c>
      <c r="AZ208" s="13">
        <v>0</v>
      </c>
      <c r="BA208" s="13">
        <v>0</v>
      </c>
      <c r="BB208" s="34" t="s">
        <v>491</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492</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391</v>
      </c>
      <c r="AG209" s="6">
        <v>0</v>
      </c>
      <c r="AH209" s="6">
        <v>1</v>
      </c>
      <c r="AI209" s="6">
        <v>0</v>
      </c>
      <c r="AJ209" s="6">
        <v>3</v>
      </c>
      <c r="AK209" s="11">
        <v>0</v>
      </c>
      <c r="AL209" s="11">
        <v>0</v>
      </c>
      <c r="AM209" s="11">
        <v>0</v>
      </c>
      <c r="AN209" s="11">
        <v>2.5</v>
      </c>
      <c r="AO209" s="11">
        <v>5000</v>
      </c>
      <c r="AP209" s="11">
        <v>2</v>
      </c>
      <c r="AQ209" s="11">
        <v>0</v>
      </c>
      <c r="AR209" s="6">
        <v>0</v>
      </c>
      <c r="AS209" s="11">
        <v>90001023</v>
      </c>
      <c r="AT209" s="15" t="s">
        <v>213</v>
      </c>
      <c r="AU209" s="11" t="s">
        <v>348</v>
      </c>
      <c r="AV209" s="14">
        <v>10000007</v>
      </c>
      <c r="AW209" s="14">
        <v>70205002</v>
      </c>
      <c r="AX209" s="12" t="s">
        <v>159</v>
      </c>
      <c r="AY209" s="11">
        <v>0</v>
      </c>
      <c r="AZ209" s="13">
        <v>0</v>
      </c>
      <c r="BA209" s="13">
        <v>0</v>
      </c>
      <c r="BB209" s="34" t="s">
        <v>493</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494</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490</v>
      </c>
      <c r="AU210" s="52" t="s">
        <v>348</v>
      </c>
      <c r="AV210" s="57">
        <v>10000001</v>
      </c>
      <c r="AW210" s="57">
        <v>62001403</v>
      </c>
      <c r="AX210" s="51" t="s">
        <v>495</v>
      </c>
      <c r="AY210" s="52">
        <v>0</v>
      </c>
      <c r="AZ210" s="58">
        <v>0</v>
      </c>
      <c r="BA210" s="58">
        <v>0</v>
      </c>
      <c r="BB210" s="100" t="s">
        <v>496</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492</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391</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213</v>
      </c>
      <c r="AU211" s="52" t="s">
        <v>348</v>
      </c>
      <c r="AV211" s="57">
        <v>10000007</v>
      </c>
      <c r="AW211" s="57">
        <v>70205002</v>
      </c>
      <c r="AX211" s="51" t="s">
        <v>159</v>
      </c>
      <c r="AY211" s="52">
        <v>0</v>
      </c>
      <c r="AZ211" s="58">
        <v>0</v>
      </c>
      <c r="BA211" s="58">
        <v>0</v>
      </c>
      <c r="BB211" s="73" t="s">
        <v>497</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498</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157</v>
      </c>
      <c r="AT212" s="56" t="s">
        <v>213</v>
      </c>
      <c r="AU212" s="52" t="s">
        <v>355</v>
      </c>
      <c r="AV212" s="57">
        <v>0</v>
      </c>
      <c r="AW212" s="57">
        <v>0</v>
      </c>
      <c r="AX212" s="51" t="s">
        <v>343</v>
      </c>
      <c r="AY212" s="52" t="s">
        <v>499</v>
      </c>
      <c r="AZ212" s="58">
        <v>0</v>
      </c>
      <c r="BA212" s="58">
        <v>0</v>
      </c>
      <c r="BB212" s="73" t="s">
        <v>500</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494</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490</v>
      </c>
      <c r="AU213" s="52" t="s">
        <v>348</v>
      </c>
      <c r="AV213" s="57">
        <v>10000001</v>
      </c>
      <c r="AW213" s="57">
        <v>62001403</v>
      </c>
      <c r="AX213" s="51" t="s">
        <v>495</v>
      </c>
      <c r="AY213" s="52">
        <v>0</v>
      </c>
      <c r="AZ213" s="58">
        <v>0</v>
      </c>
      <c r="BA213" s="58">
        <v>0</v>
      </c>
      <c r="BB213" s="100" t="s">
        <v>501</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502</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158</v>
      </c>
      <c r="AU214" s="55">
        <v>0</v>
      </c>
      <c r="AV214" s="55">
        <v>0</v>
      </c>
      <c r="AW214" s="55">
        <v>0</v>
      </c>
      <c r="AX214" s="74" t="s">
        <v>159</v>
      </c>
      <c r="AY214" s="75">
        <v>0</v>
      </c>
      <c r="AZ214" s="76">
        <v>0</v>
      </c>
      <c r="BA214" s="76">
        <v>0</v>
      </c>
      <c r="BB214" s="77" t="s">
        <v>408</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503</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417</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213</v>
      </c>
      <c r="AU215" s="55">
        <v>0</v>
      </c>
      <c r="AV215" s="55">
        <v>0</v>
      </c>
      <c r="AW215" s="55">
        <v>20000028</v>
      </c>
      <c r="AX215" s="74" t="s">
        <v>159</v>
      </c>
      <c r="AY215" s="75">
        <v>0</v>
      </c>
      <c r="AZ215" s="76">
        <v>0</v>
      </c>
      <c r="BA215" s="76">
        <v>0</v>
      </c>
      <c r="BB215" s="77" t="s">
        <v>233</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504</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417</v>
      </c>
      <c r="AG216" s="62">
        <v>1</v>
      </c>
      <c r="AH216" s="62">
        <v>1</v>
      </c>
      <c r="AI216" s="59">
        <v>0</v>
      </c>
      <c r="AJ216" s="54">
        <v>1.5</v>
      </c>
      <c r="AK216" s="63">
        <v>0</v>
      </c>
      <c r="AL216" s="54">
        <v>0</v>
      </c>
      <c r="AM216" s="54">
        <v>0</v>
      </c>
      <c r="AN216" s="54">
        <v>0.5</v>
      </c>
      <c r="AO216" s="54">
        <v>4000</v>
      </c>
      <c r="AP216" s="54">
        <v>3</v>
      </c>
      <c r="AQ216" s="54">
        <v>0</v>
      </c>
      <c r="AR216" s="59">
        <v>0</v>
      </c>
      <c r="AS216" s="53">
        <v>0</v>
      </c>
      <c r="AT216" s="54" t="s">
        <v>196</v>
      </c>
      <c r="AU216" s="55">
        <v>0</v>
      </c>
      <c r="AV216" s="55">
        <v>0</v>
      </c>
      <c r="AW216" s="55">
        <v>20000020</v>
      </c>
      <c r="AX216" s="74" t="s">
        <v>159</v>
      </c>
      <c r="AY216" s="75">
        <v>0</v>
      </c>
      <c r="AZ216" s="76">
        <v>0</v>
      </c>
      <c r="BA216" s="76">
        <v>0</v>
      </c>
      <c r="BB216" s="77" t="s">
        <v>505</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506</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417</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397</v>
      </c>
      <c r="AU217" s="55">
        <v>0</v>
      </c>
      <c r="AV217" s="55">
        <v>0</v>
      </c>
      <c r="AW217" s="55">
        <v>0</v>
      </c>
      <c r="AX217" s="74" t="s">
        <v>159</v>
      </c>
      <c r="AY217" s="75">
        <v>0</v>
      </c>
      <c r="AZ217" s="76">
        <v>0</v>
      </c>
      <c r="BA217" s="76">
        <v>0</v>
      </c>
      <c r="BB217" s="77" t="s">
        <v>233</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480</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425</v>
      </c>
      <c r="AT218" s="15" t="s">
        <v>478</v>
      </c>
      <c r="AU218" s="14">
        <v>0</v>
      </c>
      <c r="AV218" s="14">
        <v>10007001</v>
      </c>
      <c r="AW218" s="14">
        <v>0</v>
      </c>
      <c r="AX218" s="15" t="s">
        <v>159</v>
      </c>
      <c r="AY218" s="15" t="s">
        <v>157</v>
      </c>
      <c r="AZ218" s="13">
        <v>0</v>
      </c>
      <c r="BA218" s="13">
        <v>0</v>
      </c>
      <c r="BB218" s="68" t="s">
        <v>481</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507</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196</v>
      </c>
      <c r="AU219" s="10">
        <v>0</v>
      </c>
      <c r="AV219" s="10">
        <v>0</v>
      </c>
      <c r="AW219" s="10">
        <v>0</v>
      </c>
      <c r="AX219" s="12" t="s">
        <v>343</v>
      </c>
      <c r="AY219" s="9" t="s">
        <v>508</v>
      </c>
      <c r="AZ219" s="67">
        <v>0</v>
      </c>
      <c r="BA219" s="67">
        <v>0</v>
      </c>
      <c r="BB219" s="71" t="s">
        <v>509</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487</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157</v>
      </c>
      <c r="AT220" s="15" t="s">
        <v>158</v>
      </c>
      <c r="AU220" s="14" t="s">
        <v>246</v>
      </c>
      <c r="AV220" s="14">
        <v>0</v>
      </c>
      <c r="AW220" s="14">
        <v>0</v>
      </c>
      <c r="AX220" s="15" t="s">
        <v>159</v>
      </c>
      <c r="AY220" s="15" t="s">
        <v>157</v>
      </c>
      <c r="AZ220" s="13">
        <v>0</v>
      </c>
      <c r="BA220" s="13">
        <v>0</v>
      </c>
      <c r="BB220" s="68" t="s">
        <v>488</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489</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166</v>
      </c>
      <c r="AG221" s="6">
        <v>0</v>
      </c>
      <c r="AH221" s="6">
        <v>2</v>
      </c>
      <c r="AI221" s="6">
        <v>0</v>
      </c>
      <c r="AJ221" s="6">
        <v>1.5</v>
      </c>
      <c r="AK221" s="11">
        <v>0</v>
      </c>
      <c r="AL221" s="11">
        <v>0</v>
      </c>
      <c r="AM221" s="11">
        <v>0</v>
      </c>
      <c r="AN221" s="11">
        <v>1.5</v>
      </c>
      <c r="AO221" s="11">
        <v>1600</v>
      </c>
      <c r="AP221" s="11">
        <v>1</v>
      </c>
      <c r="AQ221" s="11">
        <v>15</v>
      </c>
      <c r="AR221" s="6">
        <v>0</v>
      </c>
      <c r="AS221" s="11">
        <v>90202005</v>
      </c>
      <c r="AT221" s="12" t="s">
        <v>196</v>
      </c>
      <c r="AU221" s="11" t="s">
        <v>168</v>
      </c>
      <c r="AV221" s="14">
        <v>10000011</v>
      </c>
      <c r="AW221" s="14">
        <v>70404001</v>
      </c>
      <c r="AX221" s="12" t="s">
        <v>169</v>
      </c>
      <c r="AY221" s="11">
        <v>0</v>
      </c>
      <c r="AZ221" s="13">
        <v>0</v>
      </c>
      <c r="BA221" s="13">
        <v>0</v>
      </c>
      <c r="BB221" s="34" t="s">
        <v>510</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492</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391</v>
      </c>
      <c r="AG222" s="6">
        <v>0</v>
      </c>
      <c r="AH222" s="6">
        <v>1</v>
      </c>
      <c r="AI222" s="6">
        <v>0</v>
      </c>
      <c r="AJ222" s="6">
        <v>3</v>
      </c>
      <c r="AK222" s="11">
        <v>0</v>
      </c>
      <c r="AL222" s="11">
        <v>0</v>
      </c>
      <c r="AM222" s="11">
        <v>0</v>
      </c>
      <c r="AN222" s="11">
        <v>2.5</v>
      </c>
      <c r="AO222" s="11">
        <v>5000</v>
      </c>
      <c r="AP222" s="11">
        <v>2</v>
      </c>
      <c r="AQ222" s="11">
        <v>0</v>
      </c>
      <c r="AR222" s="6">
        <v>0</v>
      </c>
      <c r="AS222" s="11" t="s">
        <v>425</v>
      </c>
      <c r="AT222" s="15" t="s">
        <v>196</v>
      </c>
      <c r="AU222" s="11" t="s">
        <v>348</v>
      </c>
      <c r="AV222" s="14">
        <v>10000007</v>
      </c>
      <c r="AW222" s="14">
        <v>70205002</v>
      </c>
      <c r="AX222" s="12" t="s">
        <v>159</v>
      </c>
      <c r="AY222" s="11">
        <v>0</v>
      </c>
      <c r="AZ222" s="13">
        <v>0</v>
      </c>
      <c r="BA222" s="13">
        <v>0</v>
      </c>
      <c r="BB222" s="34" t="s">
        <v>493</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511</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512</v>
      </c>
      <c r="AG223" s="61">
        <v>0</v>
      </c>
      <c r="AH223" s="61">
        <v>2</v>
      </c>
      <c r="AI223" s="6">
        <v>0</v>
      </c>
      <c r="AJ223" s="9">
        <v>4</v>
      </c>
      <c r="AK223" s="27">
        <v>0</v>
      </c>
      <c r="AL223" s="9">
        <v>0</v>
      </c>
      <c r="AM223" s="9">
        <v>0</v>
      </c>
      <c r="AN223" s="9">
        <v>2</v>
      </c>
      <c r="AO223" s="11">
        <v>4000</v>
      </c>
      <c r="AP223" s="9">
        <v>2</v>
      </c>
      <c r="AQ223" s="9">
        <v>0</v>
      </c>
      <c r="AR223" s="6">
        <v>0</v>
      </c>
      <c r="AS223" s="11" t="s">
        <v>425</v>
      </c>
      <c r="AT223" s="15" t="s">
        <v>213</v>
      </c>
      <c r="AU223" s="10">
        <v>0</v>
      </c>
      <c r="AV223" s="10">
        <v>0</v>
      </c>
      <c r="AW223" s="10">
        <v>70205004</v>
      </c>
      <c r="AX223" s="15" t="s">
        <v>159</v>
      </c>
      <c r="AY223" s="11">
        <v>0</v>
      </c>
      <c r="AZ223" s="13">
        <v>0</v>
      </c>
      <c r="BA223" s="13">
        <v>0</v>
      </c>
      <c r="BB223" s="34" t="s">
        <v>513</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507</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158</v>
      </c>
      <c r="AU224" s="84">
        <v>0</v>
      </c>
      <c r="AV224" s="84">
        <v>0</v>
      </c>
      <c r="AW224" s="84">
        <v>0</v>
      </c>
      <c r="AX224" s="86" t="s">
        <v>343</v>
      </c>
      <c r="AY224" s="83" t="s">
        <v>508</v>
      </c>
      <c r="AZ224" s="101">
        <v>0</v>
      </c>
      <c r="BA224" s="89">
        <v>0</v>
      </c>
      <c r="BB224" s="97" t="s">
        <v>509</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514</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166</v>
      </c>
      <c r="AG225" s="92">
        <v>0</v>
      </c>
      <c r="AH225" s="92">
        <v>2</v>
      </c>
      <c r="AI225" s="92">
        <v>0</v>
      </c>
      <c r="AJ225" s="92">
        <v>1.5</v>
      </c>
      <c r="AK225" s="88">
        <v>0</v>
      </c>
      <c r="AL225" s="88">
        <v>0</v>
      </c>
      <c r="AM225" s="88">
        <v>0</v>
      </c>
      <c r="AN225" s="88">
        <v>1.5</v>
      </c>
      <c r="AO225" s="88">
        <v>1600</v>
      </c>
      <c r="AP225" s="88">
        <v>1</v>
      </c>
      <c r="AQ225" s="88">
        <v>15</v>
      </c>
      <c r="AR225" s="220" t="s">
        <v>515</v>
      </c>
      <c r="AS225" s="221" t="s">
        <v>516</v>
      </c>
      <c r="AT225" s="86" t="s">
        <v>196</v>
      </c>
      <c r="AU225" s="88" t="s">
        <v>168</v>
      </c>
      <c r="AV225" s="87">
        <v>10000011</v>
      </c>
      <c r="AW225" s="87">
        <v>62001501</v>
      </c>
      <c r="AX225" s="86" t="s">
        <v>169</v>
      </c>
      <c r="AY225" s="88">
        <v>0</v>
      </c>
      <c r="AZ225" s="89">
        <v>0</v>
      </c>
      <c r="BA225" s="89">
        <v>0</v>
      </c>
      <c r="BB225" s="98" t="s">
        <v>517</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518</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516</v>
      </c>
      <c r="AT226" s="86" t="s">
        <v>397</v>
      </c>
      <c r="AU226" s="88" t="s">
        <v>168</v>
      </c>
      <c r="AV226" s="87">
        <v>10000011</v>
      </c>
      <c r="AW226" s="87">
        <v>62001502</v>
      </c>
      <c r="AX226" s="90" t="s">
        <v>159</v>
      </c>
      <c r="AY226" s="88">
        <v>0</v>
      </c>
      <c r="AZ226" s="89">
        <v>0</v>
      </c>
      <c r="BA226" s="89">
        <v>0</v>
      </c>
      <c r="BB226" s="98" t="s">
        <v>519</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520</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166</v>
      </c>
      <c r="AG227" s="93">
        <v>0</v>
      </c>
      <c r="AH227" s="93">
        <v>2</v>
      </c>
      <c r="AI227" s="92">
        <v>0</v>
      </c>
      <c r="AJ227" s="83">
        <v>1.5</v>
      </c>
      <c r="AK227" s="94">
        <v>0</v>
      </c>
      <c r="AL227" s="83">
        <v>0</v>
      </c>
      <c r="AM227" s="83">
        <v>0</v>
      </c>
      <c r="AN227" s="83">
        <v>2.5</v>
      </c>
      <c r="AO227" s="88">
        <v>8000</v>
      </c>
      <c r="AP227" s="83">
        <v>1.5</v>
      </c>
      <c r="AQ227" s="83">
        <v>10</v>
      </c>
      <c r="AR227" s="92">
        <v>0</v>
      </c>
      <c r="AS227" s="222" t="s">
        <v>516</v>
      </c>
      <c r="AT227" s="90" t="s">
        <v>213</v>
      </c>
      <c r="AU227" s="84">
        <v>0</v>
      </c>
      <c r="AV227" s="84">
        <v>0</v>
      </c>
      <c r="AW227" s="84">
        <v>62001503</v>
      </c>
      <c r="AX227" s="90" t="s">
        <v>379</v>
      </c>
      <c r="AY227" s="88" t="s">
        <v>521</v>
      </c>
      <c r="AZ227" s="89">
        <v>0</v>
      </c>
      <c r="BA227" s="89">
        <v>0</v>
      </c>
      <c r="BB227" s="98" t="s">
        <v>522</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489</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166</v>
      </c>
      <c r="AG228" s="92">
        <v>0</v>
      </c>
      <c r="AH228" s="92">
        <v>2</v>
      </c>
      <c r="AI228" s="92">
        <v>0</v>
      </c>
      <c r="AJ228" s="92">
        <v>1.5</v>
      </c>
      <c r="AK228" s="88">
        <v>0</v>
      </c>
      <c r="AL228" s="88">
        <v>0</v>
      </c>
      <c r="AM228" s="88">
        <v>0</v>
      </c>
      <c r="AN228" s="88">
        <v>1.5</v>
      </c>
      <c r="AO228" s="88">
        <v>1600</v>
      </c>
      <c r="AP228" s="88">
        <v>1</v>
      </c>
      <c r="AQ228" s="88">
        <v>15</v>
      </c>
      <c r="AR228" s="217" t="s">
        <v>523</v>
      </c>
      <c r="AS228" s="221" t="s">
        <v>516</v>
      </c>
      <c r="AT228" s="86" t="s">
        <v>196</v>
      </c>
      <c r="AU228" s="88" t="s">
        <v>168</v>
      </c>
      <c r="AV228" s="87">
        <v>10000011</v>
      </c>
      <c r="AW228" s="87">
        <v>62001501</v>
      </c>
      <c r="AX228" s="86" t="s">
        <v>169</v>
      </c>
      <c r="AY228" s="88">
        <v>0</v>
      </c>
      <c r="AZ228" s="89">
        <v>0</v>
      </c>
      <c r="BA228" s="89">
        <v>0</v>
      </c>
      <c r="BB228" s="98" t="s">
        <v>524</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489</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166</v>
      </c>
      <c r="AG229" s="92">
        <v>0</v>
      </c>
      <c r="AH229" s="92">
        <v>2</v>
      </c>
      <c r="AI229" s="92">
        <v>0</v>
      </c>
      <c r="AJ229" s="92">
        <v>1.5</v>
      </c>
      <c r="AK229" s="88">
        <v>0</v>
      </c>
      <c r="AL229" s="88">
        <v>0</v>
      </c>
      <c r="AM229" s="88">
        <v>0</v>
      </c>
      <c r="AN229" s="88">
        <v>1.5</v>
      </c>
      <c r="AO229" s="88">
        <v>1600</v>
      </c>
      <c r="AP229" s="88">
        <v>1</v>
      </c>
      <c r="AQ229" s="88">
        <v>15</v>
      </c>
      <c r="AR229" s="217" t="s">
        <v>525</v>
      </c>
      <c r="AS229" s="221" t="s">
        <v>516</v>
      </c>
      <c r="AT229" s="86" t="s">
        <v>196</v>
      </c>
      <c r="AU229" s="88" t="s">
        <v>168</v>
      </c>
      <c r="AV229" s="87">
        <v>10000011</v>
      </c>
      <c r="AW229" s="87">
        <v>62001501</v>
      </c>
      <c r="AX229" s="86" t="s">
        <v>169</v>
      </c>
      <c r="AY229" s="88">
        <v>0</v>
      </c>
      <c r="AZ229" s="89">
        <v>0</v>
      </c>
      <c r="BA229" s="89">
        <v>0</v>
      </c>
      <c r="BB229" s="98" t="s">
        <v>524</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526</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158</v>
      </c>
      <c r="AU230" s="55">
        <v>0</v>
      </c>
      <c r="AV230" s="55">
        <v>0</v>
      </c>
      <c r="AW230" s="55">
        <v>0</v>
      </c>
      <c r="AX230" s="74" t="s">
        <v>343</v>
      </c>
      <c r="AY230" s="54" t="s">
        <v>527</v>
      </c>
      <c r="AZ230" s="102">
        <v>0</v>
      </c>
      <c r="BA230" s="102">
        <v>0</v>
      </c>
      <c r="BB230" s="77" t="s">
        <v>408</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528</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213</v>
      </c>
      <c r="AU231" s="55">
        <v>0</v>
      </c>
      <c r="AV231" s="55">
        <v>0</v>
      </c>
      <c r="AW231" s="55">
        <v>0</v>
      </c>
      <c r="AX231" s="74" t="s">
        <v>159</v>
      </c>
      <c r="AY231" s="103">
        <v>0</v>
      </c>
      <c r="AZ231" s="102">
        <v>0</v>
      </c>
      <c r="BA231" s="102">
        <v>0</v>
      </c>
      <c r="BB231" s="77" t="s">
        <v>408</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529</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512</v>
      </c>
      <c r="AG232" s="62">
        <v>0</v>
      </c>
      <c r="AH232" s="62">
        <v>0</v>
      </c>
      <c r="AI232" s="59">
        <v>0</v>
      </c>
      <c r="AJ232" s="54">
        <v>0</v>
      </c>
      <c r="AK232" s="63">
        <v>0</v>
      </c>
      <c r="AL232" s="54">
        <v>0</v>
      </c>
      <c r="AM232" s="54">
        <v>0</v>
      </c>
      <c r="AN232" s="54">
        <v>0.5</v>
      </c>
      <c r="AO232" s="54">
        <v>1000</v>
      </c>
      <c r="AP232" s="54">
        <v>2</v>
      </c>
      <c r="AQ232" s="54">
        <v>0</v>
      </c>
      <c r="AR232" s="59">
        <v>0</v>
      </c>
      <c r="AS232" s="65" t="s">
        <v>530</v>
      </c>
      <c r="AT232" s="54" t="s">
        <v>196</v>
      </c>
      <c r="AU232" s="55">
        <v>0</v>
      </c>
      <c r="AV232" s="55">
        <v>0</v>
      </c>
      <c r="AW232" s="55">
        <v>20000004</v>
      </c>
      <c r="AX232" s="74" t="s">
        <v>159</v>
      </c>
      <c r="AY232" s="103">
        <v>0</v>
      </c>
      <c r="AZ232" s="102">
        <v>0</v>
      </c>
      <c r="BA232" s="102">
        <v>0</v>
      </c>
      <c r="BB232" s="77" t="s">
        <v>233</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531</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213</v>
      </c>
      <c r="AU233" s="55">
        <v>0</v>
      </c>
      <c r="AV233" s="55">
        <v>0</v>
      </c>
      <c r="AW233" s="55">
        <v>0</v>
      </c>
      <c r="AX233" s="74" t="s">
        <v>343</v>
      </c>
      <c r="AY233" s="54" t="s">
        <v>532</v>
      </c>
      <c r="AZ233" s="102">
        <v>0</v>
      </c>
      <c r="BA233" s="102">
        <v>0</v>
      </c>
      <c r="BB233" s="77" t="s">
        <v>408</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531</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213</v>
      </c>
      <c r="AU234" s="55">
        <v>0</v>
      </c>
      <c r="AV234" s="55">
        <v>0</v>
      </c>
      <c r="AW234" s="55">
        <v>0</v>
      </c>
      <c r="AX234" s="74" t="s">
        <v>343</v>
      </c>
      <c r="AY234" s="54" t="s">
        <v>532</v>
      </c>
      <c r="AZ234" s="102">
        <v>0</v>
      </c>
      <c r="BA234" s="102">
        <v>0</v>
      </c>
      <c r="BB234" s="77" t="s">
        <v>408</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533</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213</v>
      </c>
      <c r="AU235" s="55">
        <v>0</v>
      </c>
      <c r="AV235" s="55">
        <v>0</v>
      </c>
      <c r="AW235" s="55">
        <v>0</v>
      </c>
      <c r="AX235" s="74" t="s">
        <v>343</v>
      </c>
      <c r="AY235" s="54" t="s">
        <v>532</v>
      </c>
      <c r="AZ235" s="102">
        <v>0</v>
      </c>
      <c r="BA235" s="102">
        <v>0</v>
      </c>
      <c r="BB235" s="77" t="s">
        <v>408</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533</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213</v>
      </c>
      <c r="AU236" s="55">
        <v>0</v>
      </c>
      <c r="AV236" s="55">
        <v>0</v>
      </c>
      <c r="AW236" s="55">
        <v>0</v>
      </c>
      <c r="AX236" s="74" t="s">
        <v>343</v>
      </c>
      <c r="AY236" s="54" t="s">
        <v>532</v>
      </c>
      <c r="AZ236" s="102">
        <v>0</v>
      </c>
      <c r="BA236" s="102">
        <v>0</v>
      </c>
      <c r="BB236" s="77" t="s">
        <v>408</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533</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213</v>
      </c>
      <c r="AU237" s="55">
        <v>0</v>
      </c>
      <c r="AV237" s="55">
        <v>0</v>
      </c>
      <c r="AW237" s="55">
        <v>0</v>
      </c>
      <c r="AX237" s="74" t="s">
        <v>343</v>
      </c>
      <c r="AY237" s="54" t="s">
        <v>532</v>
      </c>
      <c r="AZ237" s="102">
        <v>0</v>
      </c>
      <c r="BA237" s="102">
        <v>0</v>
      </c>
      <c r="BB237" s="77" t="s">
        <v>408</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534</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213</v>
      </c>
      <c r="AU238" s="55">
        <v>0</v>
      </c>
      <c r="AV238" s="55">
        <v>0</v>
      </c>
      <c r="AW238" s="55">
        <v>0</v>
      </c>
      <c r="AX238" s="74" t="s">
        <v>343</v>
      </c>
      <c r="AY238" s="54" t="s">
        <v>532</v>
      </c>
      <c r="AZ238" s="102">
        <v>0</v>
      </c>
      <c r="BA238" s="102">
        <v>0</v>
      </c>
      <c r="BB238" s="77" t="s">
        <v>408</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534</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213</v>
      </c>
      <c r="AU239" s="55">
        <v>0</v>
      </c>
      <c r="AV239" s="55">
        <v>0</v>
      </c>
      <c r="AW239" s="55">
        <v>0</v>
      </c>
      <c r="AX239" s="74" t="s">
        <v>343</v>
      </c>
      <c r="AY239" s="54" t="s">
        <v>532</v>
      </c>
      <c r="AZ239" s="102">
        <v>0</v>
      </c>
      <c r="BA239" s="102">
        <v>0</v>
      </c>
      <c r="BB239" s="77" t="s">
        <v>408</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534</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213</v>
      </c>
      <c r="AU240" s="55">
        <v>0</v>
      </c>
      <c r="AV240" s="55">
        <v>0</v>
      </c>
      <c r="AW240" s="55">
        <v>0</v>
      </c>
      <c r="AX240" s="74" t="s">
        <v>343</v>
      </c>
      <c r="AY240" s="54" t="s">
        <v>532</v>
      </c>
      <c r="AZ240" s="102">
        <v>0</v>
      </c>
      <c r="BA240" s="102">
        <v>0</v>
      </c>
      <c r="BB240" s="77" t="s">
        <v>408</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534</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213</v>
      </c>
      <c r="AU241" s="55">
        <v>0</v>
      </c>
      <c r="AV241" s="55">
        <v>0</v>
      </c>
      <c r="AW241" s="55">
        <v>0</v>
      </c>
      <c r="AX241" s="74" t="s">
        <v>343</v>
      </c>
      <c r="AY241" s="54" t="s">
        <v>532</v>
      </c>
      <c r="AZ241" s="102">
        <v>0</v>
      </c>
      <c r="BA241" s="102">
        <v>0</v>
      </c>
      <c r="BB241" s="77" t="s">
        <v>408</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534</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213</v>
      </c>
      <c r="AU242" s="55">
        <v>0</v>
      </c>
      <c r="AV242" s="55">
        <v>0</v>
      </c>
      <c r="AW242" s="55">
        <v>0</v>
      </c>
      <c r="AX242" s="74" t="s">
        <v>343</v>
      </c>
      <c r="AY242" s="54" t="s">
        <v>532</v>
      </c>
      <c r="AZ242" s="102">
        <v>0</v>
      </c>
      <c r="BA242" s="102">
        <v>0</v>
      </c>
      <c r="BB242" s="77" t="s">
        <v>408</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387</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157</v>
      </c>
      <c r="AT243" s="15" t="s">
        <v>158</v>
      </c>
      <c r="AU243" s="11" t="s">
        <v>355</v>
      </c>
      <c r="AV243" s="14">
        <v>0</v>
      </c>
      <c r="AW243" s="14">
        <v>0</v>
      </c>
      <c r="AX243" s="12" t="s">
        <v>343</v>
      </c>
      <c r="AY243" s="11" t="s">
        <v>535</v>
      </c>
      <c r="AZ243" s="13">
        <v>0</v>
      </c>
      <c r="BA243" s="13">
        <v>0</v>
      </c>
      <c r="BB243" s="34" t="s">
        <v>536</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537</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391</v>
      </c>
      <c r="AG244" s="6">
        <v>0</v>
      </c>
      <c r="AH244" s="6">
        <v>1</v>
      </c>
      <c r="AI244" s="6">
        <v>0</v>
      </c>
      <c r="AJ244" s="6">
        <v>3</v>
      </c>
      <c r="AK244" s="11">
        <v>0</v>
      </c>
      <c r="AL244" s="11">
        <v>0</v>
      </c>
      <c r="AM244" s="11">
        <v>0</v>
      </c>
      <c r="AN244" s="11">
        <v>2.5</v>
      </c>
      <c r="AO244" s="11">
        <v>5000</v>
      </c>
      <c r="AP244" s="11">
        <v>2</v>
      </c>
      <c r="AQ244" s="11">
        <v>0</v>
      </c>
      <c r="AR244" s="6">
        <v>0</v>
      </c>
      <c r="AS244" s="11">
        <v>80001030</v>
      </c>
      <c r="AT244" s="15" t="s">
        <v>196</v>
      </c>
      <c r="AU244" s="11" t="s">
        <v>348</v>
      </c>
      <c r="AV244" s="14">
        <v>10000007</v>
      </c>
      <c r="AW244" s="14">
        <v>70405001</v>
      </c>
      <c r="AX244" s="12" t="s">
        <v>159</v>
      </c>
      <c r="AY244" s="11">
        <v>0</v>
      </c>
      <c r="AZ244" s="13">
        <v>0</v>
      </c>
      <c r="BA244" s="13">
        <v>0</v>
      </c>
      <c r="BB244" s="34" t="s">
        <v>538</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196</v>
      </c>
      <c r="AU245" s="11" t="s">
        <v>348</v>
      </c>
      <c r="AV245" s="14">
        <v>10000007</v>
      </c>
      <c r="AW245" s="14">
        <v>70405002</v>
      </c>
      <c r="AX245" s="12" t="s">
        <v>159</v>
      </c>
      <c r="AY245" s="11" t="s">
        <v>540</v>
      </c>
      <c r="AZ245" s="13">
        <v>0</v>
      </c>
      <c r="BA245" s="13">
        <v>0</v>
      </c>
      <c r="BB245" s="34" t="s">
        <v>541</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368</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157</v>
      </c>
      <c r="AT246" s="15" t="s">
        <v>158</v>
      </c>
      <c r="AU246" s="14" t="s">
        <v>246</v>
      </c>
      <c r="AV246" s="14">
        <v>0</v>
      </c>
      <c r="AW246" s="14">
        <v>0</v>
      </c>
      <c r="AX246" s="15" t="s">
        <v>159</v>
      </c>
      <c r="AY246" s="15" t="s">
        <v>157</v>
      </c>
      <c r="AZ246" s="13">
        <v>0</v>
      </c>
      <c r="BA246" s="13">
        <v>0</v>
      </c>
      <c r="BB246" s="68" t="s">
        <v>542</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543</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166</v>
      </c>
      <c r="AG247" s="6">
        <v>0</v>
      </c>
      <c r="AH247" s="6">
        <v>2</v>
      </c>
      <c r="AI247" s="6">
        <v>0</v>
      </c>
      <c r="AJ247" s="6">
        <v>1.5</v>
      </c>
      <c r="AK247" s="11">
        <v>0</v>
      </c>
      <c r="AL247" s="11">
        <v>0</v>
      </c>
      <c r="AM247" s="11">
        <v>0</v>
      </c>
      <c r="AN247" s="11">
        <v>2</v>
      </c>
      <c r="AO247" s="11">
        <v>3000</v>
      </c>
      <c r="AP247" s="11">
        <v>1.5</v>
      </c>
      <c r="AQ247" s="11">
        <v>0</v>
      </c>
      <c r="AR247" s="6">
        <v>0</v>
      </c>
      <c r="AS247" s="11" t="s">
        <v>544</v>
      </c>
      <c r="AT247" s="12" t="s">
        <v>397</v>
      </c>
      <c r="AU247" s="11" t="s">
        <v>355</v>
      </c>
      <c r="AV247" s="14">
        <v>10000007</v>
      </c>
      <c r="AW247" s="14">
        <v>70403002</v>
      </c>
      <c r="AX247" s="12" t="s">
        <v>545</v>
      </c>
      <c r="AY247" s="11" t="s">
        <v>546</v>
      </c>
      <c r="AZ247" s="13">
        <v>0</v>
      </c>
      <c r="BA247" s="13">
        <v>0</v>
      </c>
      <c r="BB247" s="34" t="s">
        <v>547</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548</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549</v>
      </c>
      <c r="AG248" s="6">
        <v>1</v>
      </c>
      <c r="AH248" s="6">
        <v>0</v>
      </c>
      <c r="AI248" s="6">
        <v>0</v>
      </c>
      <c r="AJ248" s="6">
        <v>0</v>
      </c>
      <c r="AK248" s="11">
        <v>0</v>
      </c>
      <c r="AL248" s="11">
        <v>0</v>
      </c>
      <c r="AM248" s="11">
        <v>0</v>
      </c>
      <c r="AN248" s="11">
        <v>0.5</v>
      </c>
      <c r="AO248" s="11">
        <v>999999</v>
      </c>
      <c r="AP248" s="11">
        <v>2</v>
      </c>
      <c r="AQ248" s="11">
        <v>0</v>
      </c>
      <c r="AR248" s="6">
        <v>0</v>
      </c>
      <c r="AS248" s="11" t="s">
        <v>544</v>
      </c>
      <c r="AT248" s="15" t="s">
        <v>213</v>
      </c>
      <c r="AU248" s="11" t="s">
        <v>348</v>
      </c>
      <c r="AV248" s="14">
        <v>10000007</v>
      </c>
      <c r="AW248" s="14">
        <v>62002307</v>
      </c>
      <c r="AX248" s="15" t="s">
        <v>229</v>
      </c>
      <c r="AY248" s="15" t="s">
        <v>259</v>
      </c>
      <c r="AZ248" s="13">
        <v>0</v>
      </c>
      <c r="BA248" s="13">
        <v>0</v>
      </c>
      <c r="BB248" s="34" t="s">
        <v>550</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264</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157</v>
      </c>
      <c r="AT249" s="15" t="s">
        <v>158</v>
      </c>
      <c r="AU249" s="14" t="s">
        <v>246</v>
      </c>
      <c r="AV249" s="14">
        <v>0</v>
      </c>
      <c r="AW249" s="14">
        <v>40000003</v>
      </c>
      <c r="AX249" s="15" t="s">
        <v>159</v>
      </c>
      <c r="AY249" s="15" t="s">
        <v>157</v>
      </c>
      <c r="AZ249" s="13">
        <v>0</v>
      </c>
      <c r="BA249" s="13">
        <v>0</v>
      </c>
      <c r="BB249" s="68" t="s">
        <v>551</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552</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157</v>
      </c>
      <c r="AT250" s="15" t="s">
        <v>158</v>
      </c>
      <c r="AU250" s="14" t="s">
        <v>355</v>
      </c>
      <c r="AV250" s="14">
        <v>10003002</v>
      </c>
      <c r="AW250" s="14">
        <v>70405007</v>
      </c>
      <c r="AX250" s="15" t="s">
        <v>379</v>
      </c>
      <c r="AY250" s="15">
        <v>0</v>
      </c>
      <c r="AZ250" s="13">
        <v>0</v>
      </c>
      <c r="BA250" s="13">
        <v>0</v>
      </c>
      <c r="BB250" s="68" t="s">
        <v>553</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554</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196</v>
      </c>
      <c r="AU251" s="11" t="s">
        <v>348</v>
      </c>
      <c r="AV251" s="14">
        <v>10000007</v>
      </c>
      <c r="AW251" s="14">
        <v>70405003</v>
      </c>
      <c r="AX251" s="12" t="s">
        <v>159</v>
      </c>
      <c r="AY251" s="11" t="s">
        <v>555</v>
      </c>
      <c r="AZ251" s="13">
        <v>0</v>
      </c>
      <c r="BA251" s="13">
        <v>0</v>
      </c>
      <c r="BB251" s="34" t="s">
        <v>556</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557</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558</v>
      </c>
      <c r="AG252" s="62">
        <v>1</v>
      </c>
      <c r="AH252" s="62">
        <v>1</v>
      </c>
      <c r="AI252" s="59">
        <v>0</v>
      </c>
      <c r="AJ252" s="54">
        <v>3</v>
      </c>
      <c r="AK252" s="63">
        <v>0</v>
      </c>
      <c r="AL252" s="54">
        <v>0</v>
      </c>
      <c r="AM252" s="54">
        <v>0</v>
      </c>
      <c r="AN252" s="54">
        <v>0.5</v>
      </c>
      <c r="AO252" s="54">
        <v>4000</v>
      </c>
      <c r="AP252" s="54">
        <v>3</v>
      </c>
      <c r="AQ252" s="54">
        <v>0</v>
      </c>
      <c r="AR252" s="59">
        <v>0</v>
      </c>
      <c r="AS252" s="53">
        <v>0</v>
      </c>
      <c r="AT252" s="54" t="s">
        <v>158</v>
      </c>
      <c r="AU252" s="55">
        <v>0</v>
      </c>
      <c r="AV252" s="55">
        <v>0</v>
      </c>
      <c r="AW252" s="55">
        <v>20000014</v>
      </c>
      <c r="AX252" s="74" t="s">
        <v>159</v>
      </c>
      <c r="AY252" s="75">
        <v>0</v>
      </c>
      <c r="AZ252" s="76">
        <v>0</v>
      </c>
      <c r="BA252" s="76">
        <v>0</v>
      </c>
      <c r="BB252" s="77" t="s">
        <v>415</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559</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512</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196</v>
      </c>
      <c r="AU253" s="55">
        <v>0</v>
      </c>
      <c r="AV253" s="55">
        <v>0</v>
      </c>
      <c r="AW253" s="55">
        <v>20000004</v>
      </c>
      <c r="AX253" s="74" t="s">
        <v>159</v>
      </c>
      <c r="AY253" s="75">
        <v>0</v>
      </c>
      <c r="AZ253" s="76">
        <v>0</v>
      </c>
      <c r="BA253" s="76">
        <v>0</v>
      </c>
      <c r="BB253" s="77" t="s">
        <v>233</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560</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158</v>
      </c>
      <c r="AU254" s="55">
        <v>0</v>
      </c>
      <c r="AV254" s="55">
        <v>0</v>
      </c>
      <c r="AW254" s="55">
        <v>20000001</v>
      </c>
      <c r="AX254" s="74" t="s">
        <v>159</v>
      </c>
      <c r="AY254" s="75">
        <v>0</v>
      </c>
      <c r="AZ254" s="76">
        <v>0</v>
      </c>
      <c r="BA254" s="76">
        <v>0</v>
      </c>
      <c r="BB254" s="77" t="s">
        <v>341</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561</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158</v>
      </c>
      <c r="AU255" s="55">
        <v>0</v>
      </c>
      <c r="AV255" s="55">
        <v>0</v>
      </c>
      <c r="AW255" s="55">
        <v>0</v>
      </c>
      <c r="AX255" s="74" t="s">
        <v>159</v>
      </c>
      <c r="AY255" s="75">
        <v>0</v>
      </c>
      <c r="AZ255" s="76">
        <v>0</v>
      </c>
      <c r="BA255" s="76">
        <v>0</v>
      </c>
      <c r="BB255" s="77" t="s">
        <v>408</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562</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563</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159</v>
      </c>
      <c r="AY256" s="75">
        <v>0</v>
      </c>
      <c r="AZ256" s="76">
        <v>0</v>
      </c>
      <c r="BA256" s="76">
        <v>0</v>
      </c>
      <c r="BB256" s="77" t="s">
        <v>415</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564</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414</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159</v>
      </c>
      <c r="AY257" s="75">
        <v>0</v>
      </c>
      <c r="AZ257" s="76">
        <v>0</v>
      </c>
      <c r="BA257" s="76">
        <v>0</v>
      </c>
      <c r="BB257" s="77" t="s">
        <v>415</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565</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549</v>
      </c>
      <c r="AG258" s="6">
        <v>1</v>
      </c>
      <c r="AH258" s="6">
        <v>1</v>
      </c>
      <c r="AI258" s="6">
        <v>0</v>
      </c>
      <c r="AJ258" s="6">
        <v>1.5</v>
      </c>
      <c r="AK258" s="11">
        <v>0</v>
      </c>
      <c r="AL258" s="11">
        <v>0</v>
      </c>
      <c r="AM258" s="11">
        <v>0</v>
      </c>
      <c r="AN258" s="11">
        <v>0.5</v>
      </c>
      <c r="AO258" s="11">
        <v>5000</v>
      </c>
      <c r="AP258" s="11">
        <v>2</v>
      </c>
      <c r="AQ258" s="11">
        <v>0</v>
      </c>
      <c r="AR258" s="6">
        <v>0</v>
      </c>
      <c r="AS258" s="11" t="s">
        <v>157</v>
      </c>
      <c r="AT258" s="12" t="s">
        <v>213</v>
      </c>
      <c r="AU258" s="11" t="s">
        <v>348</v>
      </c>
      <c r="AV258" s="14">
        <v>10000007</v>
      </c>
      <c r="AW258" s="14">
        <v>70104001</v>
      </c>
      <c r="AX258" s="12" t="s">
        <v>159</v>
      </c>
      <c r="AY258" s="11" t="s">
        <v>566</v>
      </c>
      <c r="AZ258" s="13">
        <v>0</v>
      </c>
      <c r="BA258" s="13">
        <v>0</v>
      </c>
      <c r="BB258" s="34" t="s">
        <v>567</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368</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157</v>
      </c>
      <c r="AT259" s="15" t="s">
        <v>158</v>
      </c>
      <c r="AU259" s="14" t="s">
        <v>246</v>
      </c>
      <c r="AV259" s="14">
        <v>0</v>
      </c>
      <c r="AW259" s="14">
        <v>0</v>
      </c>
      <c r="AX259" s="15" t="s">
        <v>159</v>
      </c>
      <c r="AY259" s="15" t="s">
        <v>157</v>
      </c>
      <c r="AZ259" s="13">
        <v>0</v>
      </c>
      <c r="BA259" s="13">
        <v>0</v>
      </c>
      <c r="BB259" s="68" t="s">
        <v>435</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480</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196</v>
      </c>
      <c r="AU260" s="11" t="s">
        <v>348</v>
      </c>
      <c r="AV260" s="14">
        <v>10000007</v>
      </c>
      <c r="AW260" s="14">
        <v>70104004</v>
      </c>
      <c r="AX260" s="12" t="s">
        <v>159</v>
      </c>
      <c r="AY260" s="11" t="s">
        <v>568</v>
      </c>
      <c r="AZ260" s="13">
        <v>0</v>
      </c>
      <c r="BA260" s="13">
        <v>0</v>
      </c>
      <c r="BB260" s="34" t="s">
        <v>569</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570</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425</v>
      </c>
      <c r="AT261" s="15" t="s">
        <v>158</v>
      </c>
      <c r="AU261" s="14" t="s">
        <v>355</v>
      </c>
      <c r="AV261" s="14">
        <v>10003002</v>
      </c>
      <c r="AW261" s="14">
        <v>70106005</v>
      </c>
      <c r="AX261" s="15" t="s">
        <v>379</v>
      </c>
      <c r="AY261" s="15">
        <v>0</v>
      </c>
      <c r="AZ261" s="13">
        <v>0</v>
      </c>
      <c r="BA261" s="13">
        <v>0</v>
      </c>
      <c r="BB261" s="68" t="s">
        <v>571</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393</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196</v>
      </c>
      <c r="AU262" s="11" t="s">
        <v>348</v>
      </c>
      <c r="AV262" s="14">
        <v>10000007</v>
      </c>
      <c r="AW262" s="14">
        <v>62001202</v>
      </c>
      <c r="AX262" s="12" t="s">
        <v>159</v>
      </c>
      <c r="AY262" s="11" t="s">
        <v>572</v>
      </c>
      <c r="AZ262" s="13">
        <v>0</v>
      </c>
      <c r="BA262" s="13">
        <v>0</v>
      </c>
      <c r="BB262" s="34" t="s">
        <v>395</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573</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574</v>
      </c>
      <c r="AT263" s="90" t="s">
        <v>213</v>
      </c>
      <c r="AU263" s="88" t="s">
        <v>348</v>
      </c>
      <c r="AV263" s="87">
        <v>0</v>
      </c>
      <c r="AW263" s="87">
        <v>62001601</v>
      </c>
      <c r="AX263" s="86" t="s">
        <v>159</v>
      </c>
      <c r="AY263" s="88">
        <v>0</v>
      </c>
      <c r="AZ263" s="89">
        <v>0</v>
      </c>
      <c r="BA263" s="89">
        <v>0</v>
      </c>
      <c r="BB263" s="98" t="s">
        <v>575</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576</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158</v>
      </c>
      <c r="AU264" s="87" t="s">
        <v>246</v>
      </c>
      <c r="AV264" s="87">
        <v>0</v>
      </c>
      <c r="AW264" s="87">
        <v>0</v>
      </c>
      <c r="AX264" s="90" t="s">
        <v>159</v>
      </c>
      <c r="AY264" s="90" t="s">
        <v>157</v>
      </c>
      <c r="AZ264" s="89">
        <v>0</v>
      </c>
      <c r="BA264" s="89">
        <v>0</v>
      </c>
      <c r="BB264" s="99" t="s">
        <v>551</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577</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213</v>
      </c>
      <c r="AU265" s="88" t="s">
        <v>348</v>
      </c>
      <c r="AV265" s="87">
        <v>0</v>
      </c>
      <c r="AW265" s="87">
        <v>0</v>
      </c>
      <c r="AX265" s="86" t="s">
        <v>343</v>
      </c>
      <c r="AY265" s="88" t="s">
        <v>578</v>
      </c>
      <c r="AZ265" s="89">
        <v>0</v>
      </c>
      <c r="BA265" s="89">
        <v>0</v>
      </c>
      <c r="BB265" s="104" t="s">
        <v>579</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580</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213</v>
      </c>
      <c r="AU266" s="88">
        <v>0</v>
      </c>
      <c r="AV266" s="87">
        <v>0</v>
      </c>
      <c r="AW266" s="87">
        <v>0</v>
      </c>
      <c r="AX266" s="86" t="s">
        <v>343</v>
      </c>
      <c r="AY266" s="88" t="s">
        <v>581</v>
      </c>
      <c r="AZ266" s="89">
        <v>0</v>
      </c>
      <c r="BA266" s="89">
        <v>0</v>
      </c>
      <c r="BB266" s="98" t="s">
        <v>582</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583</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584</v>
      </c>
      <c r="AS267" s="221" t="s">
        <v>574</v>
      </c>
      <c r="AT267" s="90" t="s">
        <v>158</v>
      </c>
      <c r="AU267" s="88" t="s">
        <v>348</v>
      </c>
      <c r="AV267" s="87">
        <v>0</v>
      </c>
      <c r="AW267" s="87">
        <v>62001601</v>
      </c>
      <c r="AX267" s="86" t="s">
        <v>159</v>
      </c>
      <c r="AY267" s="88">
        <v>0</v>
      </c>
      <c r="AZ267" s="89">
        <v>0</v>
      </c>
      <c r="BA267" s="89">
        <v>0</v>
      </c>
      <c r="BB267" s="98" t="s">
        <v>585</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586</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587</v>
      </c>
      <c r="AT268" s="90" t="s">
        <v>158</v>
      </c>
      <c r="AU268" s="88" t="s">
        <v>348</v>
      </c>
      <c r="AV268" s="87">
        <v>0</v>
      </c>
      <c r="AW268" s="87">
        <v>62001602</v>
      </c>
      <c r="AX268" s="86" t="s">
        <v>159</v>
      </c>
      <c r="AY268" s="88">
        <v>0</v>
      </c>
      <c r="AZ268" s="89">
        <v>0</v>
      </c>
      <c r="BA268" s="89">
        <v>0</v>
      </c>
      <c r="BB268" s="98" t="s">
        <v>588</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589</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158</v>
      </c>
      <c r="AU269" s="55">
        <v>0</v>
      </c>
      <c r="AV269" s="55">
        <v>0</v>
      </c>
      <c r="AW269" s="55">
        <v>20000001</v>
      </c>
      <c r="AX269" s="74" t="s">
        <v>159</v>
      </c>
      <c r="AY269" s="62">
        <v>0</v>
      </c>
      <c r="AZ269" s="105">
        <v>0</v>
      </c>
      <c r="BA269" s="105">
        <v>0</v>
      </c>
      <c r="BB269" s="77" t="s">
        <v>341</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590</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591</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213</v>
      </c>
      <c r="AU270" s="55">
        <v>0</v>
      </c>
      <c r="AV270" s="55">
        <v>0</v>
      </c>
      <c r="AW270" s="55">
        <v>20000013</v>
      </c>
      <c r="AX270" s="74" t="s">
        <v>159</v>
      </c>
      <c r="AY270" s="62">
        <v>0</v>
      </c>
      <c r="AZ270" s="105">
        <v>0</v>
      </c>
      <c r="BA270" s="105">
        <v>0</v>
      </c>
      <c r="BB270" s="77" t="s">
        <v>233</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592</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196</v>
      </c>
      <c r="AU271" s="55">
        <v>0</v>
      </c>
      <c r="AV271" s="55">
        <v>0</v>
      </c>
      <c r="AW271" s="55">
        <v>0</v>
      </c>
      <c r="AX271" s="74" t="s">
        <v>159</v>
      </c>
      <c r="AY271" s="62">
        <v>0</v>
      </c>
      <c r="AZ271" s="105">
        <v>0</v>
      </c>
      <c r="BA271" s="105">
        <v>0</v>
      </c>
      <c r="BB271" s="77" t="s">
        <v>233</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593</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594</v>
      </c>
      <c r="AT272" s="54" t="s">
        <v>158</v>
      </c>
      <c r="AU272" s="55">
        <v>0</v>
      </c>
      <c r="AV272" s="55">
        <v>0</v>
      </c>
      <c r="AW272" s="55">
        <v>0</v>
      </c>
      <c r="AX272" s="74" t="s">
        <v>159</v>
      </c>
      <c r="AY272" s="62">
        <v>0</v>
      </c>
      <c r="AZ272" s="105">
        <v>0</v>
      </c>
      <c r="BA272" s="105">
        <v>0</v>
      </c>
      <c r="BB272" s="77" t="s">
        <v>595</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596</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158</v>
      </c>
      <c r="AU273" s="55">
        <v>0</v>
      </c>
      <c r="AV273" s="55">
        <v>0</v>
      </c>
      <c r="AW273" s="55">
        <v>0</v>
      </c>
      <c r="AX273" s="74" t="s">
        <v>159</v>
      </c>
      <c r="AY273" s="62">
        <v>0</v>
      </c>
      <c r="AZ273" s="105">
        <v>0</v>
      </c>
      <c r="BA273" s="105">
        <v>0</v>
      </c>
      <c r="BB273" s="77" t="s">
        <v>341</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597</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213</v>
      </c>
      <c r="AU274" s="11" t="s">
        <v>348</v>
      </c>
      <c r="AV274" s="14">
        <v>10000007</v>
      </c>
      <c r="AW274" s="14">
        <v>70204005</v>
      </c>
      <c r="AX274" s="12" t="s">
        <v>159</v>
      </c>
      <c r="AY274" s="11">
        <v>0</v>
      </c>
      <c r="AZ274" s="13">
        <v>0</v>
      </c>
      <c r="BA274" s="13">
        <v>0</v>
      </c>
      <c r="BB274" s="34" t="s">
        <v>598</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599</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196</v>
      </c>
      <c r="AU275" s="11" t="s">
        <v>348</v>
      </c>
      <c r="AV275" s="14">
        <v>10000007</v>
      </c>
      <c r="AW275" s="14">
        <v>70204002</v>
      </c>
      <c r="AX275" s="12" t="s">
        <v>159</v>
      </c>
      <c r="AY275" s="11" t="s">
        <v>600</v>
      </c>
      <c r="AZ275" s="13">
        <v>0</v>
      </c>
      <c r="BA275" s="13">
        <v>0</v>
      </c>
      <c r="BB275" s="34" t="s">
        <v>601</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602</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397</v>
      </c>
      <c r="AU276" s="11" t="s">
        <v>348</v>
      </c>
      <c r="AV276" s="14">
        <v>10000007</v>
      </c>
      <c r="AW276" s="14">
        <v>70204003</v>
      </c>
      <c r="AX276" s="12" t="s">
        <v>159</v>
      </c>
      <c r="AY276" s="11" t="s">
        <v>603</v>
      </c>
      <c r="AZ276" s="13">
        <v>0</v>
      </c>
      <c r="BA276" s="13">
        <v>0</v>
      </c>
      <c r="BB276" s="34" t="s">
        <v>604</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264</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157</v>
      </c>
      <c r="AT277" s="15" t="s">
        <v>158</v>
      </c>
      <c r="AU277" s="14" t="s">
        <v>246</v>
      </c>
      <c r="AV277" s="14">
        <v>0</v>
      </c>
      <c r="AW277" s="14">
        <v>40000003</v>
      </c>
      <c r="AX277" s="15" t="s">
        <v>159</v>
      </c>
      <c r="AY277" s="15" t="s">
        <v>157</v>
      </c>
      <c r="AZ277" s="13">
        <v>0</v>
      </c>
      <c r="BA277" s="13">
        <v>0</v>
      </c>
      <c r="BB277" s="68" t="s">
        <v>551</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605</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166</v>
      </c>
      <c r="AG278" s="6">
        <v>0</v>
      </c>
      <c r="AH278" s="6">
        <v>2</v>
      </c>
      <c r="AI278" s="6">
        <v>0</v>
      </c>
      <c r="AJ278" s="6">
        <v>1.5</v>
      </c>
      <c r="AK278" s="11">
        <v>0</v>
      </c>
      <c r="AL278" s="11">
        <v>0</v>
      </c>
      <c r="AM278" s="11">
        <v>0</v>
      </c>
      <c r="AN278" s="11">
        <v>3</v>
      </c>
      <c r="AO278" s="11">
        <v>10000</v>
      </c>
      <c r="AP278" s="11">
        <v>2.5</v>
      </c>
      <c r="AQ278" s="11">
        <v>5</v>
      </c>
      <c r="AR278" s="6">
        <v>0</v>
      </c>
      <c r="AS278" s="11">
        <v>0</v>
      </c>
      <c r="AT278" s="15" t="s">
        <v>490</v>
      </c>
      <c r="AU278" s="11" t="s">
        <v>348</v>
      </c>
      <c r="AV278" s="14">
        <v>10000007</v>
      </c>
      <c r="AW278" s="14">
        <v>70302003</v>
      </c>
      <c r="AX278" s="15" t="s">
        <v>379</v>
      </c>
      <c r="AY278" s="13" t="s">
        <v>606</v>
      </c>
      <c r="AZ278" s="13">
        <v>0</v>
      </c>
      <c r="BA278" s="13">
        <v>0</v>
      </c>
      <c r="BB278" s="34" t="s">
        <v>607</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608</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213</v>
      </c>
      <c r="AU279" s="55">
        <v>0</v>
      </c>
      <c r="AV279" s="55">
        <v>0</v>
      </c>
      <c r="AW279" s="55">
        <v>0</v>
      </c>
      <c r="AX279" s="74" t="s">
        <v>343</v>
      </c>
      <c r="AY279" s="54" t="s">
        <v>609</v>
      </c>
      <c r="AZ279" s="76">
        <v>0</v>
      </c>
      <c r="BA279" s="76">
        <v>0</v>
      </c>
      <c r="BB279" s="77" t="s">
        <v>408</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610</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213</v>
      </c>
      <c r="AU280" s="55">
        <v>0</v>
      </c>
      <c r="AV280" s="55">
        <v>0</v>
      </c>
      <c r="AW280" s="55">
        <v>0</v>
      </c>
      <c r="AX280" s="74" t="s">
        <v>343</v>
      </c>
      <c r="AY280" s="54" t="s">
        <v>609</v>
      </c>
      <c r="AZ280" s="76">
        <v>0</v>
      </c>
      <c r="BA280" s="76">
        <v>0</v>
      </c>
      <c r="BB280" s="77" t="s">
        <v>408</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611</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213</v>
      </c>
      <c r="AU281" s="55">
        <v>0</v>
      </c>
      <c r="AV281" s="55">
        <v>0</v>
      </c>
      <c r="AW281" s="55">
        <v>0</v>
      </c>
      <c r="AX281" s="74" t="s">
        <v>343</v>
      </c>
      <c r="AY281" s="54" t="s">
        <v>609</v>
      </c>
      <c r="AZ281" s="76">
        <v>0</v>
      </c>
      <c r="BA281" s="76">
        <v>0</v>
      </c>
      <c r="BB281" s="77" t="s">
        <v>408</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612</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417</v>
      </c>
      <c r="AG282" s="62">
        <v>1</v>
      </c>
      <c r="AH282" s="62">
        <v>1</v>
      </c>
      <c r="AI282" s="59">
        <v>0</v>
      </c>
      <c r="AJ282" s="54">
        <v>1.5</v>
      </c>
      <c r="AK282" s="63">
        <v>0</v>
      </c>
      <c r="AL282" s="54">
        <v>0</v>
      </c>
      <c r="AM282" s="54">
        <v>0</v>
      </c>
      <c r="AN282" s="54">
        <v>0.5</v>
      </c>
      <c r="AO282" s="54">
        <v>4000</v>
      </c>
      <c r="AP282" s="54">
        <v>3</v>
      </c>
      <c r="AQ282" s="54">
        <v>0</v>
      </c>
      <c r="AR282" s="59">
        <v>0</v>
      </c>
      <c r="AS282" s="65" t="s">
        <v>363</v>
      </c>
      <c r="AT282" s="54">
        <v>0</v>
      </c>
      <c r="AU282" s="55">
        <v>0</v>
      </c>
      <c r="AV282" s="55">
        <v>0</v>
      </c>
      <c r="AW282" s="55">
        <v>20000020</v>
      </c>
      <c r="AX282" s="74" t="s">
        <v>159</v>
      </c>
      <c r="AY282" s="103">
        <v>0</v>
      </c>
      <c r="AZ282" s="76">
        <v>0</v>
      </c>
      <c r="BA282" s="76">
        <v>0</v>
      </c>
      <c r="BB282" s="77" t="s">
        <v>415</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610</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213</v>
      </c>
      <c r="AU283" s="55">
        <v>0</v>
      </c>
      <c r="AV283" s="55">
        <v>0</v>
      </c>
      <c r="AW283" s="55">
        <v>0</v>
      </c>
      <c r="AX283" s="74" t="s">
        <v>343</v>
      </c>
      <c r="AY283" s="103" t="s">
        <v>613</v>
      </c>
      <c r="AZ283" s="76">
        <v>0</v>
      </c>
      <c r="BA283" s="76">
        <v>0</v>
      </c>
      <c r="BB283" s="77" t="s">
        <v>408</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614</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425</v>
      </c>
      <c r="AT284" s="15" t="s">
        <v>158</v>
      </c>
      <c r="AU284" s="14" t="s">
        <v>355</v>
      </c>
      <c r="AV284" s="14">
        <v>10003002</v>
      </c>
      <c r="AW284" s="14">
        <v>70106005</v>
      </c>
      <c r="AX284" s="15" t="s">
        <v>379</v>
      </c>
      <c r="AY284" s="15">
        <v>0</v>
      </c>
      <c r="AZ284" s="13">
        <v>0</v>
      </c>
      <c r="BA284" s="13">
        <v>0</v>
      </c>
      <c r="BB284" s="68" t="s">
        <v>571</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387</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157</v>
      </c>
      <c r="AT285" s="15" t="s">
        <v>158</v>
      </c>
      <c r="AU285" s="11" t="s">
        <v>355</v>
      </c>
      <c r="AV285" s="14">
        <v>0</v>
      </c>
      <c r="AW285" s="14">
        <v>0</v>
      </c>
      <c r="AX285" s="12" t="s">
        <v>343</v>
      </c>
      <c r="AY285" s="11" t="s">
        <v>615</v>
      </c>
      <c r="AZ285" s="13">
        <v>0</v>
      </c>
      <c r="BA285" s="13">
        <v>0</v>
      </c>
      <c r="BB285" s="34" t="s">
        <v>616</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432</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157</v>
      </c>
      <c r="AT286" s="15" t="s">
        <v>158</v>
      </c>
      <c r="AU286" s="14" t="s">
        <v>246</v>
      </c>
      <c r="AV286" s="14">
        <v>0</v>
      </c>
      <c r="AW286" s="14">
        <v>40000003</v>
      </c>
      <c r="AX286" s="15" t="s">
        <v>159</v>
      </c>
      <c r="AY286" s="15" t="s">
        <v>157</v>
      </c>
      <c r="AZ286" s="13">
        <v>0</v>
      </c>
      <c r="BA286" s="13">
        <v>0</v>
      </c>
      <c r="BB286" s="68" t="s">
        <v>433</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434</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157</v>
      </c>
      <c r="AT287" s="15" t="s">
        <v>158</v>
      </c>
      <c r="AU287" s="14" t="s">
        <v>246</v>
      </c>
      <c r="AV287" s="14">
        <v>0</v>
      </c>
      <c r="AW287" s="14">
        <v>0</v>
      </c>
      <c r="AX287" s="15" t="s">
        <v>159</v>
      </c>
      <c r="AY287" s="15" t="s">
        <v>157</v>
      </c>
      <c r="AZ287" s="13">
        <v>0</v>
      </c>
      <c r="BA287" s="13">
        <v>0</v>
      </c>
      <c r="BB287" s="68" t="s">
        <v>435</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617</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425</v>
      </c>
      <c r="AT288" s="15" t="s">
        <v>158</v>
      </c>
      <c r="AU288" s="14"/>
      <c r="AV288" s="14">
        <v>10003002</v>
      </c>
      <c r="AW288" s="14">
        <v>20001040</v>
      </c>
      <c r="AX288" s="15" t="s">
        <v>438</v>
      </c>
      <c r="AY288" s="15" t="s">
        <v>618</v>
      </c>
      <c r="AZ288" s="13">
        <v>0</v>
      </c>
      <c r="BA288" s="13">
        <v>0</v>
      </c>
      <c r="BB288" s="68" t="s">
        <v>440</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617</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425</v>
      </c>
      <c r="AT289" s="15" t="s">
        <v>158</v>
      </c>
      <c r="AU289" s="14"/>
      <c r="AV289" s="14">
        <v>10003002</v>
      </c>
      <c r="AW289" s="14">
        <v>20001040</v>
      </c>
      <c r="AX289" s="15" t="s">
        <v>438</v>
      </c>
      <c r="AY289" s="15" t="s">
        <v>619</v>
      </c>
      <c r="AZ289" s="13">
        <v>0</v>
      </c>
      <c r="BA289" s="13">
        <v>0</v>
      </c>
      <c r="BB289" s="68" t="s">
        <v>440</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617</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425</v>
      </c>
      <c r="AT290" s="15" t="s">
        <v>158</v>
      </c>
      <c r="AU290" s="14"/>
      <c r="AV290" s="14">
        <v>10003002</v>
      </c>
      <c r="AW290" s="14">
        <v>20001040</v>
      </c>
      <c r="AX290" s="15" t="s">
        <v>438</v>
      </c>
      <c r="AY290" s="15" t="s">
        <v>620</v>
      </c>
      <c r="AZ290" s="13">
        <v>0</v>
      </c>
      <c r="BA290" s="13">
        <v>0</v>
      </c>
      <c r="BB290" s="68" t="s">
        <v>440</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617</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425</v>
      </c>
      <c r="AT291" s="15" t="s">
        <v>158</v>
      </c>
      <c r="AU291" s="14"/>
      <c r="AV291" s="14">
        <v>10003002</v>
      </c>
      <c r="AW291" s="14">
        <v>20001040</v>
      </c>
      <c r="AX291" s="15" t="s">
        <v>438</v>
      </c>
      <c r="AY291" s="15" t="s">
        <v>621</v>
      </c>
      <c r="AZ291" s="13">
        <v>0</v>
      </c>
      <c r="BA291" s="13">
        <v>0</v>
      </c>
      <c r="BB291" s="68" t="s">
        <v>440</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371</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158</v>
      </c>
      <c r="AU292" s="14" t="s">
        <v>355</v>
      </c>
      <c r="AV292" s="14">
        <v>10002001</v>
      </c>
      <c r="AW292" s="14">
        <v>70106001</v>
      </c>
      <c r="AX292" s="15" t="s">
        <v>229</v>
      </c>
      <c r="AY292" s="15" t="s">
        <v>373</v>
      </c>
      <c r="AZ292" s="13">
        <v>0</v>
      </c>
      <c r="BA292" s="13">
        <v>0</v>
      </c>
      <c r="BB292" s="68" t="s">
        <v>622</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623</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158</v>
      </c>
      <c r="AU293" s="55">
        <v>0</v>
      </c>
      <c r="AV293" s="55">
        <v>0</v>
      </c>
      <c r="AW293" s="55">
        <v>0</v>
      </c>
      <c r="AX293" s="74" t="s">
        <v>159</v>
      </c>
      <c r="AY293" s="103">
        <v>0</v>
      </c>
      <c r="AZ293" s="76">
        <v>0</v>
      </c>
      <c r="BA293" s="76">
        <v>0</v>
      </c>
      <c r="BB293" s="77" t="s">
        <v>408</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624</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460</v>
      </c>
      <c r="AG294" s="62">
        <v>0</v>
      </c>
      <c r="AH294" s="62">
        <v>0</v>
      </c>
      <c r="AI294" s="59">
        <v>0</v>
      </c>
      <c r="AJ294" s="54">
        <v>0</v>
      </c>
      <c r="AK294" s="63">
        <v>0</v>
      </c>
      <c r="AL294" s="54">
        <v>0</v>
      </c>
      <c r="AM294" s="54">
        <v>0</v>
      </c>
      <c r="AN294" s="54">
        <v>0.5</v>
      </c>
      <c r="AO294" s="54">
        <v>20000</v>
      </c>
      <c r="AP294" s="54">
        <v>0</v>
      </c>
      <c r="AQ294" s="54">
        <v>5</v>
      </c>
      <c r="AR294" s="59">
        <v>0</v>
      </c>
      <c r="AS294" s="65" t="s">
        <v>157</v>
      </c>
      <c r="AT294" s="54">
        <v>0</v>
      </c>
      <c r="AU294" s="55">
        <v>0</v>
      </c>
      <c r="AV294" s="55">
        <v>0</v>
      </c>
      <c r="AW294" s="55">
        <v>20000029</v>
      </c>
      <c r="AX294" s="74" t="s">
        <v>159</v>
      </c>
      <c r="AY294" s="103">
        <v>0</v>
      </c>
      <c r="AZ294" s="76">
        <v>0</v>
      </c>
      <c r="BA294" s="76">
        <v>0</v>
      </c>
      <c r="BB294" s="77" t="s">
        <v>233</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625</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460</v>
      </c>
      <c r="AG295" s="62">
        <v>0</v>
      </c>
      <c r="AH295" s="62">
        <v>0</v>
      </c>
      <c r="AI295" s="59">
        <v>0</v>
      </c>
      <c r="AJ295" s="54">
        <v>0</v>
      </c>
      <c r="AK295" s="63">
        <v>0</v>
      </c>
      <c r="AL295" s="54">
        <v>0</v>
      </c>
      <c r="AM295" s="54">
        <v>0</v>
      </c>
      <c r="AN295" s="54">
        <v>0.5</v>
      </c>
      <c r="AO295" s="54">
        <v>20000</v>
      </c>
      <c r="AP295" s="54">
        <v>0</v>
      </c>
      <c r="AQ295" s="54">
        <v>5</v>
      </c>
      <c r="AR295" s="59">
        <v>0</v>
      </c>
      <c r="AS295" s="65" t="s">
        <v>157</v>
      </c>
      <c r="AT295" s="54">
        <v>0</v>
      </c>
      <c r="AU295" s="55">
        <v>0</v>
      </c>
      <c r="AV295" s="55">
        <v>0</v>
      </c>
      <c r="AW295" s="55">
        <v>20000029</v>
      </c>
      <c r="AX295" s="74" t="s">
        <v>159</v>
      </c>
      <c r="AY295" s="103">
        <v>0</v>
      </c>
      <c r="AZ295" s="76">
        <v>0</v>
      </c>
      <c r="BA295" s="76">
        <v>0</v>
      </c>
      <c r="BB295" s="77" t="s">
        <v>233</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626</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410</v>
      </c>
      <c r="AG296" s="62">
        <v>1</v>
      </c>
      <c r="AH296" s="62">
        <v>1</v>
      </c>
      <c r="AI296" s="59">
        <v>0</v>
      </c>
      <c r="AJ296" s="54">
        <v>2</v>
      </c>
      <c r="AK296" s="63">
        <v>0</v>
      </c>
      <c r="AL296" s="54">
        <v>0</v>
      </c>
      <c r="AM296" s="54">
        <v>0</v>
      </c>
      <c r="AN296" s="54">
        <v>0.5</v>
      </c>
      <c r="AO296" s="54">
        <v>3200</v>
      </c>
      <c r="AP296" s="54">
        <v>0</v>
      </c>
      <c r="AQ296" s="54">
        <v>0</v>
      </c>
      <c r="AR296" s="59">
        <v>0</v>
      </c>
      <c r="AS296" s="65" t="s">
        <v>627</v>
      </c>
      <c r="AT296" s="54" t="s">
        <v>158</v>
      </c>
      <c r="AU296" s="55">
        <v>0</v>
      </c>
      <c r="AV296" s="55">
        <v>0</v>
      </c>
      <c r="AW296" s="55">
        <v>20000019</v>
      </c>
      <c r="AX296" s="74" t="s">
        <v>159</v>
      </c>
      <c r="AY296" s="103">
        <v>0</v>
      </c>
      <c r="AZ296" s="76">
        <v>0</v>
      </c>
      <c r="BA296" s="76">
        <v>0</v>
      </c>
      <c r="BB296" s="77" t="s">
        <v>415</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628</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397</v>
      </c>
      <c r="AU297" s="11" t="s">
        <v>348</v>
      </c>
      <c r="AV297" s="14">
        <v>10000007</v>
      </c>
      <c r="AW297" s="14">
        <v>70205001</v>
      </c>
      <c r="AX297" s="12" t="s">
        <v>159</v>
      </c>
      <c r="AY297" s="11" t="s">
        <v>629</v>
      </c>
      <c r="AZ297" s="13">
        <v>0</v>
      </c>
      <c r="BA297" s="13">
        <v>0</v>
      </c>
      <c r="BB297" s="34" t="s">
        <v>630</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368</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157</v>
      </c>
      <c r="AT298" s="15" t="s">
        <v>158</v>
      </c>
      <c r="AU298" s="14" t="s">
        <v>246</v>
      </c>
      <c r="AV298" s="14">
        <v>0</v>
      </c>
      <c r="AW298" s="14">
        <v>0</v>
      </c>
      <c r="AX298" s="15" t="s">
        <v>159</v>
      </c>
      <c r="AY298" s="15" t="s">
        <v>157</v>
      </c>
      <c r="AZ298" s="13">
        <v>0</v>
      </c>
      <c r="BA298" s="13">
        <v>0</v>
      </c>
      <c r="BB298" s="68" t="s">
        <v>542</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432</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631</v>
      </c>
      <c r="AS299" s="14" t="s">
        <v>157</v>
      </c>
      <c r="AT299" s="15" t="s">
        <v>158</v>
      </c>
      <c r="AU299" s="14" t="s">
        <v>246</v>
      </c>
      <c r="AV299" s="14">
        <v>0</v>
      </c>
      <c r="AW299" s="14">
        <v>0</v>
      </c>
      <c r="AX299" s="15" t="s">
        <v>159</v>
      </c>
      <c r="AY299" s="15" t="s">
        <v>157</v>
      </c>
      <c r="AZ299" s="13">
        <v>0</v>
      </c>
      <c r="BA299" s="13">
        <v>0</v>
      </c>
      <c r="BB299" s="68" t="s">
        <v>486</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492</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425</v>
      </c>
      <c r="AT300" s="15" t="s">
        <v>196</v>
      </c>
      <c r="AU300" s="11" t="s">
        <v>348</v>
      </c>
      <c r="AV300" s="14">
        <v>10000007</v>
      </c>
      <c r="AW300" s="14">
        <v>70205005</v>
      </c>
      <c r="AX300" s="12" t="s">
        <v>159</v>
      </c>
      <c r="AY300" s="11">
        <v>0</v>
      </c>
      <c r="AZ300" s="13">
        <v>0</v>
      </c>
      <c r="BA300" s="13">
        <v>0</v>
      </c>
      <c r="BB300" s="34" t="s">
        <v>493</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632</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549</v>
      </c>
      <c r="AG301" s="6">
        <v>0</v>
      </c>
      <c r="AH301" s="6">
        <v>0</v>
      </c>
      <c r="AI301" s="6">
        <v>0</v>
      </c>
      <c r="AJ301" s="6">
        <v>0</v>
      </c>
      <c r="AK301" s="11">
        <v>0</v>
      </c>
      <c r="AL301" s="11">
        <v>0</v>
      </c>
      <c r="AM301" s="11">
        <v>0</v>
      </c>
      <c r="AN301" s="11">
        <v>0.5</v>
      </c>
      <c r="AO301" s="11">
        <v>999999</v>
      </c>
      <c r="AP301" s="11">
        <v>1</v>
      </c>
      <c r="AQ301" s="11">
        <v>0</v>
      </c>
      <c r="AR301" s="6">
        <v>0</v>
      </c>
      <c r="AS301" s="6">
        <v>90105006</v>
      </c>
      <c r="AT301" s="15" t="s">
        <v>158</v>
      </c>
      <c r="AU301" s="11" t="s">
        <v>348</v>
      </c>
      <c r="AV301" s="14">
        <v>10000007</v>
      </c>
      <c r="AW301" s="14">
        <v>70205003</v>
      </c>
      <c r="AX301" s="15" t="s">
        <v>229</v>
      </c>
      <c r="AY301" s="15" t="s">
        <v>259</v>
      </c>
      <c r="AZ301" s="13">
        <v>0</v>
      </c>
      <c r="BA301" s="13">
        <v>0</v>
      </c>
      <c r="BB301" s="34" t="s">
        <v>633</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511</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512</v>
      </c>
      <c r="AG302" s="61">
        <v>0</v>
      </c>
      <c r="AH302" s="61">
        <v>2</v>
      </c>
      <c r="AI302" s="6">
        <v>0</v>
      </c>
      <c r="AJ302" s="9">
        <v>4</v>
      </c>
      <c r="AK302" s="27">
        <v>0</v>
      </c>
      <c r="AL302" s="9">
        <v>0</v>
      </c>
      <c r="AM302" s="9">
        <v>0</v>
      </c>
      <c r="AN302" s="9">
        <v>2</v>
      </c>
      <c r="AO302" s="11">
        <v>4000</v>
      </c>
      <c r="AP302" s="9">
        <v>2</v>
      </c>
      <c r="AQ302" s="9">
        <v>0</v>
      </c>
      <c r="AR302" s="6">
        <v>0</v>
      </c>
      <c r="AS302" s="11" t="s">
        <v>425</v>
      </c>
      <c r="AT302" s="15" t="s">
        <v>213</v>
      </c>
      <c r="AU302" s="10">
        <v>0</v>
      </c>
      <c r="AV302" s="10">
        <v>0</v>
      </c>
      <c r="AW302" s="10">
        <v>70205004</v>
      </c>
      <c r="AX302" s="15" t="s">
        <v>159</v>
      </c>
      <c r="AY302" s="11">
        <v>0</v>
      </c>
      <c r="AZ302" s="13">
        <v>0</v>
      </c>
      <c r="BA302" s="13">
        <v>0</v>
      </c>
      <c r="BB302" s="34" t="s">
        <v>513</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634</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158</v>
      </c>
      <c r="AU303" s="55">
        <v>0</v>
      </c>
      <c r="AV303" s="55">
        <v>0</v>
      </c>
      <c r="AW303" s="55">
        <v>0</v>
      </c>
      <c r="AX303" s="74" t="s">
        <v>343</v>
      </c>
      <c r="AY303" s="103" t="s">
        <v>635</v>
      </c>
      <c r="AZ303" s="76">
        <v>0</v>
      </c>
      <c r="BA303" s="76">
        <v>0</v>
      </c>
      <c r="BB303" s="77" t="s">
        <v>408</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636</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558</v>
      </c>
      <c r="AG304" s="62">
        <v>0</v>
      </c>
      <c r="AH304" s="62">
        <v>1</v>
      </c>
      <c r="AI304" s="59">
        <v>0</v>
      </c>
      <c r="AJ304" s="54">
        <v>0</v>
      </c>
      <c r="AK304" s="63">
        <v>0</v>
      </c>
      <c r="AL304" s="54">
        <v>0</v>
      </c>
      <c r="AM304" s="54">
        <v>0</v>
      </c>
      <c r="AN304" s="54">
        <v>0.5</v>
      </c>
      <c r="AO304" s="54">
        <v>1000</v>
      </c>
      <c r="AP304" s="54">
        <v>2</v>
      </c>
      <c r="AQ304" s="54">
        <v>0</v>
      </c>
      <c r="AR304" s="59">
        <v>0</v>
      </c>
      <c r="AS304" s="65" t="s">
        <v>157</v>
      </c>
      <c r="AT304" s="54" t="s">
        <v>213</v>
      </c>
      <c r="AU304" s="55">
        <v>0</v>
      </c>
      <c r="AV304" s="55">
        <v>0</v>
      </c>
      <c r="AW304" s="55">
        <v>20000030</v>
      </c>
      <c r="AX304" s="74" t="s">
        <v>159</v>
      </c>
      <c r="AY304" s="103">
        <v>0</v>
      </c>
      <c r="AZ304" s="76">
        <v>0</v>
      </c>
      <c r="BA304" s="76">
        <v>0</v>
      </c>
      <c r="BB304" s="77" t="s">
        <v>233</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637</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638</v>
      </c>
      <c r="AG305" s="62">
        <v>1</v>
      </c>
      <c r="AH305" s="62">
        <v>1</v>
      </c>
      <c r="AI305" s="59">
        <v>0</v>
      </c>
      <c r="AJ305" s="54">
        <v>3</v>
      </c>
      <c r="AK305" s="63">
        <v>0</v>
      </c>
      <c r="AL305" s="54">
        <v>0</v>
      </c>
      <c r="AM305" s="54">
        <v>0</v>
      </c>
      <c r="AN305" s="54">
        <v>0.5</v>
      </c>
      <c r="AO305" s="54">
        <v>2500</v>
      </c>
      <c r="AP305" s="54">
        <v>3</v>
      </c>
      <c r="AQ305" s="54">
        <v>0</v>
      </c>
      <c r="AR305" s="59">
        <v>0</v>
      </c>
      <c r="AS305" s="65" t="s">
        <v>639</v>
      </c>
      <c r="AT305" s="54" t="s">
        <v>196</v>
      </c>
      <c r="AU305" s="55">
        <v>0</v>
      </c>
      <c r="AV305" s="55">
        <v>0</v>
      </c>
      <c r="AW305" s="55">
        <v>20000031</v>
      </c>
      <c r="AX305" s="74" t="s">
        <v>159</v>
      </c>
      <c r="AY305" s="103">
        <v>0</v>
      </c>
      <c r="AZ305" s="76">
        <v>0</v>
      </c>
      <c r="BA305" s="76">
        <v>0</v>
      </c>
      <c r="BB305" s="77" t="s">
        <v>415</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640</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417</v>
      </c>
      <c r="AG306" s="62">
        <v>0</v>
      </c>
      <c r="AH306" s="62">
        <v>0</v>
      </c>
      <c r="AI306" s="59">
        <v>0</v>
      </c>
      <c r="AJ306" s="54">
        <v>0</v>
      </c>
      <c r="AK306" s="63">
        <v>0</v>
      </c>
      <c r="AL306" s="54">
        <v>0</v>
      </c>
      <c r="AM306" s="54">
        <v>0</v>
      </c>
      <c r="AN306" s="54">
        <v>0.5</v>
      </c>
      <c r="AO306" s="54">
        <v>3000</v>
      </c>
      <c r="AP306" s="54">
        <v>1</v>
      </c>
      <c r="AQ306" s="54">
        <v>0</v>
      </c>
      <c r="AR306" s="59">
        <v>0</v>
      </c>
      <c r="AS306" s="54">
        <v>0</v>
      </c>
      <c r="AT306" s="54" t="s">
        <v>397</v>
      </c>
      <c r="AU306" s="55">
        <v>0</v>
      </c>
      <c r="AV306" s="55">
        <v>0</v>
      </c>
      <c r="AW306" s="55">
        <v>0</v>
      </c>
      <c r="AX306" s="74" t="s">
        <v>159</v>
      </c>
      <c r="AY306" s="103">
        <v>0</v>
      </c>
      <c r="AZ306" s="76">
        <v>0</v>
      </c>
      <c r="BA306" s="76">
        <v>0</v>
      </c>
      <c r="BB306" s="77" t="s">
        <v>233</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634</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158</v>
      </c>
      <c r="AU307" s="55">
        <v>0</v>
      </c>
      <c r="AV307" s="55">
        <v>0</v>
      </c>
      <c r="AW307" s="55">
        <v>0</v>
      </c>
      <c r="AX307" s="74" t="s">
        <v>343</v>
      </c>
      <c r="AY307" s="103" t="s">
        <v>635</v>
      </c>
      <c r="AZ307" s="76">
        <v>0</v>
      </c>
      <c r="BA307" s="76">
        <v>0</v>
      </c>
      <c r="BB307" s="77" t="s">
        <v>408</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634</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158</v>
      </c>
      <c r="AU308" s="55">
        <v>0</v>
      </c>
      <c r="AV308" s="55">
        <v>0</v>
      </c>
      <c r="AW308" s="55">
        <v>0</v>
      </c>
      <c r="AX308" s="74" t="s">
        <v>343</v>
      </c>
      <c r="AY308" s="103" t="s">
        <v>635</v>
      </c>
      <c r="AZ308" s="76">
        <v>0</v>
      </c>
      <c r="BA308" s="76">
        <v>0</v>
      </c>
      <c r="BB308" s="77" t="s">
        <v>408</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641</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460</v>
      </c>
      <c r="AG309" s="62">
        <v>1</v>
      </c>
      <c r="AH309" s="62">
        <v>1</v>
      </c>
      <c r="AI309" s="59">
        <v>0</v>
      </c>
      <c r="AJ309" s="54">
        <v>1.5</v>
      </c>
      <c r="AK309" s="63">
        <v>0</v>
      </c>
      <c r="AL309" s="54">
        <v>0</v>
      </c>
      <c r="AM309" s="54">
        <v>0</v>
      </c>
      <c r="AN309" s="54">
        <v>0.5</v>
      </c>
      <c r="AO309" s="54">
        <v>999000</v>
      </c>
      <c r="AP309" s="54">
        <v>1</v>
      </c>
      <c r="AQ309" s="54">
        <v>0</v>
      </c>
      <c r="AR309" s="59">
        <v>0</v>
      </c>
      <c r="AS309" s="65" t="s">
        <v>642</v>
      </c>
      <c r="AT309" s="54" t="s">
        <v>158</v>
      </c>
      <c r="AU309" s="55">
        <v>0</v>
      </c>
      <c r="AV309" s="55">
        <v>0</v>
      </c>
      <c r="AW309" s="55">
        <v>20000032</v>
      </c>
      <c r="AX309" s="74" t="s">
        <v>159</v>
      </c>
      <c r="AY309" s="103">
        <v>0</v>
      </c>
      <c r="AZ309" s="76">
        <v>0</v>
      </c>
      <c r="BA309" s="76">
        <v>0</v>
      </c>
      <c r="BB309" s="77" t="s">
        <v>415</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643</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549</v>
      </c>
      <c r="AG310" s="6">
        <v>1</v>
      </c>
      <c r="AH310" s="6">
        <v>0</v>
      </c>
      <c r="AI310" s="6">
        <v>0</v>
      </c>
      <c r="AJ310" s="6">
        <v>0</v>
      </c>
      <c r="AK310" s="11">
        <v>0</v>
      </c>
      <c r="AL310" s="11">
        <v>0</v>
      </c>
      <c r="AM310" s="11">
        <v>0</v>
      </c>
      <c r="AN310" s="11">
        <v>0.5</v>
      </c>
      <c r="AO310" s="11">
        <v>999999</v>
      </c>
      <c r="AP310" s="11">
        <v>0.5</v>
      </c>
      <c r="AQ310" s="11">
        <v>0</v>
      </c>
      <c r="AR310" s="6">
        <v>0</v>
      </c>
      <c r="AS310" s="223" t="s">
        <v>644</v>
      </c>
      <c r="AT310" s="15" t="s">
        <v>196</v>
      </c>
      <c r="AU310" s="11" t="s">
        <v>348</v>
      </c>
      <c r="AV310" s="14">
        <v>10000007</v>
      </c>
      <c r="AW310" s="14">
        <v>70302001</v>
      </c>
      <c r="AX310" s="15" t="s">
        <v>229</v>
      </c>
      <c r="AY310" s="15" t="s">
        <v>259</v>
      </c>
      <c r="AZ310" s="13">
        <v>0</v>
      </c>
      <c r="BA310" s="13">
        <v>0</v>
      </c>
      <c r="BB310" s="34" t="s">
        <v>645</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646</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157</v>
      </c>
      <c r="AT311" s="15" t="s">
        <v>158</v>
      </c>
      <c r="AU311" s="14" t="s">
        <v>246</v>
      </c>
      <c r="AV311" s="14">
        <v>0</v>
      </c>
      <c r="AW311" s="14">
        <v>0</v>
      </c>
      <c r="AX311" s="15" t="s">
        <v>159</v>
      </c>
      <c r="AY311" s="15" t="s">
        <v>157</v>
      </c>
      <c r="AZ311" s="13">
        <v>0</v>
      </c>
      <c r="BA311" s="13">
        <v>0</v>
      </c>
      <c r="BB311" s="68" t="s">
        <v>647</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605</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166</v>
      </c>
      <c r="AG312" s="6">
        <v>0</v>
      </c>
      <c r="AH312" s="6">
        <v>2</v>
      </c>
      <c r="AI312" s="6">
        <v>0</v>
      </c>
      <c r="AJ312" s="6">
        <v>1.5</v>
      </c>
      <c r="AK312" s="11">
        <v>0</v>
      </c>
      <c r="AL312" s="11">
        <v>0</v>
      </c>
      <c r="AM312" s="11">
        <v>0</v>
      </c>
      <c r="AN312" s="11">
        <v>3</v>
      </c>
      <c r="AO312" s="11">
        <v>10000</v>
      </c>
      <c r="AP312" s="11">
        <v>2.5</v>
      </c>
      <c r="AQ312" s="11">
        <v>5</v>
      </c>
      <c r="AR312" s="6">
        <v>0</v>
      </c>
      <c r="AS312" s="11">
        <v>80001030</v>
      </c>
      <c r="AT312" s="15" t="s">
        <v>397</v>
      </c>
      <c r="AU312" s="11" t="s">
        <v>348</v>
      </c>
      <c r="AV312" s="14">
        <v>10000007</v>
      </c>
      <c r="AW312" s="14">
        <v>70302005</v>
      </c>
      <c r="AX312" s="15" t="s">
        <v>379</v>
      </c>
      <c r="AY312" s="13" t="s">
        <v>648</v>
      </c>
      <c r="AZ312" s="13">
        <v>0</v>
      </c>
      <c r="BA312" s="13">
        <v>0</v>
      </c>
      <c r="BB312" s="34" t="s">
        <v>649</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650</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157</v>
      </c>
      <c r="AT313" s="15" t="s">
        <v>213</v>
      </c>
      <c r="AU313" s="11" t="s">
        <v>348</v>
      </c>
      <c r="AV313" s="14">
        <v>10000007</v>
      </c>
      <c r="AW313" s="14">
        <v>70302004</v>
      </c>
      <c r="AX313" s="12" t="s">
        <v>159</v>
      </c>
      <c r="AY313" s="11" t="s">
        <v>651</v>
      </c>
      <c r="AZ313" s="13">
        <v>0</v>
      </c>
      <c r="BA313" s="13">
        <v>0</v>
      </c>
      <c r="BB313" s="34" t="s">
        <v>652</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653</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591</v>
      </c>
      <c r="AG314" s="28">
        <v>0</v>
      </c>
      <c r="AH314" s="28">
        <v>0</v>
      </c>
      <c r="AI314" s="24">
        <v>0</v>
      </c>
      <c r="AJ314" s="17">
        <v>0</v>
      </c>
      <c r="AK314" s="29">
        <v>0</v>
      </c>
      <c r="AL314" s="17">
        <v>0</v>
      </c>
      <c r="AM314" s="17">
        <v>0</v>
      </c>
      <c r="AN314" s="17">
        <v>0.5</v>
      </c>
      <c r="AO314" s="17">
        <v>20000</v>
      </c>
      <c r="AP314" s="17">
        <v>0</v>
      </c>
      <c r="AQ314" s="17">
        <v>3</v>
      </c>
      <c r="AR314" s="24">
        <v>0</v>
      </c>
      <c r="AS314" s="31" t="s">
        <v>157</v>
      </c>
      <c r="AT314" s="17" t="s">
        <v>158</v>
      </c>
      <c r="AU314" s="18">
        <v>0</v>
      </c>
      <c r="AV314" s="18">
        <v>0</v>
      </c>
      <c r="AW314" s="18">
        <v>20000029</v>
      </c>
      <c r="AX314" s="35" t="s">
        <v>159</v>
      </c>
      <c r="AY314" s="106">
        <v>0</v>
      </c>
      <c r="AZ314" s="37">
        <v>0</v>
      </c>
      <c r="BA314" s="37">
        <v>0</v>
      </c>
      <c r="BB314" s="38" t="s">
        <v>233</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654</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213</v>
      </c>
      <c r="AU315" s="18">
        <v>0</v>
      </c>
      <c r="AV315" s="18">
        <v>0</v>
      </c>
      <c r="AW315" s="18">
        <v>0</v>
      </c>
      <c r="AX315" s="35" t="s">
        <v>343</v>
      </c>
      <c r="AY315" s="106" t="s">
        <v>655</v>
      </c>
      <c r="AZ315" s="37">
        <v>0</v>
      </c>
      <c r="BA315" s="37">
        <v>0</v>
      </c>
      <c r="BB315" s="38" t="s">
        <v>408</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656</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366</v>
      </c>
      <c r="AG316" s="28">
        <v>0</v>
      </c>
      <c r="AH316" s="28">
        <v>0</v>
      </c>
      <c r="AI316" s="24">
        <v>0</v>
      </c>
      <c r="AJ316" s="17">
        <v>0</v>
      </c>
      <c r="AK316" s="29">
        <v>0</v>
      </c>
      <c r="AL316" s="17">
        <v>0</v>
      </c>
      <c r="AM316" s="17">
        <v>0</v>
      </c>
      <c r="AN316" s="17">
        <v>0.5</v>
      </c>
      <c r="AO316" s="17">
        <v>999000</v>
      </c>
      <c r="AP316" s="17">
        <v>0</v>
      </c>
      <c r="AQ316" s="17">
        <v>20</v>
      </c>
      <c r="AR316" s="24">
        <v>0</v>
      </c>
      <c r="AS316" s="31" t="s">
        <v>657</v>
      </c>
      <c r="AT316" s="17" t="s">
        <v>213</v>
      </c>
      <c r="AU316" s="18">
        <v>0</v>
      </c>
      <c r="AV316" s="18">
        <v>0</v>
      </c>
      <c r="AW316" s="18">
        <v>20000021</v>
      </c>
      <c r="AX316" s="35" t="s">
        <v>159</v>
      </c>
      <c r="AY316" s="106">
        <v>0</v>
      </c>
      <c r="AZ316" s="37">
        <v>0</v>
      </c>
      <c r="BA316" s="37">
        <v>0</v>
      </c>
      <c r="BB316" s="38" t="s">
        <v>233</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658</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591</v>
      </c>
      <c r="AG317" s="28">
        <v>0</v>
      </c>
      <c r="AH317" s="28">
        <v>0</v>
      </c>
      <c r="AI317" s="24">
        <v>0</v>
      </c>
      <c r="AJ317" s="17">
        <v>0</v>
      </c>
      <c r="AK317" s="29">
        <v>0</v>
      </c>
      <c r="AL317" s="17">
        <v>0</v>
      </c>
      <c r="AM317" s="17">
        <v>0</v>
      </c>
      <c r="AN317" s="17">
        <v>0.5</v>
      </c>
      <c r="AO317" s="17">
        <v>20000</v>
      </c>
      <c r="AP317" s="17">
        <v>0</v>
      </c>
      <c r="AQ317" s="17">
        <v>3</v>
      </c>
      <c r="AR317" s="24">
        <v>0</v>
      </c>
      <c r="AS317" s="31" t="s">
        <v>157</v>
      </c>
      <c r="AT317" s="17" t="s">
        <v>158</v>
      </c>
      <c r="AU317" s="18">
        <v>0</v>
      </c>
      <c r="AV317" s="18">
        <v>0</v>
      </c>
      <c r="AW317" s="18">
        <v>20000029</v>
      </c>
      <c r="AX317" s="35" t="s">
        <v>159</v>
      </c>
      <c r="AY317" s="106">
        <v>0</v>
      </c>
      <c r="AZ317" s="37">
        <v>0</v>
      </c>
      <c r="BA317" s="37">
        <v>0</v>
      </c>
      <c r="BB317" s="38" t="s">
        <v>233</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659</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591</v>
      </c>
      <c r="AG318" s="28">
        <v>0</v>
      </c>
      <c r="AH318" s="28">
        <v>0</v>
      </c>
      <c r="AI318" s="24">
        <v>0</v>
      </c>
      <c r="AJ318" s="17">
        <v>0</v>
      </c>
      <c r="AK318" s="29">
        <v>0</v>
      </c>
      <c r="AL318" s="17">
        <v>0</v>
      </c>
      <c r="AM318" s="17">
        <v>0</v>
      </c>
      <c r="AN318" s="17">
        <v>0.5</v>
      </c>
      <c r="AO318" s="17">
        <v>20000</v>
      </c>
      <c r="AP318" s="17">
        <v>0</v>
      </c>
      <c r="AQ318" s="17">
        <v>3</v>
      </c>
      <c r="AR318" s="24">
        <v>0</v>
      </c>
      <c r="AS318" s="31" t="s">
        <v>157</v>
      </c>
      <c r="AT318" s="17" t="s">
        <v>158</v>
      </c>
      <c r="AU318" s="18">
        <v>0</v>
      </c>
      <c r="AV318" s="18">
        <v>0</v>
      </c>
      <c r="AW318" s="18">
        <v>20000029</v>
      </c>
      <c r="AX318" s="35" t="s">
        <v>159</v>
      </c>
      <c r="AY318" s="106">
        <v>0</v>
      </c>
      <c r="AZ318" s="37">
        <v>0</v>
      </c>
      <c r="BA318" s="37">
        <v>0</v>
      </c>
      <c r="BB318" s="38" t="s">
        <v>233</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660</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425</v>
      </c>
      <c r="AT319" s="15" t="s">
        <v>158</v>
      </c>
      <c r="AU319" s="14" t="s">
        <v>355</v>
      </c>
      <c r="AV319" s="14">
        <v>10003002</v>
      </c>
      <c r="AW319" s="14">
        <v>70106005</v>
      </c>
      <c r="AX319" s="15" t="s">
        <v>379</v>
      </c>
      <c r="AY319" s="15">
        <v>0</v>
      </c>
      <c r="AZ319" s="13">
        <v>0</v>
      </c>
      <c r="BA319" s="13">
        <v>0</v>
      </c>
      <c r="BB319" s="68" t="s">
        <v>661</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662</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158</v>
      </c>
      <c r="AU320" s="11" t="s">
        <v>348</v>
      </c>
      <c r="AV320" s="14">
        <v>10000007</v>
      </c>
      <c r="AW320" s="14">
        <v>70404002</v>
      </c>
      <c r="AX320" s="12" t="s">
        <v>159</v>
      </c>
      <c r="AY320" s="11" t="s">
        <v>663</v>
      </c>
      <c r="AZ320" s="13">
        <v>0</v>
      </c>
      <c r="BA320" s="13">
        <v>0</v>
      </c>
      <c r="BB320" s="34" t="s">
        <v>664</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368</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157</v>
      </c>
      <c r="AT321" s="15" t="s">
        <v>158</v>
      </c>
      <c r="AU321" s="14" t="s">
        <v>246</v>
      </c>
      <c r="AV321" s="14">
        <v>0</v>
      </c>
      <c r="AW321" s="14">
        <v>40000003</v>
      </c>
      <c r="AX321" s="15" t="s">
        <v>159</v>
      </c>
      <c r="AY321" s="15" t="s">
        <v>157</v>
      </c>
      <c r="AZ321" s="13">
        <v>0</v>
      </c>
      <c r="BA321" s="13">
        <v>0</v>
      </c>
      <c r="BB321" s="68" t="s">
        <v>542</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432</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157</v>
      </c>
      <c r="AT322" s="15" t="s">
        <v>158</v>
      </c>
      <c r="AU322" s="14" t="s">
        <v>246</v>
      </c>
      <c r="AV322" s="14">
        <v>0</v>
      </c>
      <c r="AW322" s="14">
        <v>0</v>
      </c>
      <c r="AX322" s="15" t="s">
        <v>159</v>
      </c>
      <c r="AY322" s="15" t="s">
        <v>157</v>
      </c>
      <c r="AZ322" s="13">
        <v>0</v>
      </c>
      <c r="BA322" s="13">
        <v>0</v>
      </c>
      <c r="BB322" s="68" t="s">
        <v>486</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402</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403</v>
      </c>
      <c r="AG323" s="6">
        <v>0</v>
      </c>
      <c r="AH323" s="6">
        <v>2</v>
      </c>
      <c r="AI323" s="6">
        <v>0</v>
      </c>
      <c r="AJ323" s="60">
        <v>0</v>
      </c>
      <c r="AK323" s="52">
        <v>0</v>
      </c>
      <c r="AL323" s="52">
        <v>0</v>
      </c>
      <c r="AM323" s="52">
        <v>0</v>
      </c>
      <c r="AN323" s="52">
        <v>6</v>
      </c>
      <c r="AO323" s="52">
        <v>6000</v>
      </c>
      <c r="AP323" s="52">
        <v>1</v>
      </c>
      <c r="AQ323" s="52">
        <v>0</v>
      </c>
      <c r="AR323" s="6">
        <v>0</v>
      </c>
      <c r="AS323" s="52">
        <v>0</v>
      </c>
      <c r="AT323" s="51" t="s">
        <v>213</v>
      </c>
      <c r="AU323" s="11">
        <v>0</v>
      </c>
      <c r="AV323" s="57">
        <v>0</v>
      </c>
      <c r="AW323" s="14">
        <v>22000032</v>
      </c>
      <c r="AX323" s="51" t="s">
        <v>404</v>
      </c>
      <c r="AY323" s="52" t="s">
        <v>665</v>
      </c>
      <c r="AZ323" s="58">
        <v>0</v>
      </c>
      <c r="BA323" s="58">
        <v>0</v>
      </c>
      <c r="BB323" s="73" t="s">
        <v>406</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650</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157</v>
      </c>
      <c r="AT324" s="15" t="s">
        <v>158</v>
      </c>
      <c r="AU324" s="11" t="s">
        <v>348</v>
      </c>
      <c r="AV324" s="14">
        <v>10000007</v>
      </c>
      <c r="AW324" s="14">
        <v>70302006</v>
      </c>
      <c r="AX324" s="12" t="s">
        <v>159</v>
      </c>
      <c r="AY324" s="11" t="s">
        <v>666</v>
      </c>
      <c r="AZ324" s="13">
        <v>0</v>
      </c>
      <c r="BA324" s="13">
        <v>0</v>
      </c>
      <c r="BB324" s="34" t="s">
        <v>667</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668</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423</v>
      </c>
      <c r="AG325" s="28">
        <v>0</v>
      </c>
      <c r="AH325" s="28">
        <v>0</v>
      </c>
      <c r="AI325" s="24">
        <v>0</v>
      </c>
      <c r="AJ325" s="17">
        <v>0</v>
      </c>
      <c r="AK325" s="29">
        <v>0</v>
      </c>
      <c r="AL325" s="17">
        <v>0</v>
      </c>
      <c r="AM325" s="17">
        <v>0</v>
      </c>
      <c r="AN325" s="17">
        <v>0.5</v>
      </c>
      <c r="AO325" s="17">
        <v>6000</v>
      </c>
      <c r="AP325" s="17">
        <v>1.1499999999999999</v>
      </c>
      <c r="AQ325" s="17">
        <v>5</v>
      </c>
      <c r="AR325" s="24">
        <v>0</v>
      </c>
      <c r="AS325" s="31" t="s">
        <v>424</v>
      </c>
      <c r="AT325" s="17" t="s">
        <v>213</v>
      </c>
      <c r="AU325" s="18">
        <v>0</v>
      </c>
      <c r="AV325" s="18">
        <v>0</v>
      </c>
      <c r="AW325" s="18">
        <v>20000026</v>
      </c>
      <c r="AX325" s="35" t="s">
        <v>159</v>
      </c>
      <c r="AY325" s="36">
        <v>0</v>
      </c>
      <c r="AZ325" s="37">
        <v>0</v>
      </c>
      <c r="BA325" s="37">
        <v>0</v>
      </c>
      <c r="BB325" s="38" t="s">
        <v>233</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669</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158</v>
      </c>
      <c r="AU326" s="18">
        <v>0</v>
      </c>
      <c r="AV326" s="18">
        <v>0</v>
      </c>
      <c r="AW326" s="18">
        <v>0</v>
      </c>
      <c r="AX326" s="35" t="s">
        <v>343</v>
      </c>
      <c r="AY326" s="17" t="s">
        <v>670</v>
      </c>
      <c r="AZ326" s="37">
        <v>0</v>
      </c>
      <c r="BA326" s="37">
        <v>0</v>
      </c>
      <c r="BB326" s="38" t="s">
        <v>408</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671</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366</v>
      </c>
      <c r="AG327" s="28">
        <v>0</v>
      </c>
      <c r="AH327" s="28">
        <v>0</v>
      </c>
      <c r="AI327" s="24">
        <v>0</v>
      </c>
      <c r="AJ327" s="17">
        <v>0</v>
      </c>
      <c r="AK327" s="29">
        <v>0</v>
      </c>
      <c r="AL327" s="17">
        <v>0</v>
      </c>
      <c r="AM327" s="17">
        <v>0</v>
      </c>
      <c r="AN327" s="17">
        <v>0.5</v>
      </c>
      <c r="AO327" s="17">
        <v>999000</v>
      </c>
      <c r="AP327" s="17">
        <v>0</v>
      </c>
      <c r="AQ327" s="17">
        <v>20</v>
      </c>
      <c r="AR327" s="24">
        <v>0</v>
      </c>
      <c r="AS327" s="31" t="s">
        <v>672</v>
      </c>
      <c r="AT327" s="17" t="s">
        <v>196</v>
      </c>
      <c r="AU327" s="18">
        <v>0</v>
      </c>
      <c r="AV327" s="18">
        <v>0</v>
      </c>
      <c r="AW327" s="18">
        <v>20000021</v>
      </c>
      <c r="AX327" s="35" t="s">
        <v>159</v>
      </c>
      <c r="AY327" s="36">
        <v>0</v>
      </c>
      <c r="AZ327" s="37">
        <v>0</v>
      </c>
      <c r="BA327" s="37">
        <v>0</v>
      </c>
      <c r="BB327" s="38" t="s">
        <v>233</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673</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417</v>
      </c>
      <c r="AG328" s="28">
        <v>1</v>
      </c>
      <c r="AH328" s="28">
        <v>1</v>
      </c>
      <c r="AI328" s="24">
        <v>0</v>
      </c>
      <c r="AJ328" s="17">
        <v>1.5</v>
      </c>
      <c r="AK328" s="29">
        <v>0</v>
      </c>
      <c r="AL328" s="17">
        <v>0</v>
      </c>
      <c r="AM328" s="17">
        <v>0</v>
      </c>
      <c r="AN328" s="17">
        <v>0.5</v>
      </c>
      <c r="AO328" s="17">
        <v>4000</v>
      </c>
      <c r="AP328" s="17">
        <v>3</v>
      </c>
      <c r="AQ328" s="17">
        <v>0</v>
      </c>
      <c r="AR328" s="24">
        <v>0</v>
      </c>
      <c r="AS328" s="31" t="s">
        <v>157</v>
      </c>
      <c r="AT328" s="17" t="s">
        <v>158</v>
      </c>
      <c r="AU328" s="18">
        <v>0</v>
      </c>
      <c r="AV328" s="18">
        <v>0</v>
      </c>
      <c r="AW328" s="18">
        <v>20000033</v>
      </c>
      <c r="AX328" s="35" t="s">
        <v>159</v>
      </c>
      <c r="AY328" s="36">
        <v>0</v>
      </c>
      <c r="AZ328" s="37">
        <v>0</v>
      </c>
      <c r="BA328" s="37">
        <v>0</v>
      </c>
      <c r="BB328" s="38" t="s">
        <v>415</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674</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157</v>
      </c>
      <c r="AT329" s="15" t="s">
        <v>158</v>
      </c>
      <c r="AU329" s="11" t="s">
        <v>355</v>
      </c>
      <c r="AV329" s="14">
        <v>0</v>
      </c>
      <c r="AW329" s="14">
        <v>0</v>
      </c>
      <c r="AX329" s="12" t="s">
        <v>343</v>
      </c>
      <c r="AY329" s="11" t="s">
        <v>675</v>
      </c>
      <c r="AZ329" s="13">
        <v>0</v>
      </c>
      <c r="BA329" s="13">
        <v>0</v>
      </c>
      <c r="BB329" s="34" t="s">
        <v>676</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677</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391</v>
      </c>
      <c r="AG330" s="6">
        <v>0</v>
      </c>
      <c r="AH330" s="6">
        <v>1</v>
      </c>
      <c r="AI330" s="6">
        <v>0</v>
      </c>
      <c r="AJ330" s="6">
        <v>3</v>
      </c>
      <c r="AK330" s="11">
        <v>0</v>
      </c>
      <c r="AL330" s="11">
        <v>0</v>
      </c>
      <c r="AM330" s="11">
        <v>0</v>
      </c>
      <c r="AN330" s="11">
        <v>3</v>
      </c>
      <c r="AO330" s="11">
        <v>5000</v>
      </c>
      <c r="AP330" s="11">
        <v>2.5</v>
      </c>
      <c r="AQ330" s="11">
        <v>0</v>
      </c>
      <c r="AR330" s="6">
        <v>0</v>
      </c>
      <c r="AS330" s="11">
        <v>80001030</v>
      </c>
      <c r="AT330" s="15" t="s">
        <v>213</v>
      </c>
      <c r="AU330" s="11" t="s">
        <v>348</v>
      </c>
      <c r="AV330" s="14">
        <v>10000007</v>
      </c>
      <c r="AW330" s="14">
        <v>70204001</v>
      </c>
      <c r="AX330" s="12" t="s">
        <v>159</v>
      </c>
      <c r="AY330" s="11">
        <v>0</v>
      </c>
      <c r="AZ330" s="13">
        <v>0</v>
      </c>
      <c r="BA330" s="13">
        <v>0</v>
      </c>
      <c r="BB330" s="34" t="s">
        <v>678</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599</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196</v>
      </c>
      <c r="AU331" s="11" t="s">
        <v>348</v>
      </c>
      <c r="AV331" s="14">
        <v>10000007</v>
      </c>
      <c r="AW331" s="14">
        <v>70204002</v>
      </c>
      <c r="AX331" s="12" t="s">
        <v>159</v>
      </c>
      <c r="AY331" s="11" t="s">
        <v>679</v>
      </c>
      <c r="AZ331" s="13">
        <v>0</v>
      </c>
      <c r="BA331" s="13">
        <v>0</v>
      </c>
      <c r="BB331" s="34" t="s">
        <v>680</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602</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397</v>
      </c>
      <c r="AU332" s="11" t="s">
        <v>348</v>
      </c>
      <c r="AV332" s="14">
        <v>10000007</v>
      </c>
      <c r="AW332" s="14">
        <v>70204003</v>
      </c>
      <c r="AX332" s="12" t="s">
        <v>159</v>
      </c>
      <c r="AY332" s="11" t="s">
        <v>681</v>
      </c>
      <c r="AZ332" s="13">
        <v>0</v>
      </c>
      <c r="BA332" s="13">
        <v>0</v>
      </c>
      <c r="BB332" s="34" t="s">
        <v>682</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391</v>
      </c>
      <c r="AG333" s="6">
        <v>0</v>
      </c>
      <c r="AH333" s="6">
        <v>1</v>
      </c>
      <c r="AI333" s="6">
        <v>0</v>
      </c>
      <c r="AJ333" s="6">
        <v>3</v>
      </c>
      <c r="AK333" s="11">
        <v>0</v>
      </c>
      <c r="AL333" s="11">
        <v>0</v>
      </c>
      <c r="AM333" s="11">
        <v>0</v>
      </c>
      <c r="AN333" s="11">
        <v>2.5</v>
      </c>
      <c r="AO333" s="11">
        <v>5000</v>
      </c>
      <c r="AP333" s="11">
        <v>2</v>
      </c>
      <c r="AQ333" s="11">
        <v>0</v>
      </c>
      <c r="AR333" s="6">
        <v>0</v>
      </c>
      <c r="AS333" s="11">
        <v>80001030</v>
      </c>
      <c r="AT333" s="15" t="s">
        <v>196</v>
      </c>
      <c r="AU333" s="11" t="s">
        <v>348</v>
      </c>
      <c r="AV333" s="14">
        <v>10000007</v>
      </c>
      <c r="AW333" s="14">
        <v>70405001</v>
      </c>
      <c r="AX333" s="12" t="s">
        <v>159</v>
      </c>
      <c r="AY333" s="11">
        <v>0</v>
      </c>
      <c r="AZ333" s="13">
        <v>0</v>
      </c>
      <c r="BA333" s="13">
        <v>0</v>
      </c>
      <c r="BB333" s="34" t="s">
        <v>684</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685</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157</v>
      </c>
      <c r="AT334" s="15" t="s">
        <v>490</v>
      </c>
      <c r="AU334" s="11" t="s">
        <v>348</v>
      </c>
      <c r="AV334" s="14">
        <v>10000007</v>
      </c>
      <c r="AW334" s="14">
        <v>70302007</v>
      </c>
      <c r="AX334" s="15" t="s">
        <v>379</v>
      </c>
      <c r="AY334" s="13" t="s">
        <v>686</v>
      </c>
      <c r="AZ334" s="13">
        <v>0</v>
      </c>
      <c r="BA334" s="13">
        <v>0</v>
      </c>
      <c r="BB334" s="34" t="s">
        <v>687</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688</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212</v>
      </c>
      <c r="AG335" s="28">
        <v>0</v>
      </c>
      <c r="AH335" s="28">
        <v>0</v>
      </c>
      <c r="AI335" s="24">
        <v>0</v>
      </c>
      <c r="AJ335" s="17">
        <v>0</v>
      </c>
      <c r="AK335" s="29">
        <v>0</v>
      </c>
      <c r="AL335" s="17">
        <v>0</v>
      </c>
      <c r="AM335" s="17">
        <v>0</v>
      </c>
      <c r="AN335" s="17">
        <v>0.5</v>
      </c>
      <c r="AO335" s="17">
        <v>10000</v>
      </c>
      <c r="AP335" s="17">
        <v>2</v>
      </c>
      <c r="AQ335" s="17">
        <v>0</v>
      </c>
      <c r="AR335" s="24">
        <v>0</v>
      </c>
      <c r="AS335" s="31" t="s">
        <v>157</v>
      </c>
      <c r="AT335" s="17" t="s">
        <v>196</v>
      </c>
      <c r="AU335" s="18">
        <v>0</v>
      </c>
      <c r="AV335" s="18">
        <v>0</v>
      </c>
      <c r="AW335" s="18">
        <v>20000004</v>
      </c>
      <c r="AX335" s="35" t="s">
        <v>159</v>
      </c>
      <c r="AY335" s="36">
        <v>0</v>
      </c>
      <c r="AZ335" s="37">
        <v>0</v>
      </c>
      <c r="BA335" s="37">
        <v>0</v>
      </c>
      <c r="BB335" s="38" t="s">
        <v>233</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689</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417</v>
      </c>
      <c r="AG336" s="28">
        <v>1</v>
      </c>
      <c r="AH336" s="28">
        <v>1</v>
      </c>
      <c r="AI336" s="24">
        <v>0</v>
      </c>
      <c r="AJ336" s="17">
        <v>1.5</v>
      </c>
      <c r="AK336" s="29">
        <v>0</v>
      </c>
      <c r="AL336" s="17">
        <v>0</v>
      </c>
      <c r="AM336" s="17">
        <v>0</v>
      </c>
      <c r="AN336" s="17">
        <v>0.5</v>
      </c>
      <c r="AO336" s="17">
        <v>4000</v>
      </c>
      <c r="AP336" s="17">
        <v>3</v>
      </c>
      <c r="AQ336" s="17">
        <v>0</v>
      </c>
      <c r="AR336" s="24">
        <v>0</v>
      </c>
      <c r="AS336" s="31" t="s">
        <v>157</v>
      </c>
      <c r="AT336" s="17" t="s">
        <v>196</v>
      </c>
      <c r="AU336" s="18">
        <v>0</v>
      </c>
      <c r="AV336" s="18">
        <v>0</v>
      </c>
      <c r="AW336" s="18">
        <v>20000020</v>
      </c>
      <c r="AX336" s="35" t="s">
        <v>159</v>
      </c>
      <c r="AY336" s="36">
        <v>0</v>
      </c>
      <c r="AZ336" s="37">
        <v>0</v>
      </c>
      <c r="BA336" s="37">
        <v>0</v>
      </c>
      <c r="BB336" s="38" t="s">
        <v>505</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690</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417</v>
      </c>
      <c r="AG337" s="28">
        <v>1</v>
      </c>
      <c r="AH337" s="28">
        <v>1</v>
      </c>
      <c r="AI337" s="24">
        <v>0</v>
      </c>
      <c r="AJ337" s="17">
        <v>1.5</v>
      </c>
      <c r="AK337" s="29">
        <v>0</v>
      </c>
      <c r="AL337" s="17">
        <v>0</v>
      </c>
      <c r="AM337" s="17">
        <v>0</v>
      </c>
      <c r="AN337" s="17">
        <v>0.5</v>
      </c>
      <c r="AO337" s="17">
        <v>4000</v>
      </c>
      <c r="AP337" s="17">
        <v>3</v>
      </c>
      <c r="AQ337" s="17">
        <v>0</v>
      </c>
      <c r="AR337" s="24">
        <v>0</v>
      </c>
      <c r="AS337" s="31" t="s">
        <v>157</v>
      </c>
      <c r="AT337" s="17" t="s">
        <v>196</v>
      </c>
      <c r="AU337" s="18">
        <v>0</v>
      </c>
      <c r="AV337" s="18">
        <v>0</v>
      </c>
      <c r="AW337" s="18">
        <v>20000020</v>
      </c>
      <c r="AX337" s="35" t="s">
        <v>159</v>
      </c>
      <c r="AY337" s="36">
        <v>0</v>
      </c>
      <c r="AZ337" s="37">
        <v>0</v>
      </c>
      <c r="BA337" s="37">
        <v>0</v>
      </c>
      <c r="BB337" s="38" t="s">
        <v>505</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691</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397</v>
      </c>
      <c r="AU338" s="52" t="s">
        <v>348</v>
      </c>
      <c r="AV338" s="57">
        <v>10000007</v>
      </c>
      <c r="AW338" s="57">
        <v>70204002</v>
      </c>
      <c r="AX338" s="51" t="s">
        <v>159</v>
      </c>
      <c r="AY338" s="52" t="s">
        <v>692</v>
      </c>
      <c r="AZ338" s="58">
        <v>0</v>
      </c>
      <c r="BA338" s="58">
        <v>0</v>
      </c>
      <c r="BB338" s="73" t="s">
        <v>395</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400</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158</v>
      </c>
      <c r="AU339" s="57" t="s">
        <v>246</v>
      </c>
      <c r="AV339" s="57">
        <v>0</v>
      </c>
      <c r="AW339" s="57">
        <v>0</v>
      </c>
      <c r="AX339" s="56" t="s">
        <v>159</v>
      </c>
      <c r="AY339" s="56" t="s">
        <v>157</v>
      </c>
      <c r="AZ339" s="58">
        <v>0</v>
      </c>
      <c r="BA339" s="58">
        <v>0</v>
      </c>
      <c r="BB339" s="78" t="s">
        <v>401</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487</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485</v>
      </c>
      <c r="AS340" s="57" t="s">
        <v>157</v>
      </c>
      <c r="AT340" s="56" t="s">
        <v>158</v>
      </c>
      <c r="AU340" s="57" t="s">
        <v>246</v>
      </c>
      <c r="AV340" s="57">
        <v>0</v>
      </c>
      <c r="AW340" s="57">
        <v>0</v>
      </c>
      <c r="AX340" s="56" t="s">
        <v>159</v>
      </c>
      <c r="AY340" s="56" t="s">
        <v>157</v>
      </c>
      <c r="AZ340" s="58">
        <v>0</v>
      </c>
      <c r="BA340" s="58">
        <v>0</v>
      </c>
      <c r="BB340" s="78" t="s">
        <v>693</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694</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425</v>
      </c>
      <c r="AT341" s="56" t="s">
        <v>397</v>
      </c>
      <c r="AU341" s="52" t="s">
        <v>348</v>
      </c>
      <c r="AV341" s="57">
        <v>10000007</v>
      </c>
      <c r="AW341" s="57">
        <v>70305008</v>
      </c>
      <c r="AX341" s="51" t="s">
        <v>159</v>
      </c>
      <c r="AY341" s="52">
        <v>0</v>
      </c>
      <c r="AZ341" s="58">
        <v>0</v>
      </c>
      <c r="BA341" s="58">
        <v>0</v>
      </c>
      <c r="BB341" s="73" t="s">
        <v>695</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696</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549</v>
      </c>
      <c r="AG342" s="60">
        <v>0</v>
      </c>
      <c r="AH342" s="60">
        <v>0</v>
      </c>
      <c r="AI342" s="60">
        <v>0</v>
      </c>
      <c r="AJ342" s="60">
        <v>0</v>
      </c>
      <c r="AK342" s="52">
        <v>0</v>
      </c>
      <c r="AL342" s="52">
        <v>0</v>
      </c>
      <c r="AM342" s="52">
        <v>0</v>
      </c>
      <c r="AN342" s="52">
        <v>0.5</v>
      </c>
      <c r="AO342" s="52">
        <v>999999</v>
      </c>
      <c r="AP342" s="52">
        <v>0.5</v>
      </c>
      <c r="AQ342" s="52">
        <v>0</v>
      </c>
      <c r="AR342" s="60">
        <v>0</v>
      </c>
      <c r="AS342" s="224" t="s">
        <v>644</v>
      </c>
      <c r="AT342" s="56" t="s">
        <v>158</v>
      </c>
      <c r="AU342" s="52" t="s">
        <v>348</v>
      </c>
      <c r="AV342" s="57">
        <v>10000007</v>
      </c>
      <c r="AW342" s="57">
        <v>70202004</v>
      </c>
      <c r="AX342" s="56" t="s">
        <v>229</v>
      </c>
      <c r="AY342" s="56" t="s">
        <v>259</v>
      </c>
      <c r="AZ342" s="58">
        <v>0</v>
      </c>
      <c r="BA342" s="58">
        <v>0</v>
      </c>
      <c r="BB342" s="73" t="s">
        <v>633</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436</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444</v>
      </c>
      <c r="AG343" s="60">
        <v>2</v>
      </c>
      <c r="AH343" s="60">
        <v>2</v>
      </c>
      <c r="AI343" s="60">
        <v>0</v>
      </c>
      <c r="AJ343" s="60">
        <v>3</v>
      </c>
      <c r="AK343" s="57">
        <v>0</v>
      </c>
      <c r="AL343" s="57">
        <v>0</v>
      </c>
      <c r="AM343" s="57">
        <v>0</v>
      </c>
      <c r="AN343" s="57">
        <v>0.5</v>
      </c>
      <c r="AO343" s="57">
        <v>60000</v>
      </c>
      <c r="AP343" s="57">
        <v>0</v>
      </c>
      <c r="AQ343" s="57">
        <v>4</v>
      </c>
      <c r="AR343" s="60">
        <v>0</v>
      </c>
      <c r="AS343" s="57" t="s">
        <v>425</v>
      </c>
      <c r="AT343" s="56" t="s">
        <v>157</v>
      </c>
      <c r="AU343" s="57" t="s">
        <v>355</v>
      </c>
      <c r="AV343" s="57">
        <v>10003002</v>
      </c>
      <c r="AW343" s="57">
        <v>20000039</v>
      </c>
      <c r="AX343" s="56" t="s">
        <v>438</v>
      </c>
      <c r="AY343" s="56" t="s">
        <v>697</v>
      </c>
      <c r="AZ343" s="58">
        <v>0</v>
      </c>
      <c r="BA343" s="58">
        <v>0</v>
      </c>
      <c r="BB343" s="78" t="s">
        <v>440</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436</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444</v>
      </c>
      <c r="AG344" s="60">
        <v>2</v>
      </c>
      <c r="AH344" s="60">
        <v>2</v>
      </c>
      <c r="AI344" s="60">
        <v>0</v>
      </c>
      <c r="AJ344" s="60">
        <v>3</v>
      </c>
      <c r="AK344" s="57">
        <v>0</v>
      </c>
      <c r="AL344" s="57">
        <v>0</v>
      </c>
      <c r="AM344" s="57">
        <v>0</v>
      </c>
      <c r="AN344" s="57">
        <v>0.5</v>
      </c>
      <c r="AO344" s="57">
        <v>60000</v>
      </c>
      <c r="AP344" s="57">
        <v>0</v>
      </c>
      <c r="AQ344" s="57">
        <v>4</v>
      </c>
      <c r="AR344" s="60">
        <v>0</v>
      </c>
      <c r="AS344" s="57" t="s">
        <v>425</v>
      </c>
      <c r="AT344" s="56" t="s">
        <v>157</v>
      </c>
      <c r="AU344" s="57" t="s">
        <v>355</v>
      </c>
      <c r="AV344" s="57">
        <v>10003002</v>
      </c>
      <c r="AW344" s="57">
        <v>20000039</v>
      </c>
      <c r="AX344" s="56" t="s">
        <v>438</v>
      </c>
      <c r="AY344" s="56" t="s">
        <v>698</v>
      </c>
      <c r="AZ344" s="58">
        <v>0</v>
      </c>
      <c r="BA344" s="58">
        <v>0</v>
      </c>
      <c r="BB344" s="78" t="s">
        <v>440</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436</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444</v>
      </c>
      <c r="AG345" s="60">
        <v>2</v>
      </c>
      <c r="AH345" s="60">
        <v>2</v>
      </c>
      <c r="AI345" s="60">
        <v>0</v>
      </c>
      <c r="AJ345" s="60">
        <v>3</v>
      </c>
      <c r="AK345" s="57">
        <v>0</v>
      </c>
      <c r="AL345" s="57">
        <v>0</v>
      </c>
      <c r="AM345" s="57">
        <v>0</v>
      </c>
      <c r="AN345" s="57">
        <v>0.5</v>
      </c>
      <c r="AO345" s="57">
        <v>60000</v>
      </c>
      <c r="AP345" s="57">
        <v>0</v>
      </c>
      <c r="AQ345" s="57">
        <v>4</v>
      </c>
      <c r="AR345" s="60">
        <v>0</v>
      </c>
      <c r="AS345" s="57" t="s">
        <v>425</v>
      </c>
      <c r="AT345" s="56" t="s">
        <v>157</v>
      </c>
      <c r="AU345" s="57" t="s">
        <v>355</v>
      </c>
      <c r="AV345" s="57">
        <v>10003002</v>
      </c>
      <c r="AW345" s="57">
        <v>20000039</v>
      </c>
      <c r="AX345" s="56" t="s">
        <v>438</v>
      </c>
      <c r="AY345" s="56" t="s">
        <v>699</v>
      </c>
      <c r="AZ345" s="58">
        <v>0</v>
      </c>
      <c r="BA345" s="58">
        <v>0</v>
      </c>
      <c r="BB345" s="78" t="s">
        <v>440</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685</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157</v>
      </c>
      <c r="AT346" s="56" t="s">
        <v>213</v>
      </c>
      <c r="AU346" s="57" t="s">
        <v>355</v>
      </c>
      <c r="AV346" s="57">
        <v>10000007</v>
      </c>
      <c r="AW346" s="57">
        <v>70302007</v>
      </c>
      <c r="AX346" s="56" t="s">
        <v>379</v>
      </c>
      <c r="AY346" s="58" t="s">
        <v>700</v>
      </c>
      <c r="AZ346" s="58">
        <v>0</v>
      </c>
      <c r="BA346" s="58">
        <v>0</v>
      </c>
      <c r="BB346" s="73" t="s">
        <v>687</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264</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157</v>
      </c>
      <c r="AT347" s="15" t="s">
        <v>158</v>
      </c>
      <c r="AU347" s="14" t="s">
        <v>246</v>
      </c>
      <c r="AV347" s="14">
        <v>0</v>
      </c>
      <c r="AW347" s="14">
        <v>40000003</v>
      </c>
      <c r="AX347" s="15" t="s">
        <v>159</v>
      </c>
      <c r="AY347" s="15" t="s">
        <v>157</v>
      </c>
      <c r="AZ347" s="13">
        <v>0</v>
      </c>
      <c r="BA347" s="13">
        <v>0</v>
      </c>
      <c r="BB347" s="68" t="s">
        <v>701</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402</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403</v>
      </c>
      <c r="AG348" s="6">
        <v>0</v>
      </c>
      <c r="AH348" s="6">
        <v>2</v>
      </c>
      <c r="AI348" s="6">
        <v>0</v>
      </c>
      <c r="AJ348" s="60">
        <v>0</v>
      </c>
      <c r="AK348" s="52">
        <v>0</v>
      </c>
      <c r="AL348" s="52">
        <v>0</v>
      </c>
      <c r="AM348" s="52">
        <v>0</v>
      </c>
      <c r="AN348" s="52">
        <v>6</v>
      </c>
      <c r="AO348" s="52">
        <v>6000</v>
      </c>
      <c r="AP348" s="52">
        <v>1</v>
      </c>
      <c r="AQ348" s="52">
        <v>0</v>
      </c>
      <c r="AR348" s="6">
        <v>0</v>
      </c>
      <c r="AS348" s="52">
        <v>0</v>
      </c>
      <c r="AT348" s="51" t="s">
        <v>196</v>
      </c>
      <c r="AU348" s="11">
        <v>0</v>
      </c>
      <c r="AV348" s="57">
        <v>0</v>
      </c>
      <c r="AW348" s="14">
        <v>22000033</v>
      </c>
      <c r="AX348" s="51" t="s">
        <v>404</v>
      </c>
      <c r="AY348" s="52" t="s">
        <v>702</v>
      </c>
      <c r="AZ348" s="58">
        <v>0</v>
      </c>
      <c r="BA348" s="58">
        <v>0</v>
      </c>
      <c r="BB348" s="73" t="s">
        <v>406</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703</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196</v>
      </c>
      <c r="AU349" s="18">
        <v>0</v>
      </c>
      <c r="AV349" s="18">
        <v>0</v>
      </c>
      <c r="AW349" s="18">
        <v>0</v>
      </c>
      <c r="AX349" s="35" t="s">
        <v>159</v>
      </c>
      <c r="AY349" s="36">
        <v>0</v>
      </c>
      <c r="AZ349" s="37">
        <v>0</v>
      </c>
      <c r="BA349" s="37">
        <v>0</v>
      </c>
      <c r="BB349" s="38" t="s">
        <v>326</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704</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460</v>
      </c>
      <c r="AG350" s="28">
        <v>0</v>
      </c>
      <c r="AH350" s="28">
        <v>0</v>
      </c>
      <c r="AI350" s="24">
        <v>0</v>
      </c>
      <c r="AJ350" s="17">
        <v>0</v>
      </c>
      <c r="AK350" s="29">
        <v>0</v>
      </c>
      <c r="AL350" s="17">
        <v>0</v>
      </c>
      <c r="AM350" s="17">
        <v>0</v>
      </c>
      <c r="AN350" s="17">
        <v>0.5</v>
      </c>
      <c r="AO350" s="17">
        <v>20000</v>
      </c>
      <c r="AP350" s="17">
        <v>0</v>
      </c>
      <c r="AQ350" s="17">
        <v>4</v>
      </c>
      <c r="AR350" s="24">
        <v>0</v>
      </c>
      <c r="AS350" s="31" t="s">
        <v>456</v>
      </c>
      <c r="AT350" s="17" t="s">
        <v>213</v>
      </c>
      <c r="AU350" s="18">
        <v>0</v>
      </c>
      <c r="AV350" s="18">
        <v>0</v>
      </c>
      <c r="AW350" s="18">
        <v>20000027</v>
      </c>
      <c r="AX350" s="35" t="s">
        <v>159</v>
      </c>
      <c r="AY350" s="36">
        <v>0</v>
      </c>
      <c r="AZ350" s="37">
        <v>0</v>
      </c>
      <c r="BA350" s="37">
        <v>0</v>
      </c>
      <c r="BB350" s="38" t="s">
        <v>233</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705</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366</v>
      </c>
      <c r="AG351" s="28">
        <v>0</v>
      </c>
      <c r="AH351" s="28">
        <v>0</v>
      </c>
      <c r="AI351" s="24">
        <v>0</v>
      </c>
      <c r="AJ351" s="17">
        <v>0</v>
      </c>
      <c r="AK351" s="29">
        <v>0</v>
      </c>
      <c r="AL351" s="17">
        <v>0</v>
      </c>
      <c r="AM351" s="17">
        <v>0</v>
      </c>
      <c r="AN351" s="17">
        <v>0.5</v>
      </c>
      <c r="AO351" s="17">
        <v>999000</v>
      </c>
      <c r="AP351" s="17">
        <v>0</v>
      </c>
      <c r="AQ351" s="17">
        <v>20</v>
      </c>
      <c r="AR351" s="24">
        <v>0</v>
      </c>
      <c r="AS351" s="31" t="s">
        <v>657</v>
      </c>
      <c r="AT351" s="17" t="s">
        <v>158</v>
      </c>
      <c r="AU351" s="18">
        <v>0</v>
      </c>
      <c r="AV351" s="18">
        <v>0</v>
      </c>
      <c r="AW351" s="18">
        <v>20000021</v>
      </c>
      <c r="AX351" s="35" t="s">
        <v>159</v>
      </c>
      <c r="AY351" s="36">
        <v>0</v>
      </c>
      <c r="AZ351" s="37">
        <v>0</v>
      </c>
      <c r="BA351" s="37">
        <v>0</v>
      </c>
      <c r="BB351" s="38" t="s">
        <v>233</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706</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455</v>
      </c>
      <c r="AG352" s="28">
        <v>0</v>
      </c>
      <c r="AH352" s="28">
        <v>0</v>
      </c>
      <c r="AI352" s="24">
        <v>0</v>
      </c>
      <c r="AJ352" s="17">
        <v>0</v>
      </c>
      <c r="AK352" s="29">
        <v>0</v>
      </c>
      <c r="AL352" s="17">
        <v>0</v>
      </c>
      <c r="AM352" s="17">
        <v>0</v>
      </c>
      <c r="AN352" s="17">
        <v>0.5</v>
      </c>
      <c r="AO352" s="17">
        <v>20000</v>
      </c>
      <c r="AP352" s="17">
        <v>0</v>
      </c>
      <c r="AQ352" s="17">
        <v>4</v>
      </c>
      <c r="AR352" s="24">
        <v>0</v>
      </c>
      <c r="AS352" s="31" t="s">
        <v>456</v>
      </c>
      <c r="AT352" s="17" t="s">
        <v>196</v>
      </c>
      <c r="AU352" s="18">
        <v>0</v>
      </c>
      <c r="AV352" s="18">
        <v>0</v>
      </c>
      <c r="AW352" s="18">
        <v>20000027</v>
      </c>
      <c r="AX352" s="35" t="s">
        <v>159</v>
      </c>
      <c r="AY352" s="36">
        <v>0</v>
      </c>
      <c r="AZ352" s="37">
        <v>0</v>
      </c>
      <c r="BA352" s="37">
        <v>0</v>
      </c>
      <c r="BB352" s="38" t="s">
        <v>233</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707</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455</v>
      </c>
      <c r="AG353" s="28">
        <v>0</v>
      </c>
      <c r="AH353" s="28">
        <v>0</v>
      </c>
      <c r="AI353" s="24">
        <v>0</v>
      </c>
      <c r="AJ353" s="17">
        <v>0</v>
      </c>
      <c r="AK353" s="29">
        <v>0</v>
      </c>
      <c r="AL353" s="17">
        <v>0</v>
      </c>
      <c r="AM353" s="17">
        <v>0</v>
      </c>
      <c r="AN353" s="17">
        <v>0.5</v>
      </c>
      <c r="AO353" s="17">
        <v>20000</v>
      </c>
      <c r="AP353" s="17">
        <v>0</v>
      </c>
      <c r="AQ353" s="17">
        <v>4</v>
      </c>
      <c r="AR353" s="24">
        <v>0</v>
      </c>
      <c r="AS353" s="31" t="s">
        <v>456</v>
      </c>
      <c r="AT353" s="17" t="s">
        <v>196</v>
      </c>
      <c r="AU353" s="18">
        <v>0</v>
      </c>
      <c r="AV353" s="18">
        <v>0</v>
      </c>
      <c r="AW353" s="18">
        <v>20000027</v>
      </c>
      <c r="AX353" s="35" t="s">
        <v>159</v>
      </c>
      <c r="AY353" s="36">
        <v>0</v>
      </c>
      <c r="AZ353" s="37">
        <v>0</v>
      </c>
      <c r="BA353" s="37">
        <v>0</v>
      </c>
      <c r="BB353" s="38" t="s">
        <v>233</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708</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213</v>
      </c>
      <c r="AU354" s="18">
        <v>0</v>
      </c>
      <c r="AV354" s="18">
        <v>0</v>
      </c>
      <c r="AW354" s="18">
        <v>0</v>
      </c>
      <c r="AX354" s="35" t="s">
        <v>343</v>
      </c>
      <c r="AY354" s="17" t="s">
        <v>709</v>
      </c>
      <c r="AZ354" s="37">
        <v>0</v>
      </c>
      <c r="BA354" s="37">
        <v>0</v>
      </c>
      <c r="BB354" s="38" t="s">
        <v>408</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710</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417</v>
      </c>
      <c r="AG355" s="28">
        <v>0</v>
      </c>
      <c r="AH355" s="28">
        <v>0</v>
      </c>
      <c r="AI355" s="24">
        <v>0</v>
      </c>
      <c r="AJ355" s="17">
        <v>0</v>
      </c>
      <c r="AK355" s="29">
        <v>0</v>
      </c>
      <c r="AL355" s="17">
        <v>0</v>
      </c>
      <c r="AM355" s="17">
        <v>0</v>
      </c>
      <c r="AN355" s="17">
        <v>0.5</v>
      </c>
      <c r="AO355" s="17">
        <v>3000</v>
      </c>
      <c r="AP355" s="17">
        <v>1</v>
      </c>
      <c r="AQ355" s="17">
        <v>0</v>
      </c>
      <c r="AR355" s="24">
        <v>0</v>
      </c>
      <c r="AS355" s="17">
        <v>0</v>
      </c>
      <c r="AT355" s="17" t="s">
        <v>213</v>
      </c>
      <c r="AU355" s="18">
        <v>0</v>
      </c>
      <c r="AV355" s="18">
        <v>0</v>
      </c>
      <c r="AW355" s="18">
        <v>0</v>
      </c>
      <c r="AX355" s="35" t="s">
        <v>159</v>
      </c>
      <c r="AY355" s="36">
        <v>0</v>
      </c>
      <c r="AZ355" s="37">
        <v>0</v>
      </c>
      <c r="BA355" s="37">
        <v>0</v>
      </c>
      <c r="BB355" s="38" t="s">
        <v>233</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711</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417</v>
      </c>
      <c r="AG356" s="28">
        <v>1</v>
      </c>
      <c r="AH356" s="28">
        <v>1</v>
      </c>
      <c r="AI356" s="24">
        <v>0</v>
      </c>
      <c r="AJ356" s="17">
        <v>1.5</v>
      </c>
      <c r="AK356" s="29">
        <v>0</v>
      </c>
      <c r="AL356" s="17">
        <v>0</v>
      </c>
      <c r="AM356" s="17">
        <v>0</v>
      </c>
      <c r="AN356" s="17">
        <v>0.5</v>
      </c>
      <c r="AO356" s="17">
        <v>4000</v>
      </c>
      <c r="AP356" s="17">
        <v>3</v>
      </c>
      <c r="AQ356" s="17">
        <v>0</v>
      </c>
      <c r="AR356" s="24">
        <v>0</v>
      </c>
      <c r="AS356" s="31" t="s">
        <v>363</v>
      </c>
      <c r="AT356" s="17" t="s">
        <v>213</v>
      </c>
      <c r="AU356" s="18">
        <v>0</v>
      </c>
      <c r="AV356" s="18">
        <v>0</v>
      </c>
      <c r="AW356" s="18">
        <v>20000020</v>
      </c>
      <c r="AX356" s="35" t="s">
        <v>159</v>
      </c>
      <c r="AY356" s="36">
        <v>0</v>
      </c>
      <c r="AZ356" s="37">
        <v>0</v>
      </c>
      <c r="BA356" s="37">
        <v>0</v>
      </c>
      <c r="BB356" s="38" t="s">
        <v>505</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712</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455</v>
      </c>
      <c r="AG357" s="28">
        <v>0</v>
      </c>
      <c r="AH357" s="28">
        <v>0</v>
      </c>
      <c r="AI357" s="24">
        <v>0</v>
      </c>
      <c r="AJ357" s="17">
        <v>0</v>
      </c>
      <c r="AK357" s="29">
        <v>0</v>
      </c>
      <c r="AL357" s="17">
        <v>0</v>
      </c>
      <c r="AM357" s="17">
        <v>0</v>
      </c>
      <c r="AN357" s="17">
        <v>0.5</v>
      </c>
      <c r="AO357" s="17">
        <v>20000</v>
      </c>
      <c r="AP357" s="17">
        <v>0</v>
      </c>
      <c r="AQ357" s="17">
        <v>4</v>
      </c>
      <c r="AR357" s="24">
        <v>0</v>
      </c>
      <c r="AS357" s="31" t="s">
        <v>456</v>
      </c>
      <c r="AT357" s="17" t="s">
        <v>196</v>
      </c>
      <c r="AU357" s="18">
        <v>0</v>
      </c>
      <c r="AV357" s="18">
        <v>0</v>
      </c>
      <c r="AW357" s="18">
        <v>20000027</v>
      </c>
      <c r="AX357" s="35" t="s">
        <v>159</v>
      </c>
      <c r="AY357" s="36">
        <v>0</v>
      </c>
      <c r="AZ357" s="37">
        <v>0</v>
      </c>
      <c r="BA357" s="37">
        <v>0</v>
      </c>
      <c r="BB357" s="38" t="s">
        <v>233</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713</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455</v>
      </c>
      <c r="AG358" s="28">
        <v>0</v>
      </c>
      <c r="AH358" s="28">
        <v>0</v>
      </c>
      <c r="AI358" s="24">
        <v>0</v>
      </c>
      <c r="AJ358" s="17">
        <v>0</v>
      </c>
      <c r="AK358" s="29">
        <v>0</v>
      </c>
      <c r="AL358" s="17">
        <v>0</v>
      </c>
      <c r="AM358" s="17">
        <v>0</v>
      </c>
      <c r="AN358" s="17">
        <v>0.5</v>
      </c>
      <c r="AO358" s="17">
        <v>20000</v>
      </c>
      <c r="AP358" s="17">
        <v>0</v>
      </c>
      <c r="AQ358" s="17">
        <v>4</v>
      </c>
      <c r="AR358" s="24">
        <v>0</v>
      </c>
      <c r="AS358" s="31" t="s">
        <v>456</v>
      </c>
      <c r="AT358" s="17" t="s">
        <v>196</v>
      </c>
      <c r="AU358" s="18">
        <v>0</v>
      </c>
      <c r="AV358" s="18">
        <v>0</v>
      </c>
      <c r="AW358" s="18">
        <v>20000027</v>
      </c>
      <c r="AX358" s="35" t="s">
        <v>159</v>
      </c>
      <c r="AY358" s="36">
        <v>0</v>
      </c>
      <c r="AZ358" s="37">
        <v>0</v>
      </c>
      <c r="BA358" s="37">
        <v>0</v>
      </c>
      <c r="BB358" s="38" t="s">
        <v>233</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714</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458</v>
      </c>
      <c r="AG359" s="28">
        <v>1</v>
      </c>
      <c r="AH359" s="28">
        <v>1</v>
      </c>
      <c r="AI359" s="24">
        <v>0</v>
      </c>
      <c r="AJ359" s="17">
        <v>2</v>
      </c>
      <c r="AK359" s="29">
        <v>0</v>
      </c>
      <c r="AL359" s="17">
        <v>0</v>
      </c>
      <c r="AM359" s="17">
        <v>0</v>
      </c>
      <c r="AN359" s="17">
        <v>0.5</v>
      </c>
      <c r="AO359" s="17">
        <v>999000</v>
      </c>
      <c r="AP359" s="17">
        <v>0</v>
      </c>
      <c r="AQ359" s="17">
        <v>0</v>
      </c>
      <c r="AR359" s="24">
        <v>0</v>
      </c>
      <c r="AS359" s="31" t="s">
        <v>157</v>
      </c>
      <c r="AT359" s="17" t="s">
        <v>213</v>
      </c>
      <c r="AU359" s="18">
        <v>0</v>
      </c>
      <c r="AV359" s="18">
        <v>0</v>
      </c>
      <c r="AW359" s="18">
        <v>20000015</v>
      </c>
      <c r="AX359" s="35" t="s">
        <v>159</v>
      </c>
      <c r="AY359" s="36">
        <v>0</v>
      </c>
      <c r="AZ359" s="37">
        <v>0</v>
      </c>
      <c r="BA359" s="37">
        <v>0</v>
      </c>
      <c r="BB359" s="38" t="s">
        <v>233</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704</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715</v>
      </c>
      <c r="AG360" s="28">
        <v>0</v>
      </c>
      <c r="AH360" s="28">
        <v>0</v>
      </c>
      <c r="AI360" s="24">
        <v>0</v>
      </c>
      <c r="AJ360" s="17">
        <v>0</v>
      </c>
      <c r="AK360" s="29">
        <v>0</v>
      </c>
      <c r="AL360" s="17">
        <v>0</v>
      </c>
      <c r="AM360" s="17">
        <v>0</v>
      </c>
      <c r="AN360" s="17">
        <v>0.5</v>
      </c>
      <c r="AO360" s="17">
        <v>20000</v>
      </c>
      <c r="AP360" s="17">
        <v>0</v>
      </c>
      <c r="AQ360" s="17">
        <v>4</v>
      </c>
      <c r="AR360" s="24">
        <v>0</v>
      </c>
      <c r="AS360" s="31" t="s">
        <v>456</v>
      </c>
      <c r="AT360" s="17" t="s">
        <v>213</v>
      </c>
      <c r="AU360" s="18">
        <v>0</v>
      </c>
      <c r="AV360" s="18">
        <v>0</v>
      </c>
      <c r="AW360" s="18">
        <v>20000034</v>
      </c>
      <c r="AX360" s="35" t="s">
        <v>159</v>
      </c>
      <c r="AY360" s="36">
        <v>0</v>
      </c>
      <c r="AZ360" s="37">
        <v>0</v>
      </c>
      <c r="BA360" s="37">
        <v>0</v>
      </c>
      <c r="BB360" s="38" t="s">
        <v>233</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704</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715</v>
      </c>
      <c r="AG361" s="28">
        <v>0</v>
      </c>
      <c r="AH361" s="28">
        <v>0</v>
      </c>
      <c r="AI361" s="24">
        <v>0</v>
      </c>
      <c r="AJ361" s="17">
        <v>0</v>
      </c>
      <c r="AK361" s="29">
        <v>0</v>
      </c>
      <c r="AL361" s="17">
        <v>0</v>
      </c>
      <c r="AM361" s="17">
        <v>0</v>
      </c>
      <c r="AN361" s="17">
        <v>0.5</v>
      </c>
      <c r="AO361" s="17">
        <v>20000</v>
      </c>
      <c r="AP361" s="17">
        <v>0</v>
      </c>
      <c r="AQ361" s="17">
        <v>4</v>
      </c>
      <c r="AR361" s="24">
        <v>0</v>
      </c>
      <c r="AS361" s="31" t="s">
        <v>456</v>
      </c>
      <c r="AT361" s="17" t="s">
        <v>213</v>
      </c>
      <c r="AU361" s="18">
        <v>0</v>
      </c>
      <c r="AV361" s="18">
        <v>0</v>
      </c>
      <c r="AW361" s="18">
        <v>20000034</v>
      </c>
      <c r="AX361" s="35" t="s">
        <v>159</v>
      </c>
      <c r="AY361" s="36">
        <v>0</v>
      </c>
      <c r="AZ361" s="37">
        <v>0</v>
      </c>
      <c r="BA361" s="37">
        <v>0</v>
      </c>
      <c r="BB361" s="38" t="s">
        <v>233</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636</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558</v>
      </c>
      <c r="AG362" s="28">
        <v>0</v>
      </c>
      <c r="AH362" s="28">
        <v>0</v>
      </c>
      <c r="AI362" s="24">
        <v>0</v>
      </c>
      <c r="AJ362" s="17">
        <v>0</v>
      </c>
      <c r="AK362" s="29">
        <v>0</v>
      </c>
      <c r="AL362" s="17">
        <v>0</v>
      </c>
      <c r="AM362" s="17">
        <v>0</v>
      </c>
      <c r="AN362" s="17">
        <v>0.5</v>
      </c>
      <c r="AO362" s="17">
        <v>1000</v>
      </c>
      <c r="AP362" s="17">
        <v>3.5</v>
      </c>
      <c r="AQ362" s="17">
        <v>0</v>
      </c>
      <c r="AR362" s="24">
        <v>0</v>
      </c>
      <c r="AS362" s="31" t="s">
        <v>157</v>
      </c>
      <c r="AT362" s="17" t="s">
        <v>196</v>
      </c>
      <c r="AU362" s="18">
        <v>0</v>
      </c>
      <c r="AV362" s="18">
        <v>0</v>
      </c>
      <c r="AW362" s="18">
        <v>20000030</v>
      </c>
      <c r="AX362" s="35" t="s">
        <v>159</v>
      </c>
      <c r="AY362" s="36">
        <v>0</v>
      </c>
      <c r="AZ362" s="37">
        <v>0</v>
      </c>
      <c r="BA362" s="37">
        <v>0</v>
      </c>
      <c r="BB362" s="38" t="s">
        <v>233</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502</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158</v>
      </c>
      <c r="AU363" s="18">
        <v>0</v>
      </c>
      <c r="AV363" s="18">
        <v>0</v>
      </c>
      <c r="AW363" s="18">
        <v>0</v>
      </c>
      <c r="AX363" s="35" t="s">
        <v>159</v>
      </c>
      <c r="AY363" s="36">
        <v>0</v>
      </c>
      <c r="AZ363" s="37">
        <v>0</v>
      </c>
      <c r="BA363" s="37">
        <v>0</v>
      </c>
      <c r="BB363" s="38" t="s">
        <v>408</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640</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417</v>
      </c>
      <c r="AG364" s="28">
        <v>0</v>
      </c>
      <c r="AH364" s="28">
        <v>0</v>
      </c>
      <c r="AI364" s="24">
        <v>0</v>
      </c>
      <c r="AJ364" s="17">
        <v>0</v>
      </c>
      <c r="AK364" s="29">
        <v>0</v>
      </c>
      <c r="AL364" s="17">
        <v>0</v>
      </c>
      <c r="AM364" s="17">
        <v>0</v>
      </c>
      <c r="AN364" s="17">
        <v>0.5</v>
      </c>
      <c r="AO364" s="17">
        <v>3000</v>
      </c>
      <c r="AP364" s="17">
        <v>1</v>
      </c>
      <c r="AQ364" s="17">
        <v>0</v>
      </c>
      <c r="AR364" s="24">
        <v>0</v>
      </c>
      <c r="AS364" s="17">
        <v>0</v>
      </c>
      <c r="AT364" s="17" t="s">
        <v>213</v>
      </c>
      <c r="AU364" s="18">
        <v>0</v>
      </c>
      <c r="AV364" s="18">
        <v>0</v>
      </c>
      <c r="AW364" s="18">
        <v>0</v>
      </c>
      <c r="AX364" s="35" t="s">
        <v>159</v>
      </c>
      <c r="AY364" s="36">
        <v>0</v>
      </c>
      <c r="AZ364" s="37">
        <v>0</v>
      </c>
      <c r="BA364" s="37">
        <v>0</v>
      </c>
      <c r="BB364" s="38" t="s">
        <v>233</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641</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460</v>
      </c>
      <c r="AG365" s="28">
        <v>1</v>
      </c>
      <c r="AH365" s="28">
        <v>1</v>
      </c>
      <c r="AI365" s="24">
        <v>0</v>
      </c>
      <c r="AJ365" s="17">
        <v>1.5</v>
      </c>
      <c r="AK365" s="29">
        <v>0</v>
      </c>
      <c r="AL365" s="17">
        <v>0</v>
      </c>
      <c r="AM365" s="17">
        <v>0</v>
      </c>
      <c r="AN365" s="17">
        <v>0.5</v>
      </c>
      <c r="AO365" s="17">
        <v>999000</v>
      </c>
      <c r="AP365" s="17">
        <v>1</v>
      </c>
      <c r="AQ365" s="17">
        <v>0</v>
      </c>
      <c r="AR365" s="24">
        <v>0</v>
      </c>
      <c r="AS365" s="31" t="s">
        <v>642</v>
      </c>
      <c r="AT365" s="17" t="s">
        <v>213</v>
      </c>
      <c r="AU365" s="18">
        <v>0</v>
      </c>
      <c r="AV365" s="18">
        <v>0</v>
      </c>
      <c r="AW365" s="18">
        <v>20000032</v>
      </c>
      <c r="AX365" s="35" t="s">
        <v>159</v>
      </c>
      <c r="AY365" s="36">
        <v>0</v>
      </c>
      <c r="AZ365" s="37">
        <v>0</v>
      </c>
      <c r="BA365" s="37">
        <v>0</v>
      </c>
      <c r="BB365" s="38" t="s">
        <v>415</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711</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417</v>
      </c>
      <c r="AG366" s="28">
        <v>1</v>
      </c>
      <c r="AH366" s="28">
        <v>1</v>
      </c>
      <c r="AI366" s="24">
        <v>0</v>
      </c>
      <c r="AJ366" s="17">
        <v>1.5</v>
      </c>
      <c r="AK366" s="29">
        <v>0</v>
      </c>
      <c r="AL366" s="17">
        <v>0</v>
      </c>
      <c r="AM366" s="17">
        <v>0</v>
      </c>
      <c r="AN366" s="17">
        <v>0.5</v>
      </c>
      <c r="AO366" s="17">
        <v>4000</v>
      </c>
      <c r="AP366" s="17">
        <v>3</v>
      </c>
      <c r="AQ366" s="17">
        <v>0</v>
      </c>
      <c r="AR366" s="24">
        <v>0</v>
      </c>
      <c r="AS366" s="31" t="s">
        <v>627</v>
      </c>
      <c r="AT366" s="17" t="s">
        <v>213</v>
      </c>
      <c r="AU366" s="18">
        <v>0</v>
      </c>
      <c r="AV366" s="18">
        <v>0</v>
      </c>
      <c r="AW366" s="18">
        <v>20000020</v>
      </c>
      <c r="AX366" s="35" t="s">
        <v>159</v>
      </c>
      <c r="AY366" s="36">
        <v>0</v>
      </c>
      <c r="AZ366" s="37">
        <v>0</v>
      </c>
      <c r="BA366" s="37">
        <v>0</v>
      </c>
      <c r="BB366" s="38" t="s">
        <v>505</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708</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213</v>
      </c>
      <c r="AU367" s="18">
        <v>0</v>
      </c>
      <c r="AV367" s="18">
        <v>0</v>
      </c>
      <c r="AW367" s="18">
        <v>0</v>
      </c>
      <c r="AX367" s="35" t="s">
        <v>343</v>
      </c>
      <c r="AY367" s="36" t="s">
        <v>716</v>
      </c>
      <c r="AZ367" s="37">
        <v>0</v>
      </c>
      <c r="BA367" s="37">
        <v>0</v>
      </c>
      <c r="BB367" s="38" t="s">
        <v>408</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708</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213</v>
      </c>
      <c r="AU368" s="18">
        <v>0</v>
      </c>
      <c r="AV368" s="18">
        <v>0</v>
      </c>
      <c r="AW368" s="18">
        <v>0</v>
      </c>
      <c r="AX368" s="35" t="s">
        <v>343</v>
      </c>
      <c r="AY368" s="36" t="s">
        <v>716</v>
      </c>
      <c r="AZ368" s="37">
        <v>0</v>
      </c>
      <c r="BA368" s="37">
        <v>0</v>
      </c>
      <c r="BB368" s="38" t="s">
        <v>408</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668</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423</v>
      </c>
      <c r="AG369" s="28">
        <v>0</v>
      </c>
      <c r="AH369" s="28">
        <v>0</v>
      </c>
      <c r="AI369" s="24">
        <v>0</v>
      </c>
      <c r="AJ369" s="17">
        <v>0</v>
      </c>
      <c r="AK369" s="29">
        <v>0</v>
      </c>
      <c r="AL369" s="17">
        <v>0</v>
      </c>
      <c r="AM369" s="17">
        <v>0</v>
      </c>
      <c r="AN369" s="17">
        <v>0.5</v>
      </c>
      <c r="AO369" s="17">
        <v>6000</v>
      </c>
      <c r="AP369" s="17">
        <v>1.1499999999999999</v>
      </c>
      <c r="AQ369" s="17">
        <v>5</v>
      </c>
      <c r="AR369" s="24">
        <v>0</v>
      </c>
      <c r="AS369" s="31" t="s">
        <v>157</v>
      </c>
      <c r="AT369" s="17" t="s">
        <v>213</v>
      </c>
      <c r="AU369" s="18">
        <v>0</v>
      </c>
      <c r="AV369" s="18">
        <v>0</v>
      </c>
      <c r="AW369" s="18">
        <v>20000026</v>
      </c>
      <c r="AX369" s="35" t="s">
        <v>159</v>
      </c>
      <c r="AY369" s="36">
        <v>0</v>
      </c>
      <c r="AZ369" s="37">
        <v>0</v>
      </c>
      <c r="BA369" s="37">
        <v>0</v>
      </c>
      <c r="BB369" s="38" t="s">
        <v>233</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400</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158</v>
      </c>
      <c r="AU370" s="57" t="s">
        <v>246</v>
      </c>
      <c r="AV370" s="57">
        <v>0</v>
      </c>
      <c r="AW370" s="57">
        <v>0</v>
      </c>
      <c r="AX370" s="56" t="s">
        <v>159</v>
      </c>
      <c r="AY370" s="56" t="s">
        <v>157</v>
      </c>
      <c r="AZ370" s="58">
        <v>0</v>
      </c>
      <c r="BA370" s="58">
        <v>0</v>
      </c>
      <c r="BB370" s="78" t="s">
        <v>401</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691</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158</v>
      </c>
      <c r="AU371" s="52" t="s">
        <v>348</v>
      </c>
      <c r="AV371" s="57">
        <v>10000007</v>
      </c>
      <c r="AW371" s="57">
        <v>70204002</v>
      </c>
      <c r="AX371" s="51" t="s">
        <v>159</v>
      </c>
      <c r="AY371" s="52" t="s">
        <v>717</v>
      </c>
      <c r="AZ371" s="58">
        <v>0</v>
      </c>
      <c r="BA371" s="58">
        <v>0</v>
      </c>
      <c r="BB371" s="73" t="s">
        <v>395</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487</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485</v>
      </c>
      <c r="AS372" s="57" t="s">
        <v>157</v>
      </c>
      <c r="AT372" s="56" t="s">
        <v>196</v>
      </c>
      <c r="AU372" s="57" t="s">
        <v>246</v>
      </c>
      <c r="AV372" s="57">
        <v>0</v>
      </c>
      <c r="AW372" s="57">
        <v>0</v>
      </c>
      <c r="AX372" s="56" t="s">
        <v>159</v>
      </c>
      <c r="AY372" s="56" t="s">
        <v>157</v>
      </c>
      <c r="AZ372" s="58">
        <v>0</v>
      </c>
      <c r="BA372" s="58">
        <v>0</v>
      </c>
      <c r="BB372" s="78" t="s">
        <v>693</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694</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425</v>
      </c>
      <c r="AT373" s="56" t="s">
        <v>213</v>
      </c>
      <c r="AU373" s="52" t="s">
        <v>348</v>
      </c>
      <c r="AV373" s="57">
        <v>10000007</v>
      </c>
      <c r="AW373" s="57">
        <v>70305008</v>
      </c>
      <c r="AX373" s="51" t="s">
        <v>159</v>
      </c>
      <c r="AY373" s="52">
        <v>0</v>
      </c>
      <c r="AZ373" s="58">
        <v>0</v>
      </c>
      <c r="BA373" s="58">
        <v>0</v>
      </c>
      <c r="BB373" s="73" t="s">
        <v>718</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346</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213</v>
      </c>
      <c r="AU374" s="52">
        <v>0</v>
      </c>
      <c r="AV374" s="57">
        <v>10000007</v>
      </c>
      <c r="AW374" s="57">
        <v>70406020</v>
      </c>
      <c r="AX374" s="51" t="s">
        <v>159</v>
      </c>
      <c r="AY374" s="52" t="s">
        <v>719</v>
      </c>
      <c r="AZ374" s="58">
        <v>0</v>
      </c>
      <c r="BA374" s="58">
        <v>0</v>
      </c>
      <c r="BB374" s="73" t="s">
        <v>361</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386</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166</v>
      </c>
      <c r="AG375" s="60">
        <v>0</v>
      </c>
      <c r="AH375" s="60">
        <v>2</v>
      </c>
      <c r="AI375" s="60">
        <v>0</v>
      </c>
      <c r="AJ375" s="60">
        <v>1.5</v>
      </c>
      <c r="AK375" s="52">
        <v>0</v>
      </c>
      <c r="AL375" s="52">
        <v>0</v>
      </c>
      <c r="AM375" s="52">
        <v>0</v>
      </c>
      <c r="AN375" s="52">
        <v>1</v>
      </c>
      <c r="AO375" s="52">
        <v>3000</v>
      </c>
      <c r="AP375" s="52">
        <v>1</v>
      </c>
      <c r="AQ375" s="52">
        <v>0</v>
      </c>
      <c r="AR375" s="60">
        <v>0</v>
      </c>
      <c r="AS375" s="52" t="s">
        <v>157</v>
      </c>
      <c r="AT375" s="56" t="s">
        <v>397</v>
      </c>
      <c r="AU375" s="52" t="s">
        <v>355</v>
      </c>
      <c r="AV375" s="57">
        <v>10000007</v>
      </c>
      <c r="AW375" s="57">
        <v>70406030</v>
      </c>
      <c r="AX375" s="51" t="s">
        <v>159</v>
      </c>
      <c r="AY375" s="52">
        <v>0</v>
      </c>
      <c r="AZ375" s="58">
        <v>0</v>
      </c>
      <c r="BA375" s="58">
        <v>0</v>
      </c>
      <c r="BB375" s="78" t="s">
        <v>374</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387</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157</v>
      </c>
      <c r="AT376" s="79" t="s">
        <v>196</v>
      </c>
      <c r="AU376" s="52" t="s">
        <v>355</v>
      </c>
      <c r="AV376" s="57">
        <v>0</v>
      </c>
      <c r="AW376" s="57">
        <v>0</v>
      </c>
      <c r="AX376" s="51" t="s">
        <v>343</v>
      </c>
      <c r="AY376" s="52" t="s">
        <v>720</v>
      </c>
      <c r="AZ376" s="58">
        <v>0</v>
      </c>
      <c r="BA376" s="58">
        <v>0</v>
      </c>
      <c r="BB376" s="78" t="s">
        <v>389</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195</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721</v>
      </c>
      <c r="AG377" s="60">
        <v>2</v>
      </c>
      <c r="AH377" s="60">
        <v>0</v>
      </c>
      <c r="AI377" s="60">
        <v>0</v>
      </c>
      <c r="AJ377" s="60">
        <v>0</v>
      </c>
      <c r="AK377" s="52">
        <v>0</v>
      </c>
      <c r="AL377" s="52">
        <v>0</v>
      </c>
      <c r="AM377" s="52">
        <v>0</v>
      </c>
      <c r="AN377" s="52">
        <v>3</v>
      </c>
      <c r="AO377" s="52">
        <v>3000</v>
      </c>
      <c r="AP377" s="52">
        <v>0.1</v>
      </c>
      <c r="AQ377" s="52">
        <v>0</v>
      </c>
      <c r="AR377" s="60">
        <v>90001035</v>
      </c>
      <c r="AS377" s="52" t="s">
        <v>157</v>
      </c>
      <c r="AT377" s="51" t="s">
        <v>490</v>
      </c>
      <c r="AU377" s="52" t="s">
        <v>348</v>
      </c>
      <c r="AV377" s="57">
        <v>10000001</v>
      </c>
      <c r="AW377" s="57">
        <v>70406010</v>
      </c>
      <c r="AX377" s="51" t="s">
        <v>722</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264</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157</v>
      </c>
      <c r="AT378" s="56" t="s">
        <v>196</v>
      </c>
      <c r="AU378" s="57" t="s">
        <v>246</v>
      </c>
      <c r="AV378" s="57">
        <v>0</v>
      </c>
      <c r="AW378" s="57">
        <v>40000003</v>
      </c>
      <c r="AX378" s="56" t="s">
        <v>159</v>
      </c>
      <c r="AY378" s="56" t="s">
        <v>157</v>
      </c>
      <c r="AZ378" s="58">
        <v>0</v>
      </c>
      <c r="BA378" s="58">
        <v>0</v>
      </c>
      <c r="BB378" s="78" t="s">
        <v>701</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677</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391</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213</v>
      </c>
      <c r="AU379" s="109" t="s">
        <v>348</v>
      </c>
      <c r="AV379" s="107">
        <v>10000007</v>
      </c>
      <c r="AW379" s="107">
        <v>70204001</v>
      </c>
      <c r="AX379" s="108" t="s">
        <v>159</v>
      </c>
      <c r="AY379" s="109">
        <v>0</v>
      </c>
      <c r="AZ379" s="110">
        <v>0</v>
      </c>
      <c r="BA379" s="110">
        <v>0</v>
      </c>
      <c r="BB379" s="113" t="s">
        <v>678</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599</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213</v>
      </c>
      <c r="AU380" s="109" t="s">
        <v>348</v>
      </c>
      <c r="AV380" s="107">
        <v>10000007</v>
      </c>
      <c r="AW380" s="107">
        <v>70204002</v>
      </c>
      <c r="AX380" s="108" t="s">
        <v>159</v>
      </c>
      <c r="AY380" s="109" t="s">
        <v>723</v>
      </c>
      <c r="AZ380" s="110">
        <v>0</v>
      </c>
      <c r="BA380" s="110">
        <v>0</v>
      </c>
      <c r="BB380" s="113" t="s">
        <v>680</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602</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397</v>
      </c>
      <c r="AU381" s="109" t="s">
        <v>348</v>
      </c>
      <c r="AV381" s="107">
        <v>10000007</v>
      </c>
      <c r="AW381" s="107">
        <v>70204003</v>
      </c>
      <c r="AX381" s="108" t="s">
        <v>159</v>
      </c>
      <c r="AY381" s="109" t="s">
        <v>724</v>
      </c>
      <c r="AZ381" s="110">
        <v>0</v>
      </c>
      <c r="BA381" s="110">
        <v>0</v>
      </c>
      <c r="BB381" s="113" t="s">
        <v>682</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683</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391</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213</v>
      </c>
      <c r="AU382" s="109" t="s">
        <v>348</v>
      </c>
      <c r="AV382" s="107">
        <v>10000007</v>
      </c>
      <c r="AW382" s="107">
        <v>70405001</v>
      </c>
      <c r="AX382" s="108" t="s">
        <v>159</v>
      </c>
      <c r="AY382" s="109">
        <v>0</v>
      </c>
      <c r="AZ382" s="110">
        <v>0</v>
      </c>
      <c r="BA382" s="110">
        <v>0</v>
      </c>
      <c r="BB382" s="113" t="s">
        <v>684</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691</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213</v>
      </c>
      <c r="AU383" s="109" t="s">
        <v>348</v>
      </c>
      <c r="AV383" s="107">
        <v>10000007</v>
      </c>
      <c r="AW383" s="107">
        <v>70204002</v>
      </c>
      <c r="AX383" s="108" t="s">
        <v>159</v>
      </c>
      <c r="AY383" s="109" t="s">
        <v>725</v>
      </c>
      <c r="AZ383" s="110">
        <v>0</v>
      </c>
      <c r="BA383" s="110">
        <v>0</v>
      </c>
      <c r="BB383" s="113" t="s">
        <v>726</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727</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166</v>
      </c>
      <c r="AG384" s="111">
        <v>0</v>
      </c>
      <c r="AH384" s="111">
        <v>2</v>
      </c>
      <c r="AI384" s="111">
        <v>0</v>
      </c>
      <c r="AJ384" s="111">
        <v>1.5</v>
      </c>
      <c r="AK384" s="109">
        <v>0</v>
      </c>
      <c r="AL384" s="109">
        <v>0</v>
      </c>
      <c r="AM384" s="109">
        <v>0</v>
      </c>
      <c r="AN384" s="109">
        <v>1.5</v>
      </c>
      <c r="AO384" s="109">
        <v>10000</v>
      </c>
      <c r="AP384" s="109">
        <v>1</v>
      </c>
      <c r="AQ384" s="109">
        <v>5</v>
      </c>
      <c r="AR384" s="111">
        <v>0</v>
      </c>
      <c r="AS384" s="109" t="s">
        <v>157</v>
      </c>
      <c r="AT384" s="112" t="s">
        <v>397</v>
      </c>
      <c r="AU384" s="109" t="s">
        <v>348</v>
      </c>
      <c r="AV384" s="107">
        <v>10000007</v>
      </c>
      <c r="AW384" s="107">
        <v>70302003</v>
      </c>
      <c r="AX384" s="112" t="s">
        <v>379</v>
      </c>
      <c r="AY384" s="109">
        <v>0</v>
      </c>
      <c r="AZ384" s="110">
        <v>0</v>
      </c>
      <c r="BA384" s="110">
        <v>0</v>
      </c>
      <c r="BB384" s="113" t="s">
        <v>687</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400</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158</v>
      </c>
      <c r="AU385" s="107" t="s">
        <v>246</v>
      </c>
      <c r="AV385" s="107">
        <v>0</v>
      </c>
      <c r="AW385" s="107">
        <v>0</v>
      </c>
      <c r="AX385" s="112" t="s">
        <v>159</v>
      </c>
      <c r="AY385" s="112" t="s">
        <v>157</v>
      </c>
      <c r="AZ385" s="110">
        <v>0</v>
      </c>
      <c r="BA385" s="110">
        <v>0</v>
      </c>
      <c r="BB385" s="120" t="s">
        <v>401</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728</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391</v>
      </c>
      <c r="AG386" s="111">
        <v>0</v>
      </c>
      <c r="AH386" s="111">
        <v>1</v>
      </c>
      <c r="AI386" s="111">
        <v>0</v>
      </c>
      <c r="AJ386" s="111">
        <v>3</v>
      </c>
      <c r="AK386" s="109">
        <v>0</v>
      </c>
      <c r="AL386" s="109">
        <v>0</v>
      </c>
      <c r="AM386" s="109">
        <v>0</v>
      </c>
      <c r="AN386" s="109">
        <v>3</v>
      </c>
      <c r="AO386" s="109">
        <v>5000</v>
      </c>
      <c r="AP386" s="109">
        <v>2.5</v>
      </c>
      <c r="AQ386" s="109">
        <v>0</v>
      </c>
      <c r="AR386" s="111">
        <v>0</v>
      </c>
      <c r="AS386" s="109" t="s">
        <v>425</v>
      </c>
      <c r="AT386" s="112" t="s">
        <v>196</v>
      </c>
      <c r="AU386" s="109" t="s">
        <v>348</v>
      </c>
      <c r="AV386" s="107">
        <v>10000007</v>
      </c>
      <c r="AW386" s="107">
        <v>70305005</v>
      </c>
      <c r="AX386" s="108" t="s">
        <v>159</v>
      </c>
      <c r="AY386" s="109">
        <v>0</v>
      </c>
      <c r="AZ386" s="110">
        <v>0</v>
      </c>
      <c r="BA386" s="110">
        <v>0</v>
      </c>
      <c r="BB386" s="113" t="s">
        <v>695</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696</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549</v>
      </c>
      <c r="AG387" s="111">
        <v>0</v>
      </c>
      <c r="AH387" s="111">
        <v>0</v>
      </c>
      <c r="AI387" s="111">
        <v>0</v>
      </c>
      <c r="AJ387" s="111">
        <v>0</v>
      </c>
      <c r="AK387" s="109">
        <v>0</v>
      </c>
      <c r="AL387" s="109">
        <v>0</v>
      </c>
      <c r="AM387" s="109">
        <v>0</v>
      </c>
      <c r="AN387" s="109">
        <v>0.5</v>
      </c>
      <c r="AO387" s="109">
        <v>999999</v>
      </c>
      <c r="AP387" s="109">
        <v>0.5</v>
      </c>
      <c r="AQ387" s="109">
        <v>0</v>
      </c>
      <c r="AR387" s="111">
        <v>0</v>
      </c>
      <c r="AS387" s="225" t="s">
        <v>644</v>
      </c>
      <c r="AT387" s="112" t="s">
        <v>397</v>
      </c>
      <c r="AU387" s="109" t="s">
        <v>348</v>
      </c>
      <c r="AV387" s="107">
        <v>10000007</v>
      </c>
      <c r="AW387" s="107">
        <v>70202004</v>
      </c>
      <c r="AX387" s="112" t="s">
        <v>229</v>
      </c>
      <c r="AY387" s="112" t="s">
        <v>259</v>
      </c>
      <c r="AZ387" s="110">
        <v>0</v>
      </c>
      <c r="BA387" s="110">
        <v>0</v>
      </c>
      <c r="BB387" s="113" t="s">
        <v>633</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729</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166</v>
      </c>
      <c r="AG388" s="111">
        <v>0</v>
      </c>
      <c r="AH388" s="111">
        <v>2</v>
      </c>
      <c r="AI388" s="111">
        <v>0</v>
      </c>
      <c r="AJ388" s="111">
        <v>1.5</v>
      </c>
      <c r="AK388" s="109">
        <v>0</v>
      </c>
      <c r="AL388" s="109">
        <v>0</v>
      </c>
      <c r="AM388" s="109">
        <v>0</v>
      </c>
      <c r="AN388" s="109">
        <v>1.5</v>
      </c>
      <c r="AO388" s="109">
        <v>10000</v>
      </c>
      <c r="AP388" s="109">
        <v>1</v>
      </c>
      <c r="AQ388" s="109">
        <v>5</v>
      </c>
      <c r="AR388" s="111">
        <v>0</v>
      </c>
      <c r="AS388" s="109" t="s">
        <v>157</v>
      </c>
      <c r="AT388" s="112" t="s">
        <v>196</v>
      </c>
      <c r="AU388" s="109" t="s">
        <v>348</v>
      </c>
      <c r="AV388" s="107">
        <v>10000007</v>
      </c>
      <c r="AW388" s="107">
        <v>70302003</v>
      </c>
      <c r="AX388" s="112" t="s">
        <v>379</v>
      </c>
      <c r="AY388" s="110" t="s">
        <v>730</v>
      </c>
      <c r="AZ388" s="110">
        <v>0</v>
      </c>
      <c r="BA388" s="110">
        <v>0</v>
      </c>
      <c r="BB388" s="113" t="s">
        <v>687</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465</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196</v>
      </c>
      <c r="AU389" s="10">
        <v>0</v>
      </c>
      <c r="AV389" s="10">
        <v>0</v>
      </c>
      <c r="AW389" s="14">
        <v>91000109</v>
      </c>
      <c r="AX389" s="12" t="s">
        <v>343</v>
      </c>
      <c r="AY389" s="9" t="s">
        <v>731</v>
      </c>
      <c r="AZ389" s="67">
        <v>0</v>
      </c>
      <c r="BA389" s="67">
        <v>0</v>
      </c>
      <c r="BB389" s="71" t="s">
        <v>732</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465</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196</v>
      </c>
      <c r="AU390" s="10">
        <v>0</v>
      </c>
      <c r="AV390" s="10">
        <v>0</v>
      </c>
      <c r="AW390" s="14">
        <v>91000109</v>
      </c>
      <c r="AX390" s="12" t="s">
        <v>343</v>
      </c>
      <c r="AY390" s="9" t="s">
        <v>733</v>
      </c>
      <c r="AZ390" s="67">
        <v>0</v>
      </c>
      <c r="BA390" s="67">
        <v>0</v>
      </c>
      <c r="BB390" s="71" t="s">
        <v>732</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465</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196</v>
      </c>
      <c r="AU391" s="10">
        <v>0</v>
      </c>
      <c r="AV391" s="10">
        <v>0</v>
      </c>
      <c r="AW391" s="14">
        <v>91000109</v>
      </c>
      <c r="AX391" s="12" t="s">
        <v>343</v>
      </c>
      <c r="AY391" s="9" t="s">
        <v>734</v>
      </c>
      <c r="AZ391" s="67">
        <v>0</v>
      </c>
      <c r="BA391" s="67">
        <v>0</v>
      </c>
      <c r="BB391" s="71" t="s">
        <v>732</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465</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196</v>
      </c>
      <c r="AU392" s="10">
        <v>0</v>
      </c>
      <c r="AV392" s="10">
        <v>0</v>
      </c>
      <c r="AW392" s="14">
        <v>91000109</v>
      </c>
      <c r="AX392" s="12" t="s">
        <v>343</v>
      </c>
      <c r="AY392" s="9" t="s">
        <v>735</v>
      </c>
      <c r="AZ392" s="67">
        <v>0</v>
      </c>
      <c r="BA392" s="67">
        <v>0</v>
      </c>
      <c r="BB392" s="71" t="s">
        <v>732</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465</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196</v>
      </c>
      <c r="AU393" s="10">
        <v>0</v>
      </c>
      <c r="AV393" s="10">
        <v>0</v>
      </c>
      <c r="AW393" s="14">
        <v>91000109</v>
      </c>
      <c r="AX393" s="12" t="s">
        <v>343</v>
      </c>
      <c r="AY393" s="9" t="s">
        <v>736</v>
      </c>
      <c r="AZ393" s="67">
        <v>0</v>
      </c>
      <c r="BA393" s="67">
        <v>0</v>
      </c>
      <c r="BB393" s="71" t="s">
        <v>732</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737</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391</v>
      </c>
      <c r="AG394" s="6">
        <v>1</v>
      </c>
      <c r="AH394" s="6">
        <v>1</v>
      </c>
      <c r="AI394" s="6">
        <v>0</v>
      </c>
      <c r="AJ394" s="6">
        <v>3</v>
      </c>
      <c r="AK394" s="11">
        <v>0</v>
      </c>
      <c r="AL394" s="11">
        <v>0</v>
      </c>
      <c r="AM394" s="11">
        <v>0</v>
      </c>
      <c r="AN394" s="11">
        <v>3</v>
      </c>
      <c r="AO394" s="11">
        <v>5000</v>
      </c>
      <c r="AP394" s="11">
        <v>0</v>
      </c>
      <c r="AQ394" s="11">
        <v>0</v>
      </c>
      <c r="AR394" s="6">
        <v>0</v>
      </c>
      <c r="AS394" s="14">
        <v>99002005</v>
      </c>
      <c r="AT394" s="15" t="s">
        <v>213</v>
      </c>
      <c r="AU394" s="11">
        <v>0</v>
      </c>
      <c r="AV394" s="14">
        <v>0</v>
      </c>
      <c r="AW394" s="14">
        <v>0</v>
      </c>
      <c r="AX394" s="12" t="s">
        <v>159</v>
      </c>
      <c r="AY394" s="11">
        <v>0</v>
      </c>
      <c r="AZ394" s="13">
        <v>0</v>
      </c>
      <c r="BA394" s="13">
        <v>0</v>
      </c>
      <c r="BB394" s="34" t="s">
        <v>738</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739</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391</v>
      </c>
      <c r="AG395" s="6">
        <v>1</v>
      </c>
      <c r="AH395" s="6">
        <v>1</v>
      </c>
      <c r="AI395" s="6">
        <v>0</v>
      </c>
      <c r="AJ395" s="6">
        <v>3</v>
      </c>
      <c r="AK395" s="11">
        <v>0</v>
      </c>
      <c r="AL395" s="11">
        <v>0</v>
      </c>
      <c r="AM395" s="11">
        <v>0</v>
      </c>
      <c r="AN395" s="11">
        <v>3</v>
      </c>
      <c r="AO395" s="11">
        <v>5000</v>
      </c>
      <c r="AP395" s="11">
        <v>0</v>
      </c>
      <c r="AQ395" s="11">
        <v>0</v>
      </c>
      <c r="AR395" s="6">
        <v>0</v>
      </c>
      <c r="AS395" s="14">
        <v>99002006</v>
      </c>
      <c r="AT395" s="15" t="s">
        <v>213</v>
      </c>
      <c r="AU395" s="11">
        <v>0</v>
      </c>
      <c r="AV395" s="14">
        <v>0</v>
      </c>
      <c r="AW395" s="14">
        <v>0</v>
      </c>
      <c r="AX395" s="12" t="s">
        <v>159</v>
      </c>
      <c r="AY395" s="11">
        <v>0</v>
      </c>
      <c r="AZ395" s="13">
        <v>0</v>
      </c>
      <c r="BA395" s="13">
        <v>0</v>
      </c>
      <c r="BB395" s="34" t="s">
        <v>740</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390</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391</v>
      </c>
      <c r="AG396" s="6">
        <v>1</v>
      </c>
      <c r="AH396" s="6">
        <v>1</v>
      </c>
      <c r="AI396" s="6">
        <v>0</v>
      </c>
      <c r="AJ396" s="6">
        <v>3</v>
      </c>
      <c r="AK396" s="11">
        <v>0</v>
      </c>
      <c r="AL396" s="11">
        <v>0</v>
      </c>
      <c r="AM396" s="11">
        <v>0</v>
      </c>
      <c r="AN396" s="11">
        <v>3</v>
      </c>
      <c r="AO396" s="11">
        <v>5000</v>
      </c>
      <c r="AP396" s="11">
        <v>2.5</v>
      </c>
      <c r="AQ396" s="11">
        <v>0</v>
      </c>
      <c r="AR396" s="6">
        <v>0</v>
      </c>
      <c r="AS396" s="14" t="s">
        <v>425</v>
      </c>
      <c r="AT396" s="15" t="s">
        <v>213</v>
      </c>
      <c r="AU396" s="11" t="s">
        <v>348</v>
      </c>
      <c r="AV396" s="14">
        <v>10000007</v>
      </c>
      <c r="AW396" s="14">
        <v>70107001</v>
      </c>
      <c r="AX396" s="12" t="s">
        <v>159</v>
      </c>
      <c r="AY396" s="11">
        <v>0</v>
      </c>
      <c r="AZ396" s="13">
        <v>0</v>
      </c>
      <c r="BA396" s="13">
        <v>0</v>
      </c>
      <c r="BB396" s="34" t="s">
        <v>392</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426</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425</v>
      </c>
      <c r="AT397" s="15" t="s">
        <v>158</v>
      </c>
      <c r="AU397" s="11" t="s">
        <v>348</v>
      </c>
      <c r="AV397" s="14">
        <v>10000007</v>
      </c>
      <c r="AW397" s="14">
        <v>62001302</v>
      </c>
      <c r="AX397" s="12" t="s">
        <v>159</v>
      </c>
      <c r="AY397" s="11" t="s">
        <v>741</v>
      </c>
      <c r="AZ397" s="13">
        <v>0</v>
      </c>
      <c r="BA397" s="13">
        <v>0</v>
      </c>
      <c r="BB397" s="34" t="s">
        <v>428</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429</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425</v>
      </c>
      <c r="AT398" s="15" t="s">
        <v>196</v>
      </c>
      <c r="AU398" s="11" t="s">
        <v>348</v>
      </c>
      <c r="AV398" s="14">
        <v>10000007</v>
      </c>
      <c r="AW398" s="14">
        <v>62001302</v>
      </c>
      <c r="AX398" s="12" t="s">
        <v>159</v>
      </c>
      <c r="AY398" s="11" t="s">
        <v>742</v>
      </c>
      <c r="AZ398" s="13">
        <v>0</v>
      </c>
      <c r="BA398" s="13">
        <v>0</v>
      </c>
      <c r="BB398" s="34" t="s">
        <v>431</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743</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177</v>
      </c>
      <c r="AG399" s="6">
        <v>2</v>
      </c>
      <c r="AH399" s="6">
        <v>0</v>
      </c>
      <c r="AI399" s="6">
        <v>0</v>
      </c>
      <c r="AJ399" s="6">
        <v>0</v>
      </c>
      <c r="AK399" s="11">
        <v>0</v>
      </c>
      <c r="AL399" s="11">
        <v>0</v>
      </c>
      <c r="AM399" s="11">
        <v>0</v>
      </c>
      <c r="AN399" s="11">
        <v>1</v>
      </c>
      <c r="AO399" s="11">
        <v>3000</v>
      </c>
      <c r="AP399" s="11">
        <v>0.5</v>
      </c>
      <c r="AQ399" s="11">
        <v>0</v>
      </c>
      <c r="AR399" s="6">
        <v>0</v>
      </c>
      <c r="AS399" s="11" t="s">
        <v>157</v>
      </c>
      <c r="AT399" s="12" t="s">
        <v>178</v>
      </c>
      <c r="AU399" s="11" t="s">
        <v>179</v>
      </c>
      <c r="AV399" s="14">
        <v>10000001</v>
      </c>
      <c r="AW399" s="14">
        <v>20000010</v>
      </c>
      <c r="AX399" s="12" t="s">
        <v>159</v>
      </c>
      <c r="AY399" s="11">
        <v>0</v>
      </c>
      <c r="AZ399" s="13">
        <v>0</v>
      </c>
      <c r="BA399" s="13">
        <v>0</v>
      </c>
      <c r="BB399" s="34" t="s">
        <v>374</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744</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177</v>
      </c>
      <c r="AG400" s="6">
        <v>2</v>
      </c>
      <c r="AH400" s="6">
        <v>0</v>
      </c>
      <c r="AI400" s="6">
        <v>0</v>
      </c>
      <c r="AJ400" s="6">
        <v>0</v>
      </c>
      <c r="AK400" s="11">
        <v>0</v>
      </c>
      <c r="AL400" s="11">
        <v>0</v>
      </c>
      <c r="AM400" s="11">
        <v>0</v>
      </c>
      <c r="AN400" s="11">
        <v>1</v>
      </c>
      <c r="AO400" s="11">
        <v>3000</v>
      </c>
      <c r="AP400" s="11">
        <v>1</v>
      </c>
      <c r="AQ400" s="11">
        <v>0</v>
      </c>
      <c r="AR400" s="6">
        <v>0</v>
      </c>
      <c r="AS400" s="11" t="s">
        <v>157</v>
      </c>
      <c r="AT400" s="12" t="s">
        <v>181</v>
      </c>
      <c r="AU400" s="11" t="s">
        <v>179</v>
      </c>
      <c r="AV400" s="14">
        <v>10000001</v>
      </c>
      <c r="AW400" s="14">
        <v>20000020</v>
      </c>
      <c r="AX400" s="12" t="s">
        <v>159</v>
      </c>
      <c r="AY400" s="11">
        <v>0</v>
      </c>
      <c r="AZ400" s="13">
        <v>0</v>
      </c>
      <c r="BA400" s="13">
        <v>0</v>
      </c>
      <c r="BB400" s="34" t="s">
        <v>374</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745</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177</v>
      </c>
      <c r="AG401" s="6">
        <v>2</v>
      </c>
      <c r="AH401" s="6">
        <v>0</v>
      </c>
      <c r="AI401" s="6">
        <v>0</v>
      </c>
      <c r="AJ401" s="6">
        <v>0</v>
      </c>
      <c r="AK401" s="11">
        <v>0</v>
      </c>
      <c r="AL401" s="11">
        <v>0</v>
      </c>
      <c r="AM401" s="11">
        <v>0</v>
      </c>
      <c r="AN401" s="11">
        <v>1</v>
      </c>
      <c r="AO401" s="11">
        <v>3000</v>
      </c>
      <c r="AP401" s="11">
        <v>1.2</v>
      </c>
      <c r="AQ401" s="11">
        <v>0</v>
      </c>
      <c r="AR401" s="6">
        <v>0</v>
      </c>
      <c r="AS401" s="11" t="s">
        <v>157</v>
      </c>
      <c r="AT401" s="12" t="s">
        <v>183</v>
      </c>
      <c r="AU401" s="11" t="s">
        <v>179</v>
      </c>
      <c r="AV401" s="14">
        <v>10000001</v>
      </c>
      <c r="AW401" s="14">
        <v>20000030</v>
      </c>
      <c r="AX401" s="12" t="s">
        <v>159</v>
      </c>
      <c r="AY401" s="11">
        <v>0</v>
      </c>
      <c r="AZ401" s="13">
        <v>0</v>
      </c>
      <c r="BA401" s="13">
        <v>0</v>
      </c>
      <c r="BB401" s="34" t="s">
        <v>374</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190</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157</v>
      </c>
      <c r="AT402" s="15" t="s">
        <v>478</v>
      </c>
      <c r="AU402" s="14">
        <v>0</v>
      </c>
      <c r="AV402" s="14">
        <v>10000011</v>
      </c>
      <c r="AW402" s="14">
        <v>20000210</v>
      </c>
      <c r="AX402" s="15" t="s">
        <v>192</v>
      </c>
      <c r="AY402" s="15" t="s">
        <v>157</v>
      </c>
      <c r="AZ402" s="13">
        <v>0</v>
      </c>
      <c r="BA402" s="13">
        <v>0</v>
      </c>
      <c r="BB402" s="68" t="s">
        <v>746</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190</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157</v>
      </c>
      <c r="AT403" s="15" t="s">
        <v>478</v>
      </c>
      <c r="AU403" s="14">
        <v>0</v>
      </c>
      <c r="AV403" s="14">
        <v>10000011</v>
      </c>
      <c r="AW403" s="14">
        <v>20000210</v>
      </c>
      <c r="AX403" s="15" t="s">
        <v>192</v>
      </c>
      <c r="AY403" s="15" t="s">
        <v>157</v>
      </c>
      <c r="AZ403" s="13">
        <v>0</v>
      </c>
      <c r="BA403" s="13">
        <v>0</v>
      </c>
      <c r="BB403" s="68" t="s">
        <v>746</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193</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157</v>
      </c>
      <c r="AT404" s="15" t="s">
        <v>478</v>
      </c>
      <c r="AU404" s="14" t="s">
        <v>194</v>
      </c>
      <c r="AV404" s="14">
        <v>10000011</v>
      </c>
      <c r="AW404" s="14">
        <v>20000210</v>
      </c>
      <c r="AX404" s="15" t="s">
        <v>192</v>
      </c>
      <c r="AY404" s="15" t="s">
        <v>157</v>
      </c>
      <c r="AZ404" s="13">
        <v>0</v>
      </c>
      <c r="BA404" s="13">
        <v>0</v>
      </c>
      <c r="BB404" s="68" t="s">
        <v>746</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193</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157</v>
      </c>
      <c r="AT405" s="15" t="s">
        <v>478</v>
      </c>
      <c r="AU405" s="14" t="s">
        <v>194</v>
      </c>
      <c r="AV405" s="14">
        <v>10000011</v>
      </c>
      <c r="AW405" s="14">
        <v>20000210</v>
      </c>
      <c r="AX405" s="15" t="s">
        <v>192</v>
      </c>
      <c r="AY405" s="15" t="s">
        <v>157</v>
      </c>
      <c r="AZ405" s="13">
        <v>0</v>
      </c>
      <c r="BA405" s="13">
        <v>0</v>
      </c>
      <c r="BB405" s="68" t="s">
        <v>746</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386</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166</v>
      </c>
      <c r="AG406" s="6">
        <v>2</v>
      </c>
      <c r="AH406" s="6">
        <v>2</v>
      </c>
      <c r="AI406" s="6">
        <v>0</v>
      </c>
      <c r="AJ406" s="6">
        <v>1.5</v>
      </c>
      <c r="AK406" s="11">
        <v>0</v>
      </c>
      <c r="AL406" s="11">
        <v>0</v>
      </c>
      <c r="AM406" s="11">
        <v>0</v>
      </c>
      <c r="AN406" s="11">
        <v>1</v>
      </c>
      <c r="AO406" s="11">
        <v>3000</v>
      </c>
      <c r="AP406" s="11">
        <v>0.5</v>
      </c>
      <c r="AQ406" s="11">
        <v>0</v>
      </c>
      <c r="AR406" s="6">
        <v>0</v>
      </c>
      <c r="AS406" s="11" t="s">
        <v>157</v>
      </c>
      <c r="AT406" s="12" t="s">
        <v>213</v>
      </c>
      <c r="AU406" s="11" t="s">
        <v>355</v>
      </c>
      <c r="AV406" s="14">
        <v>10000007</v>
      </c>
      <c r="AW406" s="14">
        <v>21000110</v>
      </c>
      <c r="AX406" s="12" t="s">
        <v>159</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386</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166</v>
      </c>
      <c r="AG407" s="6">
        <v>2</v>
      </c>
      <c r="AH407" s="6">
        <v>2</v>
      </c>
      <c r="AI407" s="6">
        <v>0</v>
      </c>
      <c r="AJ407" s="6">
        <v>1.5</v>
      </c>
      <c r="AK407" s="11">
        <v>0</v>
      </c>
      <c r="AL407" s="11">
        <v>0</v>
      </c>
      <c r="AM407" s="11">
        <v>0</v>
      </c>
      <c r="AN407" s="11">
        <v>1</v>
      </c>
      <c r="AO407" s="11">
        <v>3000</v>
      </c>
      <c r="AP407" s="11">
        <v>0.5</v>
      </c>
      <c r="AQ407" s="11">
        <v>0</v>
      </c>
      <c r="AR407" s="6">
        <v>0</v>
      </c>
      <c r="AS407" s="11" t="s">
        <v>157</v>
      </c>
      <c r="AT407" s="12" t="s">
        <v>213</v>
      </c>
      <c r="AU407" s="11" t="s">
        <v>355</v>
      </c>
      <c r="AV407" s="14">
        <v>10000007</v>
      </c>
      <c r="AW407" s="14">
        <v>21000110</v>
      </c>
      <c r="AX407" s="12" t="s">
        <v>159</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386</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166</v>
      </c>
      <c r="AG408" s="6">
        <v>2</v>
      </c>
      <c r="AH408" s="6">
        <v>2</v>
      </c>
      <c r="AI408" s="6">
        <v>0</v>
      </c>
      <c r="AJ408" s="6">
        <v>1.5</v>
      </c>
      <c r="AK408" s="11">
        <v>0</v>
      </c>
      <c r="AL408" s="11">
        <v>0</v>
      </c>
      <c r="AM408" s="11">
        <v>0</v>
      </c>
      <c r="AN408" s="11">
        <v>1</v>
      </c>
      <c r="AO408" s="11">
        <v>3000</v>
      </c>
      <c r="AP408" s="11">
        <v>0.5</v>
      </c>
      <c r="AQ408" s="11">
        <v>0</v>
      </c>
      <c r="AR408" s="6">
        <v>0</v>
      </c>
      <c r="AS408" s="11" t="s">
        <v>157</v>
      </c>
      <c r="AT408" s="12" t="s">
        <v>213</v>
      </c>
      <c r="AU408" s="11" t="s">
        <v>355</v>
      </c>
      <c r="AV408" s="14">
        <v>10000007</v>
      </c>
      <c r="AW408" s="14">
        <v>21000110</v>
      </c>
      <c r="AX408" s="12" t="s">
        <v>159</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386</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166</v>
      </c>
      <c r="AG409" s="6">
        <v>2</v>
      </c>
      <c r="AH409" s="6">
        <v>2</v>
      </c>
      <c r="AI409" s="6">
        <v>0</v>
      </c>
      <c r="AJ409" s="6">
        <v>1.5</v>
      </c>
      <c r="AK409" s="11">
        <v>0</v>
      </c>
      <c r="AL409" s="11">
        <v>0</v>
      </c>
      <c r="AM409" s="11">
        <v>0</v>
      </c>
      <c r="AN409" s="11">
        <v>1</v>
      </c>
      <c r="AO409" s="11">
        <v>3000</v>
      </c>
      <c r="AP409" s="11">
        <v>0.5</v>
      </c>
      <c r="AQ409" s="11">
        <v>0</v>
      </c>
      <c r="AR409" s="6">
        <v>0</v>
      </c>
      <c r="AS409" s="11" t="s">
        <v>157</v>
      </c>
      <c r="AT409" s="12" t="s">
        <v>213</v>
      </c>
      <c r="AU409" s="11" t="s">
        <v>355</v>
      </c>
      <c r="AV409" s="14">
        <v>10000007</v>
      </c>
      <c r="AW409" s="14">
        <v>21000110</v>
      </c>
      <c r="AX409" s="12" t="s">
        <v>159</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386</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166</v>
      </c>
      <c r="AG410" s="6">
        <v>2</v>
      </c>
      <c r="AH410" s="6">
        <v>2</v>
      </c>
      <c r="AI410" s="6">
        <v>0</v>
      </c>
      <c r="AJ410" s="6">
        <v>1.5</v>
      </c>
      <c r="AK410" s="11">
        <v>0</v>
      </c>
      <c r="AL410" s="11">
        <v>0</v>
      </c>
      <c r="AM410" s="11">
        <v>0</v>
      </c>
      <c r="AN410" s="11">
        <v>1</v>
      </c>
      <c r="AO410" s="11">
        <v>3000</v>
      </c>
      <c r="AP410" s="11">
        <v>0.5</v>
      </c>
      <c r="AQ410" s="11">
        <v>0</v>
      </c>
      <c r="AR410" s="6">
        <v>0</v>
      </c>
      <c r="AS410" s="11" t="s">
        <v>157</v>
      </c>
      <c r="AT410" s="12" t="s">
        <v>213</v>
      </c>
      <c r="AU410" s="11" t="s">
        <v>355</v>
      </c>
      <c r="AV410" s="14">
        <v>10000007</v>
      </c>
      <c r="AW410" s="14">
        <v>21000110</v>
      </c>
      <c r="AX410" s="12" t="s">
        <v>159</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386</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166</v>
      </c>
      <c r="AG411" s="6">
        <v>2</v>
      </c>
      <c r="AH411" s="6">
        <v>2</v>
      </c>
      <c r="AI411" s="6">
        <v>0</v>
      </c>
      <c r="AJ411" s="6">
        <v>1.5</v>
      </c>
      <c r="AK411" s="11">
        <v>0</v>
      </c>
      <c r="AL411" s="11">
        <v>0</v>
      </c>
      <c r="AM411" s="11">
        <v>0</v>
      </c>
      <c r="AN411" s="11">
        <v>1</v>
      </c>
      <c r="AO411" s="11">
        <v>3000</v>
      </c>
      <c r="AP411" s="11">
        <v>0.5</v>
      </c>
      <c r="AQ411" s="11">
        <v>0</v>
      </c>
      <c r="AR411" s="6">
        <v>0</v>
      </c>
      <c r="AS411" s="11" t="s">
        <v>157</v>
      </c>
      <c r="AT411" s="12" t="s">
        <v>213</v>
      </c>
      <c r="AU411" s="11" t="s">
        <v>355</v>
      </c>
      <c r="AV411" s="14">
        <v>10000007</v>
      </c>
      <c r="AW411" s="14">
        <v>21000110</v>
      </c>
      <c r="AX411" s="12" t="s">
        <v>159</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346</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157</v>
      </c>
      <c r="AT412" s="12" t="s">
        <v>397</v>
      </c>
      <c r="AU412" s="11" t="s">
        <v>348</v>
      </c>
      <c r="AV412" s="14">
        <v>10000007</v>
      </c>
      <c r="AW412" s="14">
        <v>21000020</v>
      </c>
      <c r="AX412" s="12" t="s">
        <v>159</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346</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157</v>
      </c>
      <c r="AT413" s="12" t="s">
        <v>397</v>
      </c>
      <c r="AU413" s="11" t="s">
        <v>348</v>
      </c>
      <c r="AV413" s="14">
        <v>10000007</v>
      </c>
      <c r="AW413" s="14">
        <v>21000020</v>
      </c>
      <c r="AX413" s="12" t="s">
        <v>159</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346</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157</v>
      </c>
      <c r="AT414" s="12" t="s">
        <v>397</v>
      </c>
      <c r="AU414" s="11" t="s">
        <v>348</v>
      </c>
      <c r="AV414" s="14">
        <v>10000007</v>
      </c>
      <c r="AW414" s="14">
        <v>21000020</v>
      </c>
      <c r="AX414" s="12" t="s">
        <v>159</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346</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157</v>
      </c>
      <c r="AT415" s="12" t="s">
        <v>397</v>
      </c>
      <c r="AU415" s="11" t="s">
        <v>348</v>
      </c>
      <c r="AV415" s="14">
        <v>10000007</v>
      </c>
      <c r="AW415" s="14">
        <v>21000020</v>
      </c>
      <c r="AX415" s="12" t="s">
        <v>159</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346</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157</v>
      </c>
      <c r="AT416" s="12" t="s">
        <v>397</v>
      </c>
      <c r="AU416" s="11" t="s">
        <v>348</v>
      </c>
      <c r="AV416" s="14">
        <v>10000007</v>
      </c>
      <c r="AW416" s="14">
        <v>21000020</v>
      </c>
      <c r="AX416" s="12" t="s">
        <v>159</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346</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157</v>
      </c>
      <c r="AT417" s="12" t="s">
        <v>397</v>
      </c>
      <c r="AU417" s="11" t="s">
        <v>348</v>
      </c>
      <c r="AV417" s="14">
        <v>10000007</v>
      </c>
      <c r="AW417" s="14">
        <v>21000020</v>
      </c>
      <c r="AX417" s="12" t="s">
        <v>159</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747</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157</v>
      </c>
      <c r="AT418" s="12" t="s">
        <v>490</v>
      </c>
      <c r="AU418" s="11" t="s">
        <v>168</v>
      </c>
      <c r="AV418" s="14">
        <v>10000015</v>
      </c>
      <c r="AW418" s="14">
        <v>21000030</v>
      </c>
      <c r="AX418" s="12" t="s">
        <v>748</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747</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157</v>
      </c>
      <c r="AT419" s="12" t="s">
        <v>490</v>
      </c>
      <c r="AU419" s="11" t="s">
        <v>168</v>
      </c>
      <c r="AV419" s="14">
        <v>10000015</v>
      </c>
      <c r="AW419" s="14">
        <v>21000030</v>
      </c>
      <c r="AX419" s="12" t="s">
        <v>748</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747</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157</v>
      </c>
      <c r="AT420" s="12" t="s">
        <v>490</v>
      </c>
      <c r="AU420" s="11" t="s">
        <v>168</v>
      </c>
      <c r="AV420" s="14">
        <v>10000015</v>
      </c>
      <c r="AW420" s="14">
        <v>21000030</v>
      </c>
      <c r="AX420" s="12" t="s">
        <v>748</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747</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157</v>
      </c>
      <c r="AT421" s="12" t="s">
        <v>490</v>
      </c>
      <c r="AU421" s="11" t="s">
        <v>168</v>
      </c>
      <c r="AV421" s="14">
        <v>10000015</v>
      </c>
      <c r="AW421" s="14">
        <v>21000030</v>
      </c>
      <c r="AX421" s="12" t="s">
        <v>748</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747</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157</v>
      </c>
      <c r="AT422" s="12" t="s">
        <v>490</v>
      </c>
      <c r="AU422" s="11" t="s">
        <v>168</v>
      </c>
      <c r="AV422" s="14">
        <v>10000015</v>
      </c>
      <c r="AW422" s="14">
        <v>21000030</v>
      </c>
      <c r="AX422" s="12" t="s">
        <v>748</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747</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157</v>
      </c>
      <c r="AT423" s="12" t="s">
        <v>490</v>
      </c>
      <c r="AU423" s="11" t="s">
        <v>168</v>
      </c>
      <c r="AV423" s="14">
        <v>10000015</v>
      </c>
      <c r="AW423" s="14">
        <v>21000030</v>
      </c>
      <c r="AX423" s="12" t="s">
        <v>748</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749</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166</v>
      </c>
      <c r="AG424" s="6">
        <v>2</v>
      </c>
      <c r="AH424" s="6">
        <v>2</v>
      </c>
      <c r="AI424" s="6">
        <v>0</v>
      </c>
      <c r="AJ424" s="6">
        <v>1.5</v>
      </c>
      <c r="AK424" s="11">
        <v>0</v>
      </c>
      <c r="AL424" s="11">
        <v>0</v>
      </c>
      <c r="AM424" s="11">
        <v>0</v>
      </c>
      <c r="AN424" s="11">
        <v>1</v>
      </c>
      <c r="AO424" s="11">
        <v>3000</v>
      </c>
      <c r="AP424" s="11">
        <v>0.5</v>
      </c>
      <c r="AQ424" s="11">
        <v>0</v>
      </c>
      <c r="AR424" s="6">
        <v>0</v>
      </c>
      <c r="AS424" s="11" t="s">
        <v>157</v>
      </c>
      <c r="AT424" s="12" t="s">
        <v>213</v>
      </c>
      <c r="AU424" s="11" t="s">
        <v>355</v>
      </c>
      <c r="AV424" s="14">
        <v>10000007</v>
      </c>
      <c r="AW424" s="14">
        <v>21000110</v>
      </c>
      <c r="AX424" s="12" t="s">
        <v>159</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749</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166</v>
      </c>
      <c r="AG425" s="6">
        <v>2</v>
      </c>
      <c r="AH425" s="6">
        <v>2</v>
      </c>
      <c r="AI425" s="6">
        <v>0</v>
      </c>
      <c r="AJ425" s="6">
        <v>1.5</v>
      </c>
      <c r="AK425" s="11">
        <v>0</v>
      </c>
      <c r="AL425" s="11">
        <v>0</v>
      </c>
      <c r="AM425" s="11">
        <v>0</v>
      </c>
      <c r="AN425" s="11">
        <v>1</v>
      </c>
      <c r="AO425" s="11">
        <v>3000</v>
      </c>
      <c r="AP425" s="11">
        <v>0.5</v>
      </c>
      <c r="AQ425" s="11">
        <v>0</v>
      </c>
      <c r="AR425" s="6">
        <v>0</v>
      </c>
      <c r="AS425" s="11" t="s">
        <v>157</v>
      </c>
      <c r="AT425" s="12" t="s">
        <v>213</v>
      </c>
      <c r="AU425" s="11" t="s">
        <v>355</v>
      </c>
      <c r="AV425" s="14">
        <v>10000007</v>
      </c>
      <c r="AW425" s="14">
        <v>21000110</v>
      </c>
      <c r="AX425" s="12" t="s">
        <v>159</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749</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166</v>
      </c>
      <c r="AG426" s="6">
        <v>2</v>
      </c>
      <c r="AH426" s="6">
        <v>2</v>
      </c>
      <c r="AI426" s="6">
        <v>0</v>
      </c>
      <c r="AJ426" s="6">
        <v>1.5</v>
      </c>
      <c r="AK426" s="11">
        <v>0</v>
      </c>
      <c r="AL426" s="11">
        <v>0</v>
      </c>
      <c r="AM426" s="11">
        <v>0</v>
      </c>
      <c r="AN426" s="11">
        <v>1</v>
      </c>
      <c r="AO426" s="11">
        <v>3000</v>
      </c>
      <c r="AP426" s="11">
        <v>0.5</v>
      </c>
      <c r="AQ426" s="11">
        <v>0</v>
      </c>
      <c r="AR426" s="6">
        <v>0</v>
      </c>
      <c r="AS426" s="11" t="s">
        <v>157</v>
      </c>
      <c r="AT426" s="12" t="s">
        <v>213</v>
      </c>
      <c r="AU426" s="11" t="s">
        <v>355</v>
      </c>
      <c r="AV426" s="14">
        <v>10000007</v>
      </c>
      <c r="AW426" s="14">
        <v>21000110</v>
      </c>
      <c r="AX426" s="12" t="s">
        <v>159</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749</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166</v>
      </c>
      <c r="AG427" s="6">
        <v>2</v>
      </c>
      <c r="AH427" s="6">
        <v>2</v>
      </c>
      <c r="AI427" s="6">
        <v>0</v>
      </c>
      <c r="AJ427" s="6">
        <v>1.5</v>
      </c>
      <c r="AK427" s="11">
        <v>0</v>
      </c>
      <c r="AL427" s="11">
        <v>0</v>
      </c>
      <c r="AM427" s="11">
        <v>0</v>
      </c>
      <c r="AN427" s="11">
        <v>1</v>
      </c>
      <c r="AO427" s="11">
        <v>3000</v>
      </c>
      <c r="AP427" s="11">
        <v>0.5</v>
      </c>
      <c r="AQ427" s="11">
        <v>0</v>
      </c>
      <c r="AR427" s="6">
        <v>0</v>
      </c>
      <c r="AS427" s="11" t="s">
        <v>157</v>
      </c>
      <c r="AT427" s="12" t="s">
        <v>213</v>
      </c>
      <c r="AU427" s="11" t="s">
        <v>355</v>
      </c>
      <c r="AV427" s="14">
        <v>10000007</v>
      </c>
      <c r="AW427" s="14">
        <v>21000110</v>
      </c>
      <c r="AX427" s="12" t="s">
        <v>159</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749</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166</v>
      </c>
      <c r="AG428" s="6">
        <v>2</v>
      </c>
      <c r="AH428" s="6">
        <v>2</v>
      </c>
      <c r="AI428" s="6">
        <v>0</v>
      </c>
      <c r="AJ428" s="6">
        <v>1.5</v>
      </c>
      <c r="AK428" s="11">
        <v>0</v>
      </c>
      <c r="AL428" s="11">
        <v>0</v>
      </c>
      <c r="AM428" s="11">
        <v>0</v>
      </c>
      <c r="AN428" s="11">
        <v>1</v>
      </c>
      <c r="AO428" s="11">
        <v>3000</v>
      </c>
      <c r="AP428" s="11">
        <v>0.5</v>
      </c>
      <c r="AQ428" s="11">
        <v>0</v>
      </c>
      <c r="AR428" s="6">
        <v>0</v>
      </c>
      <c r="AS428" s="11" t="s">
        <v>157</v>
      </c>
      <c r="AT428" s="12" t="s">
        <v>213</v>
      </c>
      <c r="AU428" s="11" t="s">
        <v>355</v>
      </c>
      <c r="AV428" s="14">
        <v>10000007</v>
      </c>
      <c r="AW428" s="14">
        <v>21000110</v>
      </c>
      <c r="AX428" s="12" t="s">
        <v>159</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749</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166</v>
      </c>
      <c r="AG429" s="6">
        <v>2</v>
      </c>
      <c r="AH429" s="6">
        <v>2</v>
      </c>
      <c r="AI429" s="6">
        <v>0</v>
      </c>
      <c r="AJ429" s="6">
        <v>1.5</v>
      </c>
      <c r="AK429" s="11">
        <v>0</v>
      </c>
      <c r="AL429" s="11">
        <v>0</v>
      </c>
      <c r="AM429" s="11">
        <v>0</v>
      </c>
      <c r="AN429" s="11">
        <v>1</v>
      </c>
      <c r="AO429" s="11">
        <v>3000</v>
      </c>
      <c r="AP429" s="11">
        <v>0.5</v>
      </c>
      <c r="AQ429" s="11">
        <v>0</v>
      </c>
      <c r="AR429" s="6">
        <v>0</v>
      </c>
      <c r="AS429" s="11" t="s">
        <v>157</v>
      </c>
      <c r="AT429" s="12" t="s">
        <v>213</v>
      </c>
      <c r="AU429" s="11" t="s">
        <v>355</v>
      </c>
      <c r="AV429" s="14">
        <v>10000007</v>
      </c>
      <c r="AW429" s="14">
        <v>21000110</v>
      </c>
      <c r="AX429" s="12" t="s">
        <v>159</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750</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157</v>
      </c>
      <c r="AT430" s="12" t="s">
        <v>397</v>
      </c>
      <c r="AU430" s="11" t="s">
        <v>348</v>
      </c>
      <c r="AV430" s="14">
        <v>10000007</v>
      </c>
      <c r="AW430" s="14">
        <v>21000020</v>
      </c>
      <c r="AX430" s="12" t="s">
        <v>159</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750</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157</v>
      </c>
      <c r="AT431" s="12" t="s">
        <v>397</v>
      </c>
      <c r="AU431" s="11" t="s">
        <v>348</v>
      </c>
      <c r="AV431" s="14">
        <v>10000007</v>
      </c>
      <c r="AW431" s="14">
        <v>21000020</v>
      </c>
      <c r="AX431" s="12" t="s">
        <v>159</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750</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157</v>
      </c>
      <c r="AT432" s="12" t="s">
        <v>397</v>
      </c>
      <c r="AU432" s="11" t="s">
        <v>348</v>
      </c>
      <c r="AV432" s="14">
        <v>10000007</v>
      </c>
      <c r="AW432" s="14">
        <v>21000020</v>
      </c>
      <c r="AX432" s="12" t="s">
        <v>159</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750</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157</v>
      </c>
      <c r="AT433" s="12" t="s">
        <v>397</v>
      </c>
      <c r="AU433" s="11" t="s">
        <v>348</v>
      </c>
      <c r="AV433" s="14">
        <v>10000007</v>
      </c>
      <c r="AW433" s="14">
        <v>21000020</v>
      </c>
      <c r="AX433" s="12" t="s">
        <v>159</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750</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157</v>
      </c>
      <c r="AT434" s="12" t="s">
        <v>397</v>
      </c>
      <c r="AU434" s="11" t="s">
        <v>348</v>
      </c>
      <c r="AV434" s="14">
        <v>10000007</v>
      </c>
      <c r="AW434" s="14">
        <v>21000020</v>
      </c>
      <c r="AX434" s="12" t="s">
        <v>159</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750</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157</v>
      </c>
      <c r="AT435" s="12" t="s">
        <v>397</v>
      </c>
      <c r="AU435" s="11" t="s">
        <v>348</v>
      </c>
      <c r="AV435" s="14">
        <v>10000007</v>
      </c>
      <c r="AW435" s="14">
        <v>21000020</v>
      </c>
      <c r="AX435" s="12" t="s">
        <v>159</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751</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157</v>
      </c>
      <c r="AT436" s="12" t="s">
        <v>490</v>
      </c>
      <c r="AU436" s="11" t="s">
        <v>168</v>
      </c>
      <c r="AV436" s="14">
        <v>10000015</v>
      </c>
      <c r="AW436" s="14">
        <v>21000030</v>
      </c>
      <c r="AX436" s="12" t="s">
        <v>748</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751</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157</v>
      </c>
      <c r="AT437" s="12" t="s">
        <v>490</v>
      </c>
      <c r="AU437" s="11" t="s">
        <v>168</v>
      </c>
      <c r="AV437" s="14">
        <v>10000015</v>
      </c>
      <c r="AW437" s="14">
        <v>21000030</v>
      </c>
      <c r="AX437" s="12" t="s">
        <v>748</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751</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157</v>
      </c>
      <c r="AT438" s="12" t="s">
        <v>490</v>
      </c>
      <c r="AU438" s="11" t="s">
        <v>168</v>
      </c>
      <c r="AV438" s="14">
        <v>10000015</v>
      </c>
      <c r="AW438" s="14">
        <v>21000030</v>
      </c>
      <c r="AX438" s="12" t="s">
        <v>748</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751</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157</v>
      </c>
      <c r="AT439" s="12" t="s">
        <v>490</v>
      </c>
      <c r="AU439" s="11" t="s">
        <v>168</v>
      </c>
      <c r="AV439" s="14">
        <v>10000015</v>
      </c>
      <c r="AW439" s="14">
        <v>21000030</v>
      </c>
      <c r="AX439" s="12" t="s">
        <v>748</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751</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157</v>
      </c>
      <c r="AT440" s="12" t="s">
        <v>490</v>
      </c>
      <c r="AU440" s="11" t="s">
        <v>168</v>
      </c>
      <c r="AV440" s="14">
        <v>10000015</v>
      </c>
      <c r="AW440" s="14">
        <v>21000030</v>
      </c>
      <c r="AX440" s="12" t="s">
        <v>748</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751</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157</v>
      </c>
      <c r="AT441" s="12" t="s">
        <v>490</v>
      </c>
      <c r="AU441" s="11" t="s">
        <v>168</v>
      </c>
      <c r="AV441" s="14">
        <v>10000015</v>
      </c>
      <c r="AW441" s="14">
        <v>21000030</v>
      </c>
      <c r="AX441" s="12" t="s">
        <v>748</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752</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166</v>
      </c>
      <c r="AG442" s="118">
        <v>2</v>
      </c>
      <c r="AH442" s="118">
        <v>2</v>
      </c>
      <c r="AI442" s="118">
        <v>0</v>
      </c>
      <c r="AJ442" s="118">
        <v>1.5</v>
      </c>
      <c r="AK442" s="115">
        <v>0</v>
      </c>
      <c r="AL442" s="115">
        <v>0</v>
      </c>
      <c r="AM442" s="115">
        <v>0</v>
      </c>
      <c r="AN442" s="115">
        <v>1</v>
      </c>
      <c r="AO442" s="115">
        <v>2000</v>
      </c>
      <c r="AP442" s="115">
        <v>0.5</v>
      </c>
      <c r="AQ442" s="115">
        <v>0</v>
      </c>
      <c r="AR442" s="118">
        <v>0</v>
      </c>
      <c r="AS442" s="115" t="s">
        <v>157</v>
      </c>
      <c r="AT442" s="116" t="s">
        <v>213</v>
      </c>
      <c r="AU442" s="14" t="s">
        <v>753</v>
      </c>
      <c r="AV442" s="119">
        <v>10000007</v>
      </c>
      <c r="AW442" s="119">
        <v>21000110</v>
      </c>
      <c r="AX442" s="116" t="s">
        <v>159</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752</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166</v>
      </c>
      <c r="AG443" s="118">
        <v>2</v>
      </c>
      <c r="AH443" s="118">
        <v>2</v>
      </c>
      <c r="AI443" s="118">
        <v>0</v>
      </c>
      <c r="AJ443" s="118">
        <v>1.5</v>
      </c>
      <c r="AK443" s="115">
        <v>0</v>
      </c>
      <c r="AL443" s="115">
        <v>0</v>
      </c>
      <c r="AM443" s="115">
        <v>0</v>
      </c>
      <c r="AN443" s="115">
        <v>1</v>
      </c>
      <c r="AO443" s="115">
        <v>2000</v>
      </c>
      <c r="AP443" s="115">
        <v>0.5</v>
      </c>
      <c r="AQ443" s="115">
        <v>0</v>
      </c>
      <c r="AR443" s="118">
        <v>0</v>
      </c>
      <c r="AS443" s="115" t="s">
        <v>157</v>
      </c>
      <c r="AT443" s="116" t="s">
        <v>213</v>
      </c>
      <c r="AU443" s="14" t="s">
        <v>753</v>
      </c>
      <c r="AV443" s="119">
        <v>10000007</v>
      </c>
      <c r="AW443" s="119">
        <v>21000110</v>
      </c>
      <c r="AX443" s="116" t="s">
        <v>159</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752</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166</v>
      </c>
      <c r="AG444" s="118">
        <v>2</v>
      </c>
      <c r="AH444" s="118">
        <v>2</v>
      </c>
      <c r="AI444" s="118">
        <v>0</v>
      </c>
      <c r="AJ444" s="118">
        <v>1.5</v>
      </c>
      <c r="AK444" s="115">
        <v>0</v>
      </c>
      <c r="AL444" s="115">
        <v>0</v>
      </c>
      <c r="AM444" s="115">
        <v>0</v>
      </c>
      <c r="AN444" s="115">
        <v>1</v>
      </c>
      <c r="AO444" s="115">
        <v>2000</v>
      </c>
      <c r="AP444" s="115">
        <v>0.5</v>
      </c>
      <c r="AQ444" s="115">
        <v>0</v>
      </c>
      <c r="AR444" s="118">
        <v>0</v>
      </c>
      <c r="AS444" s="115" t="s">
        <v>157</v>
      </c>
      <c r="AT444" s="116" t="s">
        <v>213</v>
      </c>
      <c r="AU444" s="14" t="s">
        <v>753</v>
      </c>
      <c r="AV444" s="119">
        <v>10000007</v>
      </c>
      <c r="AW444" s="119">
        <v>21000110</v>
      </c>
      <c r="AX444" s="116" t="s">
        <v>159</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752</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166</v>
      </c>
      <c r="AG445" s="118">
        <v>2</v>
      </c>
      <c r="AH445" s="118">
        <v>2</v>
      </c>
      <c r="AI445" s="118">
        <v>0</v>
      </c>
      <c r="AJ445" s="118">
        <v>1.5</v>
      </c>
      <c r="AK445" s="115">
        <v>0</v>
      </c>
      <c r="AL445" s="115">
        <v>0</v>
      </c>
      <c r="AM445" s="115">
        <v>0</v>
      </c>
      <c r="AN445" s="115">
        <v>1</v>
      </c>
      <c r="AO445" s="115">
        <v>2000</v>
      </c>
      <c r="AP445" s="115">
        <v>0.5</v>
      </c>
      <c r="AQ445" s="115">
        <v>0</v>
      </c>
      <c r="AR445" s="118">
        <v>0</v>
      </c>
      <c r="AS445" s="115" t="s">
        <v>157</v>
      </c>
      <c r="AT445" s="116" t="s">
        <v>213</v>
      </c>
      <c r="AU445" s="14" t="s">
        <v>753</v>
      </c>
      <c r="AV445" s="119">
        <v>10000007</v>
      </c>
      <c r="AW445" s="119">
        <v>21000110</v>
      </c>
      <c r="AX445" s="116" t="s">
        <v>159</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752</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166</v>
      </c>
      <c r="AG446" s="118">
        <v>2</v>
      </c>
      <c r="AH446" s="118">
        <v>2</v>
      </c>
      <c r="AI446" s="118">
        <v>0</v>
      </c>
      <c r="AJ446" s="118">
        <v>1.5</v>
      </c>
      <c r="AK446" s="115">
        <v>0</v>
      </c>
      <c r="AL446" s="115">
        <v>0</v>
      </c>
      <c r="AM446" s="115">
        <v>0</v>
      </c>
      <c r="AN446" s="115">
        <v>1</v>
      </c>
      <c r="AO446" s="115">
        <v>2000</v>
      </c>
      <c r="AP446" s="115">
        <v>0.5</v>
      </c>
      <c r="AQ446" s="115">
        <v>0</v>
      </c>
      <c r="AR446" s="118">
        <v>0</v>
      </c>
      <c r="AS446" s="115" t="s">
        <v>157</v>
      </c>
      <c r="AT446" s="116" t="s">
        <v>213</v>
      </c>
      <c r="AU446" s="14" t="s">
        <v>753</v>
      </c>
      <c r="AV446" s="119">
        <v>10000007</v>
      </c>
      <c r="AW446" s="119">
        <v>21000110</v>
      </c>
      <c r="AX446" s="116" t="s">
        <v>159</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752</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166</v>
      </c>
      <c r="AG447" s="118">
        <v>2</v>
      </c>
      <c r="AH447" s="118">
        <v>2</v>
      </c>
      <c r="AI447" s="118">
        <v>0</v>
      </c>
      <c r="AJ447" s="118">
        <v>1.5</v>
      </c>
      <c r="AK447" s="115">
        <v>0</v>
      </c>
      <c r="AL447" s="115">
        <v>0</v>
      </c>
      <c r="AM447" s="115">
        <v>0</v>
      </c>
      <c r="AN447" s="115">
        <v>1</v>
      </c>
      <c r="AO447" s="115">
        <v>2000</v>
      </c>
      <c r="AP447" s="115">
        <v>0.5</v>
      </c>
      <c r="AQ447" s="115">
        <v>0</v>
      </c>
      <c r="AR447" s="118">
        <v>0</v>
      </c>
      <c r="AS447" s="115" t="s">
        <v>157</v>
      </c>
      <c r="AT447" s="116" t="s">
        <v>213</v>
      </c>
      <c r="AU447" s="14" t="s">
        <v>753</v>
      </c>
      <c r="AV447" s="119">
        <v>10000007</v>
      </c>
      <c r="AW447" s="119">
        <v>21000110</v>
      </c>
      <c r="AX447" s="116" t="s">
        <v>159</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754</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157</v>
      </c>
      <c r="AT448" s="116" t="s">
        <v>397</v>
      </c>
      <c r="AU448" s="115" t="s">
        <v>755</v>
      </c>
      <c r="AV448" s="119">
        <v>10000007</v>
      </c>
      <c r="AW448" s="119">
        <v>21000020</v>
      </c>
      <c r="AX448" s="116" t="s">
        <v>159</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754</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157</v>
      </c>
      <c r="AT449" s="116" t="s">
        <v>397</v>
      </c>
      <c r="AU449" s="115" t="s">
        <v>755</v>
      </c>
      <c r="AV449" s="119">
        <v>10000007</v>
      </c>
      <c r="AW449" s="119">
        <v>21000020</v>
      </c>
      <c r="AX449" s="116" t="s">
        <v>159</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754</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157</v>
      </c>
      <c r="AT450" s="116" t="s">
        <v>397</v>
      </c>
      <c r="AU450" s="115" t="s">
        <v>755</v>
      </c>
      <c r="AV450" s="119">
        <v>10000007</v>
      </c>
      <c r="AW450" s="119">
        <v>21000020</v>
      </c>
      <c r="AX450" s="116" t="s">
        <v>159</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754</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157</v>
      </c>
      <c r="AT451" s="116" t="s">
        <v>397</v>
      </c>
      <c r="AU451" s="115" t="s">
        <v>755</v>
      </c>
      <c r="AV451" s="119">
        <v>10000007</v>
      </c>
      <c r="AW451" s="119">
        <v>21000020</v>
      </c>
      <c r="AX451" s="116" t="s">
        <v>159</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754</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157</v>
      </c>
      <c r="AT452" s="116" t="s">
        <v>397</v>
      </c>
      <c r="AU452" s="115" t="s">
        <v>755</v>
      </c>
      <c r="AV452" s="119">
        <v>10000007</v>
      </c>
      <c r="AW452" s="119">
        <v>21000020</v>
      </c>
      <c r="AX452" s="116" t="s">
        <v>159</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754</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157</v>
      </c>
      <c r="AT453" s="116" t="s">
        <v>397</v>
      </c>
      <c r="AU453" s="115" t="s">
        <v>755</v>
      </c>
      <c r="AV453" s="119">
        <v>10000007</v>
      </c>
      <c r="AW453" s="119">
        <v>21000020</v>
      </c>
      <c r="AX453" s="116" t="s">
        <v>159</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756</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157</v>
      </c>
      <c r="AT454" s="116" t="s">
        <v>490</v>
      </c>
      <c r="AU454" s="14" t="s">
        <v>757</v>
      </c>
      <c r="AV454" s="119">
        <v>10000015</v>
      </c>
      <c r="AW454" s="119">
        <v>21000030</v>
      </c>
      <c r="AX454" s="116" t="s">
        <v>748</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756</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157</v>
      </c>
      <c r="AT455" s="116" t="s">
        <v>490</v>
      </c>
      <c r="AU455" s="14" t="s">
        <v>757</v>
      </c>
      <c r="AV455" s="119">
        <v>10000015</v>
      </c>
      <c r="AW455" s="119">
        <v>21000030</v>
      </c>
      <c r="AX455" s="116" t="s">
        <v>748</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756</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157</v>
      </c>
      <c r="AT456" s="116" t="s">
        <v>490</v>
      </c>
      <c r="AU456" s="14" t="s">
        <v>757</v>
      </c>
      <c r="AV456" s="119">
        <v>10000015</v>
      </c>
      <c r="AW456" s="119">
        <v>21000030</v>
      </c>
      <c r="AX456" s="116" t="s">
        <v>748</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756</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157</v>
      </c>
      <c r="AT457" s="116" t="s">
        <v>490</v>
      </c>
      <c r="AU457" s="14" t="s">
        <v>757</v>
      </c>
      <c r="AV457" s="119">
        <v>10000015</v>
      </c>
      <c r="AW457" s="119">
        <v>21000030</v>
      </c>
      <c r="AX457" s="116" t="s">
        <v>748</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756</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157</v>
      </c>
      <c r="AT458" s="116" t="s">
        <v>490</v>
      </c>
      <c r="AU458" s="14" t="s">
        <v>757</v>
      </c>
      <c r="AV458" s="119">
        <v>10000015</v>
      </c>
      <c r="AW458" s="119">
        <v>21000030</v>
      </c>
      <c r="AX458" s="116" t="s">
        <v>748</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756</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157</v>
      </c>
      <c r="AT459" s="116" t="s">
        <v>490</v>
      </c>
      <c r="AU459" s="14" t="s">
        <v>757</v>
      </c>
      <c r="AV459" s="119">
        <v>10000015</v>
      </c>
      <c r="AW459" s="119">
        <v>21000030</v>
      </c>
      <c r="AX459" s="116" t="s">
        <v>748</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758</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157</v>
      </c>
      <c r="AT460" s="15" t="s">
        <v>158</v>
      </c>
      <c r="AU460" s="14" t="s">
        <v>246</v>
      </c>
      <c r="AV460" s="14">
        <v>0</v>
      </c>
      <c r="AW460" s="14">
        <v>40000003</v>
      </c>
      <c r="AX460" s="15" t="s">
        <v>159</v>
      </c>
      <c r="AY460" s="15" t="s">
        <v>157</v>
      </c>
      <c r="AZ460" s="13">
        <v>0</v>
      </c>
      <c r="BA460" s="13">
        <v>0</v>
      </c>
      <c r="BB460" s="68" t="s">
        <v>746</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759</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157</v>
      </c>
      <c r="AT461" s="15" t="s">
        <v>158</v>
      </c>
      <c r="AU461" s="14" t="s">
        <v>246</v>
      </c>
      <c r="AV461" s="14">
        <v>0</v>
      </c>
      <c r="AW461" s="14">
        <v>40000003</v>
      </c>
      <c r="AX461" s="15" t="s">
        <v>159</v>
      </c>
      <c r="AY461" s="15" t="s">
        <v>157</v>
      </c>
      <c r="AZ461" s="13">
        <v>0</v>
      </c>
      <c r="BA461" s="13">
        <v>0</v>
      </c>
      <c r="BB461" s="68" t="s">
        <v>746</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165</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166</v>
      </c>
      <c r="AG462" s="6">
        <v>2</v>
      </c>
      <c r="AH462" s="6">
        <v>2</v>
      </c>
      <c r="AI462" s="6">
        <v>0</v>
      </c>
      <c r="AJ462" s="6">
        <v>1.5</v>
      </c>
      <c r="AK462" s="11">
        <v>0</v>
      </c>
      <c r="AL462" s="11">
        <v>0</v>
      </c>
      <c r="AM462" s="11">
        <v>0</v>
      </c>
      <c r="AN462" s="11">
        <v>0.5</v>
      </c>
      <c r="AO462" s="11">
        <v>150</v>
      </c>
      <c r="AP462" s="11">
        <v>0.1</v>
      </c>
      <c r="AQ462" s="11">
        <v>60</v>
      </c>
      <c r="AR462" s="6">
        <v>0</v>
      </c>
      <c r="AS462" s="11" t="s">
        <v>157</v>
      </c>
      <c r="AT462" s="12" t="s">
        <v>167</v>
      </c>
      <c r="AU462" s="11" t="s">
        <v>168</v>
      </c>
      <c r="AV462" s="14">
        <v>0</v>
      </c>
      <c r="AW462" s="14">
        <v>60000003</v>
      </c>
      <c r="AX462" s="12" t="s">
        <v>169</v>
      </c>
      <c r="AY462" s="11">
        <v>0</v>
      </c>
      <c r="AZ462" s="13">
        <v>0</v>
      </c>
      <c r="BA462" s="13">
        <v>0</v>
      </c>
      <c r="BB462" s="34" t="s">
        <v>170</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176</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177</v>
      </c>
      <c r="AG463" s="6">
        <v>2</v>
      </c>
      <c r="AH463" s="6">
        <v>0</v>
      </c>
      <c r="AI463" s="6">
        <v>0</v>
      </c>
      <c r="AJ463" s="6">
        <v>3</v>
      </c>
      <c r="AK463" s="11">
        <v>0</v>
      </c>
      <c r="AL463" s="11">
        <v>0</v>
      </c>
      <c r="AM463" s="11">
        <v>0</v>
      </c>
      <c r="AN463" s="11">
        <v>0.4</v>
      </c>
      <c r="AO463" s="11">
        <v>1500</v>
      </c>
      <c r="AP463" s="11">
        <v>0.4</v>
      </c>
      <c r="AQ463" s="11">
        <v>0</v>
      </c>
      <c r="AR463" s="6">
        <v>0</v>
      </c>
      <c r="AS463" s="11" t="s">
        <v>157</v>
      </c>
      <c r="AT463" s="12" t="s">
        <v>178</v>
      </c>
      <c r="AU463" s="11" t="s">
        <v>179</v>
      </c>
      <c r="AV463" s="14">
        <v>10000001</v>
      </c>
      <c r="AW463" s="14">
        <v>20100010</v>
      </c>
      <c r="AX463" s="12" t="s">
        <v>159</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180</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177</v>
      </c>
      <c r="AG464" s="6">
        <v>2</v>
      </c>
      <c r="AH464" s="6">
        <v>0</v>
      </c>
      <c r="AI464" s="6">
        <v>0</v>
      </c>
      <c r="AJ464" s="6">
        <v>3</v>
      </c>
      <c r="AK464" s="11">
        <v>0</v>
      </c>
      <c r="AL464" s="11">
        <v>0</v>
      </c>
      <c r="AM464" s="11">
        <v>0</v>
      </c>
      <c r="AN464" s="11">
        <v>0.7</v>
      </c>
      <c r="AO464" s="11">
        <v>1500</v>
      </c>
      <c r="AP464" s="11">
        <v>0.7</v>
      </c>
      <c r="AQ464" s="11">
        <v>0</v>
      </c>
      <c r="AR464" s="6">
        <v>0</v>
      </c>
      <c r="AS464" s="11" t="s">
        <v>157</v>
      </c>
      <c r="AT464" s="12" t="s">
        <v>181</v>
      </c>
      <c r="AU464" s="11" t="s">
        <v>179</v>
      </c>
      <c r="AV464" s="14">
        <v>10000001</v>
      </c>
      <c r="AW464" s="14">
        <v>20100020</v>
      </c>
      <c r="AX464" s="12" t="s">
        <v>159</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182</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177</v>
      </c>
      <c r="AG465" s="6">
        <v>2</v>
      </c>
      <c r="AH465" s="6">
        <v>0</v>
      </c>
      <c r="AI465" s="6">
        <v>0</v>
      </c>
      <c r="AJ465" s="6">
        <v>3</v>
      </c>
      <c r="AK465" s="11">
        <v>0</v>
      </c>
      <c r="AL465" s="11">
        <v>0</v>
      </c>
      <c r="AM465" s="11">
        <v>0</v>
      </c>
      <c r="AN465" s="11">
        <v>0.5</v>
      </c>
      <c r="AO465" s="11">
        <v>1500</v>
      </c>
      <c r="AP465" s="11">
        <v>0.5</v>
      </c>
      <c r="AQ465" s="11">
        <v>0</v>
      </c>
      <c r="AR465" s="6">
        <v>0</v>
      </c>
      <c r="AS465" s="11" t="s">
        <v>157</v>
      </c>
      <c r="AT465" s="12" t="s">
        <v>183</v>
      </c>
      <c r="AU465" s="11" t="s">
        <v>179</v>
      </c>
      <c r="AV465" s="14">
        <v>10000001</v>
      </c>
      <c r="AW465" s="14">
        <v>20100030</v>
      </c>
      <c r="AX465" s="12" t="s">
        <v>159</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184</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157</v>
      </c>
      <c r="AG466" s="6">
        <v>7</v>
      </c>
      <c r="AH466" s="6">
        <v>0</v>
      </c>
      <c r="AI466" s="6">
        <v>0</v>
      </c>
      <c r="AJ466" s="6">
        <v>3</v>
      </c>
      <c r="AK466" s="11">
        <v>0</v>
      </c>
      <c r="AL466" s="11">
        <v>0</v>
      </c>
      <c r="AM466" s="11">
        <v>0</v>
      </c>
      <c r="AN466" s="11">
        <v>0.3</v>
      </c>
      <c r="AO466" s="11">
        <v>1000</v>
      </c>
      <c r="AP466" s="11">
        <v>0.3</v>
      </c>
      <c r="AQ466" s="11">
        <v>0</v>
      </c>
      <c r="AR466" s="6">
        <v>0</v>
      </c>
      <c r="AS466" s="11" t="s">
        <v>157</v>
      </c>
      <c r="AT466" s="12" t="s">
        <v>185</v>
      </c>
      <c r="AU466" s="11" t="s">
        <v>179</v>
      </c>
      <c r="AV466" s="14">
        <v>10001006</v>
      </c>
      <c r="AW466" s="14">
        <v>20100110</v>
      </c>
      <c r="AX466" s="12" t="s">
        <v>159</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186</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157</v>
      </c>
      <c r="AG467" s="6">
        <v>7</v>
      </c>
      <c r="AH467" s="6">
        <v>0</v>
      </c>
      <c r="AI467" s="6">
        <v>0</v>
      </c>
      <c r="AJ467" s="6">
        <v>3</v>
      </c>
      <c r="AK467" s="11">
        <v>0</v>
      </c>
      <c r="AL467" s="11">
        <v>0</v>
      </c>
      <c r="AM467" s="11">
        <v>0</v>
      </c>
      <c r="AN467" s="11">
        <v>0.4</v>
      </c>
      <c r="AO467" s="11">
        <v>1000</v>
      </c>
      <c r="AP467" s="11">
        <v>0.4</v>
      </c>
      <c r="AQ467" s="11">
        <v>0</v>
      </c>
      <c r="AR467" s="6">
        <v>0</v>
      </c>
      <c r="AS467" s="11" t="s">
        <v>157</v>
      </c>
      <c r="AT467" s="12" t="s">
        <v>187</v>
      </c>
      <c r="AU467" s="11" t="s">
        <v>179</v>
      </c>
      <c r="AV467" s="14">
        <v>10001006</v>
      </c>
      <c r="AW467" s="14">
        <v>20100120</v>
      </c>
      <c r="AX467" s="12" t="s">
        <v>159</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184</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157</v>
      </c>
      <c r="AG468" s="6">
        <v>7</v>
      </c>
      <c r="AH468" s="6">
        <v>0</v>
      </c>
      <c r="AI468" s="6">
        <v>0</v>
      </c>
      <c r="AJ468" s="6">
        <v>3</v>
      </c>
      <c r="AK468" s="11">
        <v>0</v>
      </c>
      <c r="AL468" s="11">
        <v>0</v>
      </c>
      <c r="AM468" s="11">
        <v>0</v>
      </c>
      <c r="AN468" s="11">
        <v>0.3</v>
      </c>
      <c r="AO468" s="11">
        <v>1000</v>
      </c>
      <c r="AP468" s="11">
        <v>0.3</v>
      </c>
      <c r="AQ468" s="11">
        <v>0</v>
      </c>
      <c r="AR468" s="6">
        <v>0</v>
      </c>
      <c r="AS468" s="11" t="s">
        <v>157</v>
      </c>
      <c r="AT468" s="12" t="s">
        <v>185</v>
      </c>
      <c r="AU468" s="11" t="s">
        <v>179</v>
      </c>
      <c r="AV468" s="14">
        <v>10001006</v>
      </c>
      <c r="AW468" s="14">
        <v>20100110</v>
      </c>
      <c r="AX468" s="12" t="s">
        <v>159</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760</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157</v>
      </c>
      <c r="AG469" s="6">
        <v>7</v>
      </c>
      <c r="AH469" s="6">
        <v>0</v>
      </c>
      <c r="AI469" s="6">
        <v>0</v>
      </c>
      <c r="AJ469" s="6">
        <v>3</v>
      </c>
      <c r="AK469" s="11">
        <v>0</v>
      </c>
      <c r="AL469" s="11">
        <v>0</v>
      </c>
      <c r="AM469" s="11">
        <v>0</v>
      </c>
      <c r="AN469" s="11">
        <v>0.8</v>
      </c>
      <c r="AO469" s="11">
        <v>1000</v>
      </c>
      <c r="AP469" s="11">
        <v>0.8</v>
      </c>
      <c r="AQ469" s="11">
        <v>0</v>
      </c>
      <c r="AR469" s="6">
        <v>0</v>
      </c>
      <c r="AS469" s="11" t="s">
        <v>157</v>
      </c>
      <c r="AT469" s="12" t="s">
        <v>189</v>
      </c>
      <c r="AU469" s="11" t="s">
        <v>179</v>
      </c>
      <c r="AV469" s="14">
        <v>10001006</v>
      </c>
      <c r="AW469" s="14">
        <v>20100130</v>
      </c>
      <c r="AX469" s="12" t="s">
        <v>159</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190</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157</v>
      </c>
      <c r="AT470" s="12" t="s">
        <v>178</v>
      </c>
      <c r="AU470" s="14" t="s">
        <v>191</v>
      </c>
      <c r="AV470" s="14">
        <v>10000011</v>
      </c>
      <c r="AW470" s="14">
        <v>20100210</v>
      </c>
      <c r="AX470" s="15" t="s">
        <v>192</v>
      </c>
      <c r="AY470" s="15" t="s">
        <v>157</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190</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157</v>
      </c>
      <c r="AT471" s="12" t="s">
        <v>181</v>
      </c>
      <c r="AU471" s="14" t="s">
        <v>191</v>
      </c>
      <c r="AV471" s="14">
        <v>10000011</v>
      </c>
      <c r="AW471" s="14">
        <v>20100210</v>
      </c>
      <c r="AX471" s="15" t="s">
        <v>192</v>
      </c>
      <c r="AY471" s="15" t="s">
        <v>157</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190</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157</v>
      </c>
      <c r="AT472" s="12" t="s">
        <v>185</v>
      </c>
      <c r="AU472" s="14" t="s">
        <v>191</v>
      </c>
      <c r="AV472" s="14">
        <v>10001006</v>
      </c>
      <c r="AW472" s="14">
        <v>20100310</v>
      </c>
      <c r="AX472" s="15" t="s">
        <v>192</v>
      </c>
      <c r="AY472" s="15" t="s">
        <v>157</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190</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157</v>
      </c>
      <c r="AT473" s="12" t="s">
        <v>187</v>
      </c>
      <c r="AU473" s="14" t="s">
        <v>191</v>
      </c>
      <c r="AV473" s="14">
        <v>10001006</v>
      </c>
      <c r="AW473" s="14">
        <v>20100310</v>
      </c>
      <c r="AX473" s="15" t="s">
        <v>192</v>
      </c>
      <c r="AY473" s="15" t="s">
        <v>157</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193</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157</v>
      </c>
      <c r="AT474" s="12" t="s">
        <v>178</v>
      </c>
      <c r="AU474" s="14" t="s">
        <v>191</v>
      </c>
      <c r="AV474" s="14">
        <v>12000010</v>
      </c>
      <c r="AW474" s="10">
        <v>20100410</v>
      </c>
      <c r="AX474" s="15" t="s">
        <v>192</v>
      </c>
      <c r="AY474" s="15" t="s">
        <v>157</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193</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157</v>
      </c>
      <c r="AT475" s="12" t="s">
        <v>181</v>
      </c>
      <c r="AU475" s="14" t="s">
        <v>191</v>
      </c>
      <c r="AV475" s="14">
        <v>12000010</v>
      </c>
      <c r="AW475" s="10">
        <v>20100420</v>
      </c>
      <c r="AX475" s="15" t="s">
        <v>192</v>
      </c>
      <c r="AY475" s="15" t="s">
        <v>157</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761</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157</v>
      </c>
      <c r="AT476" s="12" t="s">
        <v>178</v>
      </c>
      <c r="AU476" s="14" t="s">
        <v>191</v>
      </c>
      <c r="AV476" s="14">
        <v>12000010</v>
      </c>
      <c r="AW476" s="10">
        <v>20100410</v>
      </c>
      <c r="AX476" s="15" t="s">
        <v>192</v>
      </c>
      <c r="AY476" s="15" t="s">
        <v>549</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386</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166</v>
      </c>
      <c r="AG477" s="6">
        <v>2</v>
      </c>
      <c r="AH477" s="6">
        <v>2</v>
      </c>
      <c r="AI477" s="6">
        <v>0</v>
      </c>
      <c r="AJ477" s="6">
        <v>1.5</v>
      </c>
      <c r="AK477" s="11">
        <v>0</v>
      </c>
      <c r="AL477" s="11">
        <v>0</v>
      </c>
      <c r="AM477" s="11">
        <v>0</v>
      </c>
      <c r="AN477" s="11">
        <v>0.5</v>
      </c>
      <c r="AO477" s="11">
        <v>2000</v>
      </c>
      <c r="AP477" s="11">
        <v>0.5</v>
      </c>
      <c r="AQ477" s="11">
        <v>0</v>
      </c>
      <c r="AR477" s="6">
        <v>0</v>
      </c>
      <c r="AS477" s="11">
        <v>0</v>
      </c>
      <c r="AT477" s="12" t="s">
        <v>213</v>
      </c>
      <c r="AU477" s="11" t="s">
        <v>355</v>
      </c>
      <c r="AV477" s="14">
        <v>10000007</v>
      </c>
      <c r="AW477" s="14">
        <v>21000110</v>
      </c>
      <c r="AX477" s="12" t="s">
        <v>159</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386</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166</v>
      </c>
      <c r="AG478" s="6">
        <v>2</v>
      </c>
      <c r="AH478" s="6">
        <v>2</v>
      </c>
      <c r="AI478" s="6">
        <v>0</v>
      </c>
      <c r="AJ478" s="6">
        <v>1.5</v>
      </c>
      <c r="AK478" s="11">
        <v>0</v>
      </c>
      <c r="AL478" s="11">
        <v>0</v>
      </c>
      <c r="AM478" s="11">
        <v>0</v>
      </c>
      <c r="AN478" s="11">
        <v>0.5</v>
      </c>
      <c r="AO478" s="11">
        <v>2000</v>
      </c>
      <c r="AP478" s="11">
        <v>0.5</v>
      </c>
      <c r="AQ478" s="11">
        <v>0</v>
      </c>
      <c r="AR478" s="6">
        <v>0</v>
      </c>
      <c r="AS478" s="11">
        <v>0</v>
      </c>
      <c r="AT478" s="12" t="s">
        <v>213</v>
      </c>
      <c r="AU478" s="11" t="s">
        <v>355</v>
      </c>
      <c r="AV478" s="14">
        <v>10000007</v>
      </c>
      <c r="AW478" s="14">
        <v>21000110</v>
      </c>
      <c r="AX478" s="12" t="s">
        <v>159</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386</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166</v>
      </c>
      <c r="AG479" s="6">
        <v>2</v>
      </c>
      <c r="AH479" s="6">
        <v>2</v>
      </c>
      <c r="AI479" s="6">
        <v>0</v>
      </c>
      <c r="AJ479" s="6">
        <v>1.5</v>
      </c>
      <c r="AK479" s="11">
        <v>0</v>
      </c>
      <c r="AL479" s="11">
        <v>0</v>
      </c>
      <c r="AM479" s="11">
        <v>0</v>
      </c>
      <c r="AN479" s="11">
        <v>0.5</v>
      </c>
      <c r="AO479" s="11">
        <v>2000</v>
      </c>
      <c r="AP479" s="11">
        <v>0.5</v>
      </c>
      <c r="AQ479" s="11">
        <v>0</v>
      </c>
      <c r="AR479" s="6">
        <v>0</v>
      </c>
      <c r="AS479" s="11">
        <v>0</v>
      </c>
      <c r="AT479" s="12" t="s">
        <v>213</v>
      </c>
      <c r="AU479" s="11" t="s">
        <v>355</v>
      </c>
      <c r="AV479" s="14">
        <v>10000007</v>
      </c>
      <c r="AW479" s="14">
        <v>21000110</v>
      </c>
      <c r="AX479" s="12" t="s">
        <v>159</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386</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166</v>
      </c>
      <c r="AG480" s="6">
        <v>2</v>
      </c>
      <c r="AH480" s="6">
        <v>2</v>
      </c>
      <c r="AI480" s="6">
        <v>0</v>
      </c>
      <c r="AJ480" s="6">
        <v>1.5</v>
      </c>
      <c r="AK480" s="11">
        <v>0</v>
      </c>
      <c r="AL480" s="11">
        <v>0</v>
      </c>
      <c r="AM480" s="11">
        <v>0</v>
      </c>
      <c r="AN480" s="11">
        <v>0.5</v>
      </c>
      <c r="AO480" s="11">
        <v>2000</v>
      </c>
      <c r="AP480" s="11">
        <v>0.5</v>
      </c>
      <c r="AQ480" s="11">
        <v>0</v>
      </c>
      <c r="AR480" s="6">
        <v>0</v>
      </c>
      <c r="AS480" s="11">
        <v>0</v>
      </c>
      <c r="AT480" s="12" t="s">
        <v>213</v>
      </c>
      <c r="AU480" s="11" t="s">
        <v>355</v>
      </c>
      <c r="AV480" s="14">
        <v>10000007</v>
      </c>
      <c r="AW480" s="14">
        <v>21000110</v>
      </c>
      <c r="AX480" s="12" t="s">
        <v>159</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386</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166</v>
      </c>
      <c r="AG481" s="6">
        <v>2</v>
      </c>
      <c r="AH481" s="6">
        <v>2</v>
      </c>
      <c r="AI481" s="6">
        <v>0</v>
      </c>
      <c r="AJ481" s="6">
        <v>1.5</v>
      </c>
      <c r="AK481" s="11">
        <v>0</v>
      </c>
      <c r="AL481" s="11">
        <v>0</v>
      </c>
      <c r="AM481" s="11">
        <v>0</v>
      </c>
      <c r="AN481" s="11">
        <v>0.5</v>
      </c>
      <c r="AO481" s="11">
        <v>2000</v>
      </c>
      <c r="AP481" s="11">
        <v>0.5</v>
      </c>
      <c r="AQ481" s="11">
        <v>0</v>
      </c>
      <c r="AR481" s="6">
        <v>0</v>
      </c>
      <c r="AS481" s="11">
        <v>0</v>
      </c>
      <c r="AT481" s="12" t="s">
        <v>213</v>
      </c>
      <c r="AU481" s="11" t="s">
        <v>355</v>
      </c>
      <c r="AV481" s="14">
        <v>10000007</v>
      </c>
      <c r="AW481" s="14">
        <v>21000110</v>
      </c>
      <c r="AX481" s="12" t="s">
        <v>159</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386</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166</v>
      </c>
      <c r="AG482" s="6">
        <v>2</v>
      </c>
      <c r="AH482" s="6">
        <v>2</v>
      </c>
      <c r="AI482" s="6">
        <v>0</v>
      </c>
      <c r="AJ482" s="6">
        <v>1.5</v>
      </c>
      <c r="AK482" s="11">
        <v>0</v>
      </c>
      <c r="AL482" s="11">
        <v>0</v>
      </c>
      <c r="AM482" s="11">
        <v>0</v>
      </c>
      <c r="AN482" s="11">
        <v>0.5</v>
      </c>
      <c r="AO482" s="11">
        <v>2000</v>
      </c>
      <c r="AP482" s="11">
        <v>0.5</v>
      </c>
      <c r="AQ482" s="11">
        <v>0</v>
      </c>
      <c r="AR482" s="6">
        <v>0</v>
      </c>
      <c r="AS482" s="11">
        <v>0</v>
      </c>
      <c r="AT482" s="12" t="s">
        <v>213</v>
      </c>
      <c r="AU482" s="11" t="s">
        <v>355</v>
      </c>
      <c r="AV482" s="14">
        <v>10000007</v>
      </c>
      <c r="AW482" s="14">
        <v>21000110</v>
      </c>
      <c r="AX482" s="12" t="s">
        <v>159</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346</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397</v>
      </c>
      <c r="AU483" s="11" t="s">
        <v>762</v>
      </c>
      <c r="AV483" s="14">
        <v>10000007</v>
      </c>
      <c r="AW483" s="14">
        <v>21000020</v>
      </c>
      <c r="AX483" s="12" t="s">
        <v>159</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346</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763</v>
      </c>
      <c r="AT484" s="12" t="s">
        <v>397</v>
      </c>
      <c r="AU484" s="11" t="s">
        <v>762</v>
      </c>
      <c r="AV484" s="14">
        <v>10000007</v>
      </c>
      <c r="AW484" s="14">
        <v>21000020</v>
      </c>
      <c r="AX484" s="12" t="s">
        <v>159</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346</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763</v>
      </c>
      <c r="AT485" s="12" t="s">
        <v>397</v>
      </c>
      <c r="AU485" s="11" t="s">
        <v>762</v>
      </c>
      <c r="AV485" s="14">
        <v>10000007</v>
      </c>
      <c r="AW485" s="14">
        <v>21000020</v>
      </c>
      <c r="AX485" s="12" t="s">
        <v>159</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346</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763</v>
      </c>
      <c r="AT486" s="12" t="s">
        <v>397</v>
      </c>
      <c r="AU486" s="11" t="s">
        <v>762</v>
      </c>
      <c r="AV486" s="14">
        <v>10000007</v>
      </c>
      <c r="AW486" s="14">
        <v>21000020</v>
      </c>
      <c r="AX486" s="12" t="s">
        <v>159</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346</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763</v>
      </c>
      <c r="AT487" s="12" t="s">
        <v>397</v>
      </c>
      <c r="AU487" s="11" t="s">
        <v>762</v>
      </c>
      <c r="AV487" s="14">
        <v>10000007</v>
      </c>
      <c r="AW487" s="14">
        <v>21000020</v>
      </c>
      <c r="AX487" s="12" t="s">
        <v>159</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346</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763</v>
      </c>
      <c r="AT488" s="12" t="s">
        <v>397</v>
      </c>
      <c r="AU488" s="11" t="s">
        <v>762</v>
      </c>
      <c r="AV488" s="14">
        <v>10000007</v>
      </c>
      <c r="AW488" s="14">
        <v>21000020</v>
      </c>
      <c r="AX488" s="12" t="s">
        <v>159</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747</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549</v>
      </c>
      <c r="AG489" s="6">
        <v>2</v>
      </c>
      <c r="AH489" s="6">
        <v>1</v>
      </c>
      <c r="AI489" s="6">
        <v>0</v>
      </c>
      <c r="AJ489" s="6">
        <v>6</v>
      </c>
      <c r="AK489" s="11">
        <v>0</v>
      </c>
      <c r="AL489" s="11">
        <v>0</v>
      </c>
      <c r="AM489" s="11">
        <v>0</v>
      </c>
      <c r="AN489" s="11">
        <v>0.5</v>
      </c>
      <c r="AO489" s="11">
        <v>2000</v>
      </c>
      <c r="AP489" s="11">
        <v>0.4</v>
      </c>
      <c r="AQ489" s="11">
        <v>0</v>
      </c>
      <c r="AR489" s="6">
        <v>0</v>
      </c>
      <c r="AS489" s="11" t="s">
        <v>763</v>
      </c>
      <c r="AT489" s="12" t="s">
        <v>490</v>
      </c>
      <c r="AU489" s="11" t="s">
        <v>764</v>
      </c>
      <c r="AV489" s="14">
        <v>10000015</v>
      </c>
      <c r="AW489" s="14">
        <v>21000030</v>
      </c>
      <c r="AX489" s="12" t="s">
        <v>748</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747</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549</v>
      </c>
      <c r="AG490" s="6">
        <v>2</v>
      </c>
      <c r="AH490" s="6">
        <v>1</v>
      </c>
      <c r="AI490" s="6">
        <v>0</v>
      </c>
      <c r="AJ490" s="6">
        <v>6</v>
      </c>
      <c r="AK490" s="11">
        <v>0</v>
      </c>
      <c r="AL490" s="11">
        <v>0</v>
      </c>
      <c r="AM490" s="11">
        <v>0</v>
      </c>
      <c r="AN490" s="11">
        <v>0.5</v>
      </c>
      <c r="AO490" s="11">
        <v>2000</v>
      </c>
      <c r="AP490" s="11">
        <v>0.4</v>
      </c>
      <c r="AQ490" s="11">
        <v>0</v>
      </c>
      <c r="AR490" s="6">
        <v>0</v>
      </c>
      <c r="AS490" s="11" t="s">
        <v>763</v>
      </c>
      <c r="AT490" s="12" t="s">
        <v>490</v>
      </c>
      <c r="AU490" s="11" t="s">
        <v>764</v>
      </c>
      <c r="AV490" s="14">
        <v>10000015</v>
      </c>
      <c r="AW490" s="14">
        <v>21000030</v>
      </c>
      <c r="AX490" s="12" t="s">
        <v>748</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747</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549</v>
      </c>
      <c r="AG491" s="6">
        <v>2</v>
      </c>
      <c r="AH491" s="6">
        <v>1</v>
      </c>
      <c r="AI491" s="6">
        <v>0</v>
      </c>
      <c r="AJ491" s="6">
        <v>6</v>
      </c>
      <c r="AK491" s="11">
        <v>0</v>
      </c>
      <c r="AL491" s="11">
        <v>0</v>
      </c>
      <c r="AM491" s="11">
        <v>0</v>
      </c>
      <c r="AN491" s="11">
        <v>0.5</v>
      </c>
      <c r="AO491" s="11">
        <v>2000</v>
      </c>
      <c r="AP491" s="11">
        <v>0.4</v>
      </c>
      <c r="AQ491" s="11">
        <v>0</v>
      </c>
      <c r="AR491" s="6">
        <v>0</v>
      </c>
      <c r="AS491" s="11" t="s">
        <v>763</v>
      </c>
      <c r="AT491" s="12" t="s">
        <v>490</v>
      </c>
      <c r="AU491" s="11" t="s">
        <v>764</v>
      </c>
      <c r="AV491" s="14">
        <v>10000015</v>
      </c>
      <c r="AW491" s="14">
        <v>21000030</v>
      </c>
      <c r="AX491" s="12" t="s">
        <v>748</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747</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549</v>
      </c>
      <c r="AG492" s="6">
        <v>2</v>
      </c>
      <c r="AH492" s="6">
        <v>1</v>
      </c>
      <c r="AI492" s="6">
        <v>0</v>
      </c>
      <c r="AJ492" s="6">
        <v>6</v>
      </c>
      <c r="AK492" s="11">
        <v>0</v>
      </c>
      <c r="AL492" s="11">
        <v>0</v>
      </c>
      <c r="AM492" s="11">
        <v>0</v>
      </c>
      <c r="AN492" s="11">
        <v>0.5</v>
      </c>
      <c r="AO492" s="11">
        <v>2000</v>
      </c>
      <c r="AP492" s="11">
        <v>0.4</v>
      </c>
      <c r="AQ492" s="11">
        <v>0</v>
      </c>
      <c r="AR492" s="6">
        <v>0</v>
      </c>
      <c r="AS492" s="11" t="s">
        <v>763</v>
      </c>
      <c r="AT492" s="12" t="s">
        <v>490</v>
      </c>
      <c r="AU492" s="11" t="s">
        <v>764</v>
      </c>
      <c r="AV492" s="14">
        <v>10000015</v>
      </c>
      <c r="AW492" s="14">
        <v>21000030</v>
      </c>
      <c r="AX492" s="12" t="s">
        <v>748</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747</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549</v>
      </c>
      <c r="AG493" s="6">
        <v>2</v>
      </c>
      <c r="AH493" s="6">
        <v>1</v>
      </c>
      <c r="AI493" s="6">
        <v>0</v>
      </c>
      <c r="AJ493" s="6">
        <v>6</v>
      </c>
      <c r="AK493" s="11">
        <v>0</v>
      </c>
      <c r="AL493" s="11">
        <v>0</v>
      </c>
      <c r="AM493" s="11">
        <v>0</v>
      </c>
      <c r="AN493" s="11">
        <v>0.5</v>
      </c>
      <c r="AO493" s="11">
        <v>2000</v>
      </c>
      <c r="AP493" s="11">
        <v>0.4</v>
      </c>
      <c r="AQ493" s="11">
        <v>0</v>
      </c>
      <c r="AR493" s="6">
        <v>0</v>
      </c>
      <c r="AS493" s="11" t="s">
        <v>763</v>
      </c>
      <c r="AT493" s="12" t="s">
        <v>490</v>
      </c>
      <c r="AU493" s="11" t="s">
        <v>764</v>
      </c>
      <c r="AV493" s="14">
        <v>10000015</v>
      </c>
      <c r="AW493" s="14">
        <v>21000030</v>
      </c>
      <c r="AX493" s="12" t="s">
        <v>748</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747</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549</v>
      </c>
      <c r="AG494" s="6">
        <v>2</v>
      </c>
      <c r="AH494" s="6">
        <v>1</v>
      </c>
      <c r="AI494" s="6">
        <v>0</v>
      </c>
      <c r="AJ494" s="6">
        <v>6</v>
      </c>
      <c r="AK494" s="11">
        <v>0</v>
      </c>
      <c r="AL494" s="11">
        <v>0</v>
      </c>
      <c r="AM494" s="11">
        <v>0</v>
      </c>
      <c r="AN494" s="11">
        <v>0.5</v>
      </c>
      <c r="AO494" s="11">
        <v>2000</v>
      </c>
      <c r="AP494" s="11">
        <v>0.4</v>
      </c>
      <c r="AQ494" s="11">
        <v>0</v>
      </c>
      <c r="AR494" s="6">
        <v>0</v>
      </c>
      <c r="AS494" s="11" t="s">
        <v>763</v>
      </c>
      <c r="AT494" s="12" t="s">
        <v>490</v>
      </c>
      <c r="AU494" s="11" t="s">
        <v>764</v>
      </c>
      <c r="AV494" s="14">
        <v>10000015</v>
      </c>
      <c r="AW494" s="14">
        <v>21000030</v>
      </c>
      <c r="AX494" s="12" t="s">
        <v>748</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765</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766</v>
      </c>
      <c r="AG495" s="6">
        <v>2</v>
      </c>
      <c r="AH495" s="6">
        <v>2</v>
      </c>
      <c r="AI495" s="6">
        <v>0</v>
      </c>
      <c r="AJ495" s="6">
        <v>1.5</v>
      </c>
      <c r="AK495" s="11">
        <v>0</v>
      </c>
      <c r="AL495" s="11">
        <v>0</v>
      </c>
      <c r="AM495" s="11">
        <v>0</v>
      </c>
      <c r="AN495" s="11">
        <v>0.5</v>
      </c>
      <c r="AO495" s="11">
        <v>2000</v>
      </c>
      <c r="AP495" s="11">
        <v>0.5</v>
      </c>
      <c r="AQ495" s="11">
        <v>0</v>
      </c>
      <c r="AR495" s="6">
        <v>0</v>
      </c>
      <c r="AS495" s="11">
        <v>90001031</v>
      </c>
      <c r="AT495" s="12" t="s">
        <v>213</v>
      </c>
      <c r="AU495" s="11" t="s">
        <v>767</v>
      </c>
      <c r="AV495" s="14">
        <v>10001007</v>
      </c>
      <c r="AW495" s="14">
        <v>21000010</v>
      </c>
      <c r="AX495" s="12" t="s">
        <v>159</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765</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766</v>
      </c>
      <c r="AG496" s="6">
        <v>2</v>
      </c>
      <c r="AH496" s="6">
        <v>2</v>
      </c>
      <c r="AI496" s="6">
        <v>0</v>
      </c>
      <c r="AJ496" s="6">
        <v>1.5</v>
      </c>
      <c r="AK496" s="11">
        <v>0</v>
      </c>
      <c r="AL496" s="11">
        <v>0</v>
      </c>
      <c r="AM496" s="11">
        <v>0</v>
      </c>
      <c r="AN496" s="11">
        <v>0.5</v>
      </c>
      <c r="AO496" s="11">
        <v>2000</v>
      </c>
      <c r="AP496" s="11">
        <v>0.5</v>
      </c>
      <c r="AQ496" s="11">
        <v>0</v>
      </c>
      <c r="AR496" s="6">
        <v>0</v>
      </c>
      <c r="AS496" s="11" t="s">
        <v>768</v>
      </c>
      <c r="AT496" s="12" t="s">
        <v>213</v>
      </c>
      <c r="AU496" s="11" t="s">
        <v>767</v>
      </c>
      <c r="AV496" s="14">
        <v>10001007</v>
      </c>
      <c r="AW496" s="14">
        <v>21000010</v>
      </c>
      <c r="AX496" s="12" t="s">
        <v>159</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765</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766</v>
      </c>
      <c r="AG497" s="6">
        <v>2</v>
      </c>
      <c r="AH497" s="6">
        <v>2</v>
      </c>
      <c r="AI497" s="6">
        <v>0</v>
      </c>
      <c r="AJ497" s="6">
        <v>1.5</v>
      </c>
      <c r="AK497" s="11">
        <v>0</v>
      </c>
      <c r="AL497" s="11">
        <v>0</v>
      </c>
      <c r="AM497" s="11">
        <v>0</v>
      </c>
      <c r="AN497" s="11">
        <v>0.5</v>
      </c>
      <c r="AO497" s="11">
        <v>2000</v>
      </c>
      <c r="AP497" s="11">
        <v>0.5</v>
      </c>
      <c r="AQ497" s="11">
        <v>0</v>
      </c>
      <c r="AR497" s="6">
        <v>0</v>
      </c>
      <c r="AS497" s="11" t="s">
        <v>768</v>
      </c>
      <c r="AT497" s="12" t="s">
        <v>213</v>
      </c>
      <c r="AU497" s="11" t="s">
        <v>767</v>
      </c>
      <c r="AV497" s="14">
        <v>10001007</v>
      </c>
      <c r="AW497" s="14">
        <v>21000010</v>
      </c>
      <c r="AX497" s="12" t="s">
        <v>159</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765</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766</v>
      </c>
      <c r="AG498" s="6">
        <v>2</v>
      </c>
      <c r="AH498" s="6">
        <v>2</v>
      </c>
      <c r="AI498" s="6">
        <v>0</v>
      </c>
      <c r="AJ498" s="6">
        <v>1.5</v>
      </c>
      <c r="AK498" s="11">
        <v>0</v>
      </c>
      <c r="AL498" s="11">
        <v>0</v>
      </c>
      <c r="AM498" s="11">
        <v>0</v>
      </c>
      <c r="AN498" s="11">
        <v>0.5</v>
      </c>
      <c r="AO498" s="11">
        <v>2000</v>
      </c>
      <c r="AP498" s="11">
        <v>0.5</v>
      </c>
      <c r="AQ498" s="11">
        <v>0</v>
      </c>
      <c r="AR498" s="6">
        <v>0</v>
      </c>
      <c r="AS498" s="11" t="s">
        <v>768</v>
      </c>
      <c r="AT498" s="12" t="s">
        <v>213</v>
      </c>
      <c r="AU498" s="11" t="s">
        <v>767</v>
      </c>
      <c r="AV498" s="14">
        <v>10001007</v>
      </c>
      <c r="AW498" s="14">
        <v>21000010</v>
      </c>
      <c r="AX498" s="12" t="s">
        <v>159</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765</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766</v>
      </c>
      <c r="AG499" s="6">
        <v>2</v>
      </c>
      <c r="AH499" s="6">
        <v>2</v>
      </c>
      <c r="AI499" s="6">
        <v>0</v>
      </c>
      <c r="AJ499" s="6">
        <v>1.5</v>
      </c>
      <c r="AK499" s="11">
        <v>0</v>
      </c>
      <c r="AL499" s="11">
        <v>0</v>
      </c>
      <c r="AM499" s="11">
        <v>0</v>
      </c>
      <c r="AN499" s="11">
        <v>0.5</v>
      </c>
      <c r="AO499" s="11">
        <v>2000</v>
      </c>
      <c r="AP499" s="11">
        <v>0.5</v>
      </c>
      <c r="AQ499" s="11">
        <v>0</v>
      </c>
      <c r="AR499" s="6">
        <v>0</v>
      </c>
      <c r="AS499" s="11" t="s">
        <v>768</v>
      </c>
      <c r="AT499" s="12" t="s">
        <v>213</v>
      </c>
      <c r="AU499" s="11" t="s">
        <v>767</v>
      </c>
      <c r="AV499" s="14">
        <v>10001007</v>
      </c>
      <c r="AW499" s="14">
        <v>21000010</v>
      </c>
      <c r="AX499" s="12" t="s">
        <v>159</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765</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766</v>
      </c>
      <c r="AG500" s="6">
        <v>2</v>
      </c>
      <c r="AH500" s="6">
        <v>2</v>
      </c>
      <c r="AI500" s="6">
        <v>0</v>
      </c>
      <c r="AJ500" s="6">
        <v>1.5</v>
      </c>
      <c r="AK500" s="11">
        <v>0</v>
      </c>
      <c r="AL500" s="11">
        <v>0</v>
      </c>
      <c r="AM500" s="11">
        <v>0</v>
      </c>
      <c r="AN500" s="11">
        <v>0.5</v>
      </c>
      <c r="AO500" s="11">
        <v>2000</v>
      </c>
      <c r="AP500" s="11">
        <v>0.5</v>
      </c>
      <c r="AQ500" s="11">
        <v>0</v>
      </c>
      <c r="AR500" s="6">
        <v>0</v>
      </c>
      <c r="AS500" s="11" t="s">
        <v>768</v>
      </c>
      <c r="AT500" s="12" t="s">
        <v>213</v>
      </c>
      <c r="AU500" s="11" t="s">
        <v>767</v>
      </c>
      <c r="AV500" s="14">
        <v>10001007</v>
      </c>
      <c r="AW500" s="14">
        <v>21000010</v>
      </c>
      <c r="AX500" s="12" t="s">
        <v>159</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195</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721</v>
      </c>
      <c r="AG501" s="6">
        <v>2</v>
      </c>
      <c r="AH501" s="6">
        <v>0</v>
      </c>
      <c r="AI501" s="6">
        <v>0</v>
      </c>
      <c r="AJ501" s="6">
        <v>0</v>
      </c>
      <c r="AK501" s="11">
        <v>0</v>
      </c>
      <c r="AL501" s="11">
        <v>0</v>
      </c>
      <c r="AM501" s="11">
        <v>0</v>
      </c>
      <c r="AN501" s="11">
        <v>0</v>
      </c>
      <c r="AO501" s="11">
        <v>3000</v>
      </c>
      <c r="AP501" s="11">
        <v>0</v>
      </c>
      <c r="AQ501" s="11">
        <v>0</v>
      </c>
      <c r="AR501" s="6">
        <v>90001035</v>
      </c>
      <c r="AS501" s="11" t="s">
        <v>157</v>
      </c>
      <c r="AT501" s="12" t="s">
        <v>769</v>
      </c>
      <c r="AU501" s="11" t="s">
        <v>348</v>
      </c>
      <c r="AV501" s="14">
        <v>10000001</v>
      </c>
      <c r="AW501" s="14">
        <v>21000120</v>
      </c>
      <c r="AX501" s="12" t="s">
        <v>722</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195</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721</v>
      </c>
      <c r="AG502" s="6">
        <v>2</v>
      </c>
      <c r="AH502" s="6">
        <v>0</v>
      </c>
      <c r="AI502" s="6">
        <v>0</v>
      </c>
      <c r="AJ502" s="6">
        <v>0</v>
      </c>
      <c r="AK502" s="11">
        <v>0</v>
      </c>
      <c r="AL502" s="11">
        <v>0</v>
      </c>
      <c r="AM502" s="11">
        <v>0</v>
      </c>
      <c r="AN502" s="11">
        <v>0</v>
      </c>
      <c r="AO502" s="11">
        <v>3000</v>
      </c>
      <c r="AP502" s="11">
        <v>0</v>
      </c>
      <c r="AQ502" s="11">
        <v>0</v>
      </c>
      <c r="AR502" s="6">
        <v>90001035</v>
      </c>
      <c r="AS502" s="11" t="s">
        <v>157</v>
      </c>
      <c r="AT502" s="12" t="s">
        <v>769</v>
      </c>
      <c r="AU502" s="11" t="s">
        <v>348</v>
      </c>
      <c r="AV502" s="14">
        <v>10000001</v>
      </c>
      <c r="AW502" s="14">
        <v>21000120</v>
      </c>
      <c r="AX502" s="12" t="s">
        <v>722</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195</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721</v>
      </c>
      <c r="AG503" s="6">
        <v>2</v>
      </c>
      <c r="AH503" s="6">
        <v>0</v>
      </c>
      <c r="AI503" s="6">
        <v>0</v>
      </c>
      <c r="AJ503" s="6">
        <v>0</v>
      </c>
      <c r="AK503" s="11">
        <v>0</v>
      </c>
      <c r="AL503" s="11">
        <v>0</v>
      </c>
      <c r="AM503" s="11">
        <v>0</v>
      </c>
      <c r="AN503" s="11">
        <v>0</v>
      </c>
      <c r="AO503" s="11">
        <v>3000</v>
      </c>
      <c r="AP503" s="11">
        <v>0</v>
      </c>
      <c r="AQ503" s="11">
        <v>0</v>
      </c>
      <c r="AR503" s="6">
        <v>90001035</v>
      </c>
      <c r="AS503" s="11" t="s">
        <v>157</v>
      </c>
      <c r="AT503" s="12" t="s">
        <v>769</v>
      </c>
      <c r="AU503" s="11" t="s">
        <v>348</v>
      </c>
      <c r="AV503" s="14">
        <v>10000001</v>
      </c>
      <c r="AW503" s="14">
        <v>21000120</v>
      </c>
      <c r="AX503" s="12" t="s">
        <v>722</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195</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721</v>
      </c>
      <c r="AG504" s="6">
        <v>2</v>
      </c>
      <c r="AH504" s="6">
        <v>0</v>
      </c>
      <c r="AI504" s="6">
        <v>0</v>
      </c>
      <c r="AJ504" s="6">
        <v>0</v>
      </c>
      <c r="AK504" s="11">
        <v>0</v>
      </c>
      <c r="AL504" s="11">
        <v>0</v>
      </c>
      <c r="AM504" s="11">
        <v>0</v>
      </c>
      <c r="AN504" s="11">
        <v>0</v>
      </c>
      <c r="AO504" s="11">
        <v>3000</v>
      </c>
      <c r="AP504" s="11">
        <v>0</v>
      </c>
      <c r="AQ504" s="11">
        <v>0</v>
      </c>
      <c r="AR504" s="6">
        <v>90001035</v>
      </c>
      <c r="AS504" s="11" t="s">
        <v>157</v>
      </c>
      <c r="AT504" s="12" t="s">
        <v>769</v>
      </c>
      <c r="AU504" s="11" t="s">
        <v>348</v>
      </c>
      <c r="AV504" s="14">
        <v>10000001</v>
      </c>
      <c r="AW504" s="14">
        <v>21000120</v>
      </c>
      <c r="AX504" s="12" t="s">
        <v>722</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195</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721</v>
      </c>
      <c r="AG505" s="6">
        <v>2</v>
      </c>
      <c r="AH505" s="6">
        <v>0</v>
      </c>
      <c r="AI505" s="6">
        <v>0</v>
      </c>
      <c r="AJ505" s="6">
        <v>0</v>
      </c>
      <c r="AK505" s="11">
        <v>0</v>
      </c>
      <c r="AL505" s="11">
        <v>0</v>
      </c>
      <c r="AM505" s="11">
        <v>0</v>
      </c>
      <c r="AN505" s="11">
        <v>0</v>
      </c>
      <c r="AO505" s="11">
        <v>3000</v>
      </c>
      <c r="AP505" s="11">
        <v>0</v>
      </c>
      <c r="AQ505" s="11">
        <v>0</v>
      </c>
      <c r="AR505" s="6">
        <v>90001035</v>
      </c>
      <c r="AS505" s="11" t="s">
        <v>157</v>
      </c>
      <c r="AT505" s="12" t="s">
        <v>769</v>
      </c>
      <c r="AU505" s="11" t="s">
        <v>348</v>
      </c>
      <c r="AV505" s="14">
        <v>10000001</v>
      </c>
      <c r="AW505" s="14">
        <v>21000120</v>
      </c>
      <c r="AX505" s="12" t="s">
        <v>722</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195</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721</v>
      </c>
      <c r="AG506" s="6">
        <v>2</v>
      </c>
      <c r="AH506" s="6">
        <v>0</v>
      </c>
      <c r="AI506" s="6">
        <v>0</v>
      </c>
      <c r="AJ506" s="6">
        <v>0</v>
      </c>
      <c r="AK506" s="11">
        <v>0</v>
      </c>
      <c r="AL506" s="11">
        <v>0</v>
      </c>
      <c r="AM506" s="11">
        <v>0</v>
      </c>
      <c r="AN506" s="11">
        <v>0</v>
      </c>
      <c r="AO506" s="11">
        <v>3000</v>
      </c>
      <c r="AP506" s="11">
        <v>0</v>
      </c>
      <c r="AQ506" s="11">
        <v>0</v>
      </c>
      <c r="AR506" s="6">
        <v>90001035</v>
      </c>
      <c r="AS506" s="11" t="s">
        <v>157</v>
      </c>
      <c r="AT506" s="12" t="s">
        <v>769</v>
      </c>
      <c r="AU506" s="11" t="s">
        <v>348</v>
      </c>
      <c r="AV506" s="14">
        <v>10000001</v>
      </c>
      <c r="AW506" s="14">
        <v>21000120</v>
      </c>
      <c r="AX506" s="12" t="s">
        <v>722</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770</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460</v>
      </c>
      <c r="AG507" s="6">
        <v>2</v>
      </c>
      <c r="AH507" s="6">
        <v>2</v>
      </c>
      <c r="AI507" s="6">
        <v>0</v>
      </c>
      <c r="AJ507" s="6">
        <v>1.5</v>
      </c>
      <c r="AK507" s="11">
        <v>0</v>
      </c>
      <c r="AL507" s="11">
        <v>0</v>
      </c>
      <c r="AM507" s="11">
        <v>0</v>
      </c>
      <c r="AN507" s="11">
        <v>0.2</v>
      </c>
      <c r="AO507" s="11">
        <v>200</v>
      </c>
      <c r="AP507" s="11">
        <v>0</v>
      </c>
      <c r="AQ507" s="11">
        <v>60</v>
      </c>
      <c r="AR507" s="6">
        <v>90001033</v>
      </c>
      <c r="AS507" s="11" t="s">
        <v>157</v>
      </c>
      <c r="AT507" s="12" t="s">
        <v>167</v>
      </c>
      <c r="AU507" s="11" t="s">
        <v>168</v>
      </c>
      <c r="AV507" s="14">
        <v>10000011</v>
      </c>
      <c r="AW507" s="14">
        <v>21000130</v>
      </c>
      <c r="AX507" s="12" t="s">
        <v>169</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770</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460</v>
      </c>
      <c r="AG508" s="6">
        <v>2</v>
      </c>
      <c r="AH508" s="6">
        <v>2</v>
      </c>
      <c r="AI508" s="6">
        <v>0</v>
      </c>
      <c r="AJ508" s="6">
        <v>1.5</v>
      </c>
      <c r="AK508" s="11">
        <v>0</v>
      </c>
      <c r="AL508" s="11">
        <v>0</v>
      </c>
      <c r="AM508" s="11">
        <v>0</v>
      </c>
      <c r="AN508" s="11">
        <v>0.2</v>
      </c>
      <c r="AO508" s="11">
        <v>200</v>
      </c>
      <c r="AP508" s="11">
        <v>0</v>
      </c>
      <c r="AQ508" s="11">
        <v>60</v>
      </c>
      <c r="AR508" s="6">
        <v>90001033</v>
      </c>
      <c r="AS508" s="11" t="s">
        <v>157</v>
      </c>
      <c r="AT508" s="12" t="s">
        <v>167</v>
      </c>
      <c r="AU508" s="11" t="s">
        <v>168</v>
      </c>
      <c r="AV508" s="14">
        <v>10000011</v>
      </c>
      <c r="AW508" s="14">
        <v>21000130</v>
      </c>
      <c r="AX508" s="12" t="s">
        <v>169</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770</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460</v>
      </c>
      <c r="AG509" s="6">
        <v>2</v>
      </c>
      <c r="AH509" s="6">
        <v>2</v>
      </c>
      <c r="AI509" s="6">
        <v>0</v>
      </c>
      <c r="AJ509" s="6">
        <v>1.5</v>
      </c>
      <c r="AK509" s="11">
        <v>0</v>
      </c>
      <c r="AL509" s="11">
        <v>0</v>
      </c>
      <c r="AM509" s="11">
        <v>0</v>
      </c>
      <c r="AN509" s="11">
        <v>0.2</v>
      </c>
      <c r="AO509" s="11">
        <v>200</v>
      </c>
      <c r="AP509" s="11">
        <v>0</v>
      </c>
      <c r="AQ509" s="11">
        <v>60</v>
      </c>
      <c r="AR509" s="6">
        <v>90001033</v>
      </c>
      <c r="AS509" s="11" t="s">
        <v>157</v>
      </c>
      <c r="AT509" s="12" t="s">
        <v>167</v>
      </c>
      <c r="AU509" s="11" t="s">
        <v>168</v>
      </c>
      <c r="AV509" s="14">
        <v>10000011</v>
      </c>
      <c r="AW509" s="14">
        <v>21000130</v>
      </c>
      <c r="AX509" s="12" t="s">
        <v>169</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770</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460</v>
      </c>
      <c r="AG510" s="6">
        <v>2</v>
      </c>
      <c r="AH510" s="6">
        <v>2</v>
      </c>
      <c r="AI510" s="6">
        <v>0</v>
      </c>
      <c r="AJ510" s="6">
        <v>1.5</v>
      </c>
      <c r="AK510" s="11">
        <v>0</v>
      </c>
      <c r="AL510" s="11">
        <v>0</v>
      </c>
      <c r="AM510" s="11">
        <v>0</v>
      </c>
      <c r="AN510" s="11">
        <v>0.2</v>
      </c>
      <c r="AO510" s="11">
        <v>200</v>
      </c>
      <c r="AP510" s="11">
        <v>0</v>
      </c>
      <c r="AQ510" s="11">
        <v>60</v>
      </c>
      <c r="AR510" s="6">
        <v>90001033</v>
      </c>
      <c r="AS510" s="11" t="s">
        <v>157</v>
      </c>
      <c r="AT510" s="12" t="s">
        <v>167</v>
      </c>
      <c r="AU510" s="11" t="s">
        <v>168</v>
      </c>
      <c r="AV510" s="14">
        <v>10000011</v>
      </c>
      <c r="AW510" s="14">
        <v>21000130</v>
      </c>
      <c r="AX510" s="12" t="s">
        <v>169</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770</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460</v>
      </c>
      <c r="AG511" s="6">
        <v>2</v>
      </c>
      <c r="AH511" s="6">
        <v>2</v>
      </c>
      <c r="AI511" s="6">
        <v>0</v>
      </c>
      <c r="AJ511" s="6">
        <v>1.5</v>
      </c>
      <c r="AK511" s="11">
        <v>0</v>
      </c>
      <c r="AL511" s="11">
        <v>0</v>
      </c>
      <c r="AM511" s="11">
        <v>0</v>
      </c>
      <c r="AN511" s="11">
        <v>0.2</v>
      </c>
      <c r="AO511" s="11">
        <v>200</v>
      </c>
      <c r="AP511" s="11">
        <v>0</v>
      </c>
      <c r="AQ511" s="11">
        <v>60</v>
      </c>
      <c r="AR511" s="6">
        <v>90001033</v>
      </c>
      <c r="AS511" s="11" t="s">
        <v>157</v>
      </c>
      <c r="AT511" s="12" t="s">
        <v>167</v>
      </c>
      <c r="AU511" s="11" t="s">
        <v>168</v>
      </c>
      <c r="AV511" s="14">
        <v>10000011</v>
      </c>
      <c r="AW511" s="14">
        <v>21000130</v>
      </c>
      <c r="AX511" s="12" t="s">
        <v>169</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770</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460</v>
      </c>
      <c r="AG512" s="6">
        <v>2</v>
      </c>
      <c r="AH512" s="6">
        <v>2</v>
      </c>
      <c r="AI512" s="6">
        <v>0</v>
      </c>
      <c r="AJ512" s="6">
        <v>1.5</v>
      </c>
      <c r="AK512" s="11">
        <v>0</v>
      </c>
      <c r="AL512" s="11">
        <v>0</v>
      </c>
      <c r="AM512" s="11">
        <v>0</v>
      </c>
      <c r="AN512" s="11">
        <v>0.2</v>
      </c>
      <c r="AO512" s="11">
        <v>200</v>
      </c>
      <c r="AP512" s="11">
        <v>0</v>
      </c>
      <c r="AQ512" s="11">
        <v>60</v>
      </c>
      <c r="AR512" s="6">
        <v>90001033</v>
      </c>
      <c r="AS512" s="11" t="s">
        <v>157</v>
      </c>
      <c r="AT512" s="12" t="s">
        <v>167</v>
      </c>
      <c r="AU512" s="11" t="s">
        <v>168</v>
      </c>
      <c r="AV512" s="14">
        <v>10000011</v>
      </c>
      <c r="AW512" s="14">
        <v>21000130</v>
      </c>
      <c r="AX512" s="12" t="s">
        <v>169</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2307</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772</v>
      </c>
      <c r="AS513" s="24" t="s">
        <v>157</v>
      </c>
      <c r="AT513" s="35" t="s">
        <v>158</v>
      </c>
      <c r="AU513" s="24" t="s">
        <v>246</v>
      </c>
      <c r="AV513" s="24">
        <v>0</v>
      </c>
      <c r="AW513" s="24">
        <v>0</v>
      </c>
      <c r="AX513" s="35" t="s">
        <v>159</v>
      </c>
      <c r="AY513" s="35" t="s">
        <v>157</v>
      </c>
      <c r="AZ513" s="24">
        <v>0</v>
      </c>
      <c r="BA513" s="24">
        <v>0</v>
      </c>
      <c r="BB513" s="127" t="s">
        <v>773</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771</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772</v>
      </c>
      <c r="AS514" s="24" t="s">
        <v>157</v>
      </c>
      <c r="AT514" s="35" t="s">
        <v>158</v>
      </c>
      <c r="AU514" s="24" t="s">
        <v>246</v>
      </c>
      <c r="AV514" s="24">
        <v>0</v>
      </c>
      <c r="AW514" s="24">
        <v>0</v>
      </c>
      <c r="AX514" s="35" t="s">
        <v>159</v>
      </c>
      <c r="AY514" s="35" t="s">
        <v>157</v>
      </c>
      <c r="AZ514" s="24">
        <v>0</v>
      </c>
      <c r="BA514" s="24">
        <v>0</v>
      </c>
      <c r="BB514" s="127" t="s">
        <v>773</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771</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774</v>
      </c>
      <c r="AS515" s="24" t="s">
        <v>157</v>
      </c>
      <c r="AT515" s="35" t="s">
        <v>158</v>
      </c>
      <c r="AU515" s="24" t="s">
        <v>246</v>
      </c>
      <c r="AV515" s="24">
        <v>0</v>
      </c>
      <c r="AW515" s="24">
        <v>0</v>
      </c>
      <c r="AX515" s="35" t="s">
        <v>159</v>
      </c>
      <c r="AY515" s="35" t="s">
        <v>157</v>
      </c>
      <c r="AZ515" s="24">
        <v>0</v>
      </c>
      <c r="BA515" s="24">
        <v>0</v>
      </c>
      <c r="BB515" s="127" t="s">
        <v>775</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771</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776</v>
      </c>
      <c r="AS516" s="24" t="s">
        <v>157</v>
      </c>
      <c r="AT516" s="35" t="s">
        <v>158</v>
      </c>
      <c r="AU516" s="24" t="s">
        <v>246</v>
      </c>
      <c r="AV516" s="24">
        <v>0</v>
      </c>
      <c r="AW516" s="24">
        <v>0</v>
      </c>
      <c r="AX516" s="35" t="s">
        <v>159</v>
      </c>
      <c r="AY516" s="35" t="s">
        <v>157</v>
      </c>
      <c r="AZ516" s="24">
        <v>0</v>
      </c>
      <c r="BA516" s="24">
        <v>0</v>
      </c>
      <c r="BB516" s="127" t="s">
        <v>777</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771</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778</v>
      </c>
      <c r="AS517" s="24" t="s">
        <v>157</v>
      </c>
      <c r="AT517" s="35" t="s">
        <v>158</v>
      </c>
      <c r="AU517" s="24" t="s">
        <v>246</v>
      </c>
      <c r="AV517" s="24">
        <v>0</v>
      </c>
      <c r="AW517" s="24">
        <v>0</v>
      </c>
      <c r="AX517" s="35" t="s">
        <v>159</v>
      </c>
      <c r="AY517" s="35" t="s">
        <v>157</v>
      </c>
      <c r="AZ517" s="24">
        <v>0</v>
      </c>
      <c r="BA517" s="24">
        <v>0</v>
      </c>
      <c r="BB517" s="127" t="s">
        <v>779</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771</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780</v>
      </c>
      <c r="AS518" s="24" t="s">
        <v>157</v>
      </c>
      <c r="AT518" s="35" t="s">
        <v>158</v>
      </c>
      <c r="AU518" s="24" t="s">
        <v>246</v>
      </c>
      <c r="AV518" s="24">
        <v>0</v>
      </c>
      <c r="AW518" s="24">
        <v>0</v>
      </c>
      <c r="AX518" s="35" t="s">
        <v>159</v>
      </c>
      <c r="AY518" s="35" t="s">
        <v>157</v>
      </c>
      <c r="AZ518" s="24">
        <v>0</v>
      </c>
      <c r="BA518" s="24">
        <v>0</v>
      </c>
      <c r="BB518" s="127" t="s">
        <v>781</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782</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763</v>
      </c>
      <c r="AT519" s="35" t="s">
        <v>490</v>
      </c>
      <c r="AU519" s="24" t="s">
        <v>168</v>
      </c>
      <c r="AV519" s="24">
        <v>10000015</v>
      </c>
      <c r="AW519" s="24">
        <v>21101021</v>
      </c>
      <c r="AX519" s="35" t="s">
        <v>748</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782</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763</v>
      </c>
      <c r="AT520" s="35" t="s">
        <v>490</v>
      </c>
      <c r="AU520" s="24" t="s">
        <v>168</v>
      </c>
      <c r="AV520" s="24">
        <v>10000015</v>
      </c>
      <c r="AW520" s="24">
        <v>21101021</v>
      </c>
      <c r="AX520" s="35" t="s">
        <v>748</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782</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763</v>
      </c>
      <c r="AT521" s="35" t="s">
        <v>490</v>
      </c>
      <c r="AU521" s="24" t="s">
        <v>168</v>
      </c>
      <c r="AV521" s="24">
        <v>10000015</v>
      </c>
      <c r="AW521" s="24">
        <v>21101021</v>
      </c>
      <c r="AX521" s="35" t="s">
        <v>748</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782</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763</v>
      </c>
      <c r="AT522" s="35" t="s">
        <v>490</v>
      </c>
      <c r="AU522" s="24" t="s">
        <v>168</v>
      </c>
      <c r="AV522" s="24">
        <v>10000015</v>
      </c>
      <c r="AW522" s="24">
        <v>21101021</v>
      </c>
      <c r="AX522" s="35" t="s">
        <v>748</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782</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763</v>
      </c>
      <c r="AT523" s="35" t="s">
        <v>490</v>
      </c>
      <c r="AU523" s="24" t="s">
        <v>168</v>
      </c>
      <c r="AV523" s="24">
        <v>10000015</v>
      </c>
      <c r="AW523" s="24">
        <v>21101021</v>
      </c>
      <c r="AX523" s="35" t="s">
        <v>748</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782</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763</v>
      </c>
      <c r="AT524" s="35" t="s">
        <v>490</v>
      </c>
      <c r="AU524" s="24" t="s">
        <v>168</v>
      </c>
      <c r="AV524" s="24">
        <v>10000015</v>
      </c>
      <c r="AW524" s="24">
        <v>21101021</v>
      </c>
      <c r="AX524" s="35" t="s">
        <v>748</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783</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784</v>
      </c>
      <c r="AT525" s="15" t="s">
        <v>785</v>
      </c>
      <c r="AU525" s="14" t="s">
        <v>786</v>
      </c>
      <c r="AV525" s="14">
        <v>10000006</v>
      </c>
      <c r="AW525" s="14">
        <v>21010040</v>
      </c>
      <c r="AX525" s="12" t="s">
        <v>787</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783</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784</v>
      </c>
      <c r="AT526" s="15" t="s">
        <v>785</v>
      </c>
      <c r="AU526" s="14" t="s">
        <v>786</v>
      </c>
      <c r="AV526" s="14">
        <v>10000006</v>
      </c>
      <c r="AW526" s="14">
        <v>21010040</v>
      </c>
      <c r="AX526" s="12" t="s">
        <v>787</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783</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784</v>
      </c>
      <c r="AT527" s="15" t="s">
        <v>785</v>
      </c>
      <c r="AU527" s="14" t="s">
        <v>786</v>
      </c>
      <c r="AV527" s="14">
        <v>10000006</v>
      </c>
      <c r="AW527" s="14">
        <v>21010040</v>
      </c>
      <c r="AX527" s="12" t="s">
        <v>787</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783</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784</v>
      </c>
      <c r="AT528" s="15" t="s">
        <v>785</v>
      </c>
      <c r="AU528" s="14" t="s">
        <v>786</v>
      </c>
      <c r="AV528" s="14">
        <v>10000006</v>
      </c>
      <c r="AW528" s="14">
        <v>21010040</v>
      </c>
      <c r="AX528" s="12" t="s">
        <v>787</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783</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784</v>
      </c>
      <c r="AT529" s="15" t="s">
        <v>785</v>
      </c>
      <c r="AU529" s="14" t="s">
        <v>786</v>
      </c>
      <c r="AV529" s="14">
        <v>10000006</v>
      </c>
      <c r="AW529" s="14">
        <v>21010040</v>
      </c>
      <c r="AX529" s="12" t="s">
        <v>787</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783</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784</v>
      </c>
      <c r="AT530" s="15" t="s">
        <v>785</v>
      </c>
      <c r="AU530" s="14" t="s">
        <v>786</v>
      </c>
      <c r="AV530" s="14">
        <v>10000006</v>
      </c>
      <c r="AW530" s="14">
        <v>21010040</v>
      </c>
      <c r="AX530" s="12" t="s">
        <v>787</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788</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789</v>
      </c>
      <c r="AU531" s="14" t="s">
        <v>790</v>
      </c>
      <c r="AV531" s="14">
        <v>10003002</v>
      </c>
      <c r="AW531" s="14">
        <v>21010020</v>
      </c>
      <c r="AX531" s="15" t="s">
        <v>379</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788</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789</v>
      </c>
      <c r="AU532" s="14" t="s">
        <v>790</v>
      </c>
      <c r="AV532" s="14">
        <v>10003002</v>
      </c>
      <c r="AW532" s="14">
        <v>21010020</v>
      </c>
      <c r="AX532" s="15" t="s">
        <v>379</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788</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789</v>
      </c>
      <c r="AU533" s="14" t="s">
        <v>790</v>
      </c>
      <c r="AV533" s="14">
        <v>10003002</v>
      </c>
      <c r="AW533" s="14">
        <v>21010020</v>
      </c>
      <c r="AX533" s="15" t="s">
        <v>379</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788</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789</v>
      </c>
      <c r="AU534" s="14" t="s">
        <v>790</v>
      </c>
      <c r="AV534" s="14">
        <v>10003002</v>
      </c>
      <c r="AW534" s="14">
        <v>21010020</v>
      </c>
      <c r="AX534" s="15" t="s">
        <v>379</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788</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789</v>
      </c>
      <c r="AU535" s="14" t="s">
        <v>790</v>
      </c>
      <c r="AV535" s="14">
        <v>10003002</v>
      </c>
      <c r="AW535" s="14">
        <v>21010020</v>
      </c>
      <c r="AX535" s="15" t="s">
        <v>379</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788</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789</v>
      </c>
      <c r="AU536" s="14" t="s">
        <v>790</v>
      </c>
      <c r="AV536" s="14">
        <v>10003002</v>
      </c>
      <c r="AW536" s="14">
        <v>21010020</v>
      </c>
      <c r="AX536" s="15" t="s">
        <v>379</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791</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792</v>
      </c>
      <c r="AG537" s="6">
        <v>2</v>
      </c>
      <c r="AH537" s="6">
        <v>3</v>
      </c>
      <c r="AI537" s="6">
        <v>0</v>
      </c>
      <c r="AJ537" s="6">
        <v>3</v>
      </c>
      <c r="AK537" s="14">
        <v>0</v>
      </c>
      <c r="AL537" s="14">
        <v>0</v>
      </c>
      <c r="AM537" s="14">
        <v>0</v>
      </c>
      <c r="AN537" s="14">
        <v>0.25</v>
      </c>
      <c r="AO537" s="14">
        <v>3000</v>
      </c>
      <c r="AP537" s="14">
        <v>0.2</v>
      </c>
      <c r="AQ537" s="14">
        <v>0</v>
      </c>
      <c r="AR537" s="6">
        <v>0</v>
      </c>
      <c r="AS537" s="14" t="s">
        <v>793</v>
      </c>
      <c r="AT537" s="15" t="s">
        <v>196</v>
      </c>
      <c r="AU537" s="14" t="s">
        <v>355</v>
      </c>
      <c r="AV537" s="14">
        <v>10001007</v>
      </c>
      <c r="AW537" s="14">
        <v>21010030</v>
      </c>
      <c r="AX537" s="15" t="s">
        <v>159</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791</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792</v>
      </c>
      <c r="AG538" s="6">
        <v>2</v>
      </c>
      <c r="AH538" s="6">
        <v>3</v>
      </c>
      <c r="AI538" s="6">
        <v>0</v>
      </c>
      <c r="AJ538" s="6">
        <v>3</v>
      </c>
      <c r="AK538" s="14">
        <v>0</v>
      </c>
      <c r="AL538" s="14">
        <v>0</v>
      </c>
      <c r="AM538" s="14">
        <v>0</v>
      </c>
      <c r="AN538" s="14">
        <v>0.25</v>
      </c>
      <c r="AO538" s="14">
        <v>3000</v>
      </c>
      <c r="AP538" s="14">
        <v>0.2</v>
      </c>
      <c r="AQ538" s="14">
        <v>0</v>
      </c>
      <c r="AR538" s="6">
        <v>0</v>
      </c>
      <c r="AS538" s="14" t="s">
        <v>793</v>
      </c>
      <c r="AT538" s="15" t="s">
        <v>196</v>
      </c>
      <c r="AU538" s="14" t="s">
        <v>355</v>
      </c>
      <c r="AV538" s="14">
        <v>10001007</v>
      </c>
      <c r="AW538" s="14">
        <v>21010030</v>
      </c>
      <c r="AX538" s="15" t="s">
        <v>159</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791</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792</v>
      </c>
      <c r="AG539" s="6">
        <v>2</v>
      </c>
      <c r="AH539" s="6">
        <v>3</v>
      </c>
      <c r="AI539" s="6">
        <v>0</v>
      </c>
      <c r="AJ539" s="6">
        <v>3</v>
      </c>
      <c r="AK539" s="14">
        <v>0</v>
      </c>
      <c r="AL539" s="14">
        <v>0</v>
      </c>
      <c r="AM539" s="14">
        <v>0</v>
      </c>
      <c r="AN539" s="14">
        <v>0.25</v>
      </c>
      <c r="AO539" s="14">
        <v>3000</v>
      </c>
      <c r="AP539" s="14">
        <v>0.2</v>
      </c>
      <c r="AQ539" s="14">
        <v>0</v>
      </c>
      <c r="AR539" s="6">
        <v>0</v>
      </c>
      <c r="AS539" s="14" t="s">
        <v>793</v>
      </c>
      <c r="AT539" s="15" t="s">
        <v>196</v>
      </c>
      <c r="AU539" s="14" t="s">
        <v>355</v>
      </c>
      <c r="AV539" s="14">
        <v>10001007</v>
      </c>
      <c r="AW539" s="14">
        <v>21010030</v>
      </c>
      <c r="AX539" s="15" t="s">
        <v>159</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791</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792</v>
      </c>
      <c r="AG540" s="6">
        <v>2</v>
      </c>
      <c r="AH540" s="6">
        <v>3</v>
      </c>
      <c r="AI540" s="6">
        <v>0</v>
      </c>
      <c r="AJ540" s="6">
        <v>3</v>
      </c>
      <c r="AK540" s="14">
        <v>0</v>
      </c>
      <c r="AL540" s="14">
        <v>0</v>
      </c>
      <c r="AM540" s="14">
        <v>0</v>
      </c>
      <c r="AN540" s="14">
        <v>0.25</v>
      </c>
      <c r="AO540" s="14">
        <v>3000</v>
      </c>
      <c r="AP540" s="14">
        <v>0.2</v>
      </c>
      <c r="AQ540" s="14">
        <v>0</v>
      </c>
      <c r="AR540" s="6">
        <v>0</v>
      </c>
      <c r="AS540" s="14" t="s">
        <v>793</v>
      </c>
      <c r="AT540" s="15" t="s">
        <v>196</v>
      </c>
      <c r="AU540" s="14" t="s">
        <v>355</v>
      </c>
      <c r="AV540" s="14">
        <v>10001007</v>
      </c>
      <c r="AW540" s="14">
        <v>21010030</v>
      </c>
      <c r="AX540" s="15" t="s">
        <v>159</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791</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792</v>
      </c>
      <c r="AG541" s="6">
        <v>2</v>
      </c>
      <c r="AH541" s="6">
        <v>3</v>
      </c>
      <c r="AI541" s="6">
        <v>0</v>
      </c>
      <c r="AJ541" s="6">
        <v>3</v>
      </c>
      <c r="AK541" s="14">
        <v>0</v>
      </c>
      <c r="AL541" s="14">
        <v>0</v>
      </c>
      <c r="AM541" s="14">
        <v>0</v>
      </c>
      <c r="AN541" s="14">
        <v>0.25</v>
      </c>
      <c r="AO541" s="14">
        <v>3000</v>
      </c>
      <c r="AP541" s="14">
        <v>0.2</v>
      </c>
      <c r="AQ541" s="14">
        <v>0</v>
      </c>
      <c r="AR541" s="6">
        <v>0</v>
      </c>
      <c r="AS541" s="14" t="s">
        <v>793</v>
      </c>
      <c r="AT541" s="15" t="s">
        <v>196</v>
      </c>
      <c r="AU541" s="14" t="s">
        <v>355</v>
      </c>
      <c r="AV541" s="14">
        <v>10001007</v>
      </c>
      <c r="AW541" s="14">
        <v>21010030</v>
      </c>
      <c r="AX541" s="15" t="s">
        <v>159</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791</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792</v>
      </c>
      <c r="AG542" s="6">
        <v>2</v>
      </c>
      <c r="AH542" s="6">
        <v>3</v>
      </c>
      <c r="AI542" s="6">
        <v>0</v>
      </c>
      <c r="AJ542" s="6">
        <v>3</v>
      </c>
      <c r="AK542" s="14">
        <v>0</v>
      </c>
      <c r="AL542" s="14">
        <v>0</v>
      </c>
      <c r="AM542" s="14">
        <v>0</v>
      </c>
      <c r="AN542" s="14">
        <v>0.25</v>
      </c>
      <c r="AO542" s="14">
        <v>3000</v>
      </c>
      <c r="AP542" s="14">
        <v>0.2</v>
      </c>
      <c r="AQ542" s="14">
        <v>0</v>
      </c>
      <c r="AR542" s="6">
        <v>0</v>
      </c>
      <c r="AS542" s="14" t="s">
        <v>793</v>
      </c>
      <c r="AT542" s="15" t="s">
        <v>196</v>
      </c>
      <c r="AU542" s="14" t="s">
        <v>355</v>
      </c>
      <c r="AV542" s="14">
        <v>10001007</v>
      </c>
      <c r="AW542" s="14">
        <v>21010030</v>
      </c>
      <c r="AX542" s="15" t="s">
        <v>159</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794</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397</v>
      </c>
      <c r="AU543" s="6" t="s">
        <v>790</v>
      </c>
      <c r="AV543" s="6">
        <v>10000007</v>
      </c>
      <c r="AW543" s="6">
        <v>21010050</v>
      </c>
      <c r="AX543" s="7" t="s">
        <v>795</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2312</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397</v>
      </c>
      <c r="AU544" s="6" t="s">
        <v>790</v>
      </c>
      <c r="AV544" s="6">
        <v>10000007</v>
      </c>
      <c r="AW544" s="6">
        <v>21010050</v>
      </c>
      <c r="AX544" s="7" t="s">
        <v>795</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794</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397</v>
      </c>
      <c r="AU545" s="6" t="s">
        <v>790</v>
      </c>
      <c r="AV545" s="6">
        <v>10000007</v>
      </c>
      <c r="AW545" s="6">
        <v>21010050</v>
      </c>
      <c r="AX545" s="7" t="s">
        <v>795</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794</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397</v>
      </c>
      <c r="AU546" s="6" t="s">
        <v>790</v>
      </c>
      <c r="AV546" s="6">
        <v>10000007</v>
      </c>
      <c r="AW546" s="6">
        <v>21010050</v>
      </c>
      <c r="AX546" s="7" t="s">
        <v>795</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794</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397</v>
      </c>
      <c r="AU547" s="6" t="s">
        <v>790</v>
      </c>
      <c r="AV547" s="6">
        <v>10000007</v>
      </c>
      <c r="AW547" s="6">
        <v>21010050</v>
      </c>
      <c r="AX547" s="7" t="s">
        <v>795</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794</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397</v>
      </c>
      <c r="AU548" s="6" t="s">
        <v>790</v>
      </c>
      <c r="AV548" s="6">
        <v>10000007</v>
      </c>
      <c r="AW548" s="6">
        <v>21010050</v>
      </c>
      <c r="AX548" s="7" t="s">
        <v>795</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796</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797</v>
      </c>
      <c r="AT549" s="15" t="s">
        <v>397</v>
      </c>
      <c r="AU549" s="14" t="s">
        <v>355</v>
      </c>
      <c r="AV549" s="14">
        <v>10001005</v>
      </c>
      <c r="AW549" s="14">
        <v>21020010</v>
      </c>
      <c r="AX549" s="15" t="s">
        <v>159</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796</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797</v>
      </c>
      <c r="AT550" s="15" t="s">
        <v>397</v>
      </c>
      <c r="AU550" s="14" t="s">
        <v>355</v>
      </c>
      <c r="AV550" s="14">
        <v>10001005</v>
      </c>
      <c r="AW550" s="14">
        <v>21020010</v>
      </c>
      <c r="AX550" s="15" t="s">
        <v>159</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796</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797</v>
      </c>
      <c r="AT551" s="15" t="s">
        <v>397</v>
      </c>
      <c r="AU551" s="14" t="s">
        <v>355</v>
      </c>
      <c r="AV551" s="14">
        <v>10001005</v>
      </c>
      <c r="AW551" s="14">
        <v>21020010</v>
      </c>
      <c r="AX551" s="15" t="s">
        <v>159</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796</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797</v>
      </c>
      <c r="AT552" s="15" t="s">
        <v>397</v>
      </c>
      <c r="AU552" s="14" t="s">
        <v>355</v>
      </c>
      <c r="AV552" s="14">
        <v>10001005</v>
      </c>
      <c r="AW552" s="14">
        <v>21020010</v>
      </c>
      <c r="AX552" s="15" t="s">
        <v>159</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796</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797</v>
      </c>
      <c r="AT553" s="15" t="s">
        <v>397</v>
      </c>
      <c r="AU553" s="14" t="s">
        <v>355</v>
      </c>
      <c r="AV553" s="14">
        <v>10001005</v>
      </c>
      <c r="AW553" s="14">
        <v>21020010</v>
      </c>
      <c r="AX553" s="15" t="s">
        <v>159</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796</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797</v>
      </c>
      <c r="AT554" s="15" t="s">
        <v>397</v>
      </c>
      <c r="AU554" s="14" t="s">
        <v>355</v>
      </c>
      <c r="AV554" s="14">
        <v>10001005</v>
      </c>
      <c r="AW554" s="14">
        <v>21020010</v>
      </c>
      <c r="AX554" s="15" t="s">
        <v>159</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798</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799</v>
      </c>
      <c r="AS555" s="6" t="s">
        <v>157</v>
      </c>
      <c r="AT555" s="7" t="s">
        <v>158</v>
      </c>
      <c r="AU555" s="6" t="s">
        <v>755</v>
      </c>
      <c r="AV555" s="6">
        <v>0</v>
      </c>
      <c r="AW555" s="6">
        <v>21020020</v>
      </c>
      <c r="AX555" s="7" t="s">
        <v>159</v>
      </c>
      <c r="AY555" s="7">
        <v>0</v>
      </c>
      <c r="AZ555" s="6">
        <v>0</v>
      </c>
      <c r="BA555" s="6">
        <v>0</v>
      </c>
      <c r="BB555" s="129" t="s">
        <v>800</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798</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799</v>
      </c>
      <c r="AS556" s="6" t="s">
        <v>157</v>
      </c>
      <c r="AT556" s="7" t="s">
        <v>158</v>
      </c>
      <c r="AU556" s="6" t="s">
        <v>755</v>
      </c>
      <c r="AV556" s="6">
        <v>0</v>
      </c>
      <c r="AW556" s="6">
        <v>21020020</v>
      </c>
      <c r="AX556" s="7" t="s">
        <v>159</v>
      </c>
      <c r="AY556" s="7">
        <v>0</v>
      </c>
      <c r="AZ556" s="6">
        <v>0</v>
      </c>
      <c r="BA556" s="6">
        <v>0</v>
      </c>
      <c r="BB556" s="129" t="s">
        <v>800</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798</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801</v>
      </c>
      <c r="AS557" s="6" t="s">
        <v>157</v>
      </c>
      <c r="AT557" s="7" t="s">
        <v>158</v>
      </c>
      <c r="AU557" s="6" t="s">
        <v>755</v>
      </c>
      <c r="AV557" s="6">
        <v>0</v>
      </c>
      <c r="AW557" s="6">
        <v>21020020</v>
      </c>
      <c r="AX557" s="7" t="s">
        <v>159</v>
      </c>
      <c r="AY557" s="7">
        <v>0</v>
      </c>
      <c r="AZ557" s="6">
        <v>0</v>
      </c>
      <c r="BA557" s="6">
        <v>0</v>
      </c>
      <c r="BB557" s="129" t="s">
        <v>802</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798</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803</v>
      </c>
      <c r="AS558" s="6" t="s">
        <v>157</v>
      </c>
      <c r="AT558" s="7" t="s">
        <v>158</v>
      </c>
      <c r="AU558" s="6" t="s">
        <v>755</v>
      </c>
      <c r="AV558" s="6">
        <v>0</v>
      </c>
      <c r="AW558" s="6">
        <v>21020020</v>
      </c>
      <c r="AX558" s="7" t="s">
        <v>159</v>
      </c>
      <c r="AY558" s="7">
        <v>0</v>
      </c>
      <c r="AZ558" s="6">
        <v>0</v>
      </c>
      <c r="BA558" s="6">
        <v>0</v>
      </c>
      <c r="BB558" s="129" t="s">
        <v>804</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798</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805</v>
      </c>
      <c r="AS559" s="6" t="s">
        <v>157</v>
      </c>
      <c r="AT559" s="7" t="s">
        <v>158</v>
      </c>
      <c r="AU559" s="6" t="s">
        <v>755</v>
      </c>
      <c r="AV559" s="6">
        <v>0</v>
      </c>
      <c r="AW559" s="6">
        <v>21020020</v>
      </c>
      <c r="AX559" s="7" t="s">
        <v>159</v>
      </c>
      <c r="AY559" s="7">
        <v>0</v>
      </c>
      <c r="AZ559" s="6">
        <v>0</v>
      </c>
      <c r="BA559" s="6">
        <v>0</v>
      </c>
      <c r="BB559" s="129" t="s">
        <v>806</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798</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807</v>
      </c>
      <c r="AS560" s="6" t="s">
        <v>157</v>
      </c>
      <c r="AT560" s="7" t="s">
        <v>158</v>
      </c>
      <c r="AU560" s="6" t="s">
        <v>755</v>
      </c>
      <c r="AV560" s="6">
        <v>0</v>
      </c>
      <c r="AW560" s="6">
        <v>21020020</v>
      </c>
      <c r="AX560" s="7" t="s">
        <v>159</v>
      </c>
      <c r="AY560" s="7">
        <v>0</v>
      </c>
      <c r="AZ560" s="6">
        <v>0</v>
      </c>
      <c r="BA560" s="6">
        <v>0</v>
      </c>
      <c r="BB560" s="129" t="s">
        <v>808</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809</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157</v>
      </c>
      <c r="AT561" s="15" t="s">
        <v>157</v>
      </c>
      <c r="AU561" s="14" t="s">
        <v>810</v>
      </c>
      <c r="AV561" s="14">
        <v>10000006</v>
      </c>
      <c r="AW561" s="10">
        <v>60000004</v>
      </c>
      <c r="AX561" s="15" t="s">
        <v>811</v>
      </c>
      <c r="AY561" s="15" t="s">
        <v>157</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812</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813</v>
      </c>
      <c r="AG562" s="6">
        <v>2</v>
      </c>
      <c r="AH562" s="6">
        <v>4</v>
      </c>
      <c r="AI562" s="6">
        <v>0</v>
      </c>
      <c r="AJ562" s="6">
        <v>2</v>
      </c>
      <c r="AK562" s="14">
        <v>0</v>
      </c>
      <c r="AL562" s="14">
        <v>0</v>
      </c>
      <c r="AM562" s="14">
        <v>0</v>
      </c>
      <c r="AN562" s="14">
        <v>2.1</v>
      </c>
      <c r="AO562" s="14">
        <v>2000</v>
      </c>
      <c r="AP562" s="14">
        <v>0.5</v>
      </c>
      <c r="AQ562" s="14">
        <v>0</v>
      </c>
      <c r="AR562" s="6">
        <v>0</v>
      </c>
      <c r="AS562" s="14">
        <v>90001021</v>
      </c>
      <c r="AT562" s="12" t="s">
        <v>814</v>
      </c>
      <c r="AU562" s="14" t="s">
        <v>815</v>
      </c>
      <c r="AV562" s="14">
        <v>10001006</v>
      </c>
      <c r="AW562" s="14">
        <v>21020030</v>
      </c>
      <c r="AX562" s="15" t="s">
        <v>229</v>
      </c>
      <c r="AY562" s="15" t="s">
        <v>816</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812</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813</v>
      </c>
      <c r="AG563" s="6">
        <v>2</v>
      </c>
      <c r="AH563" s="6">
        <v>4</v>
      </c>
      <c r="AI563" s="6">
        <v>0</v>
      </c>
      <c r="AJ563" s="6">
        <v>2</v>
      </c>
      <c r="AK563" s="14">
        <v>0</v>
      </c>
      <c r="AL563" s="14">
        <v>0</v>
      </c>
      <c r="AM563" s="14">
        <v>0</v>
      </c>
      <c r="AN563" s="14">
        <v>2.1</v>
      </c>
      <c r="AO563" s="14">
        <v>2000</v>
      </c>
      <c r="AP563" s="14">
        <v>0.5</v>
      </c>
      <c r="AQ563" s="14">
        <v>0</v>
      </c>
      <c r="AR563" s="6">
        <v>0</v>
      </c>
      <c r="AS563" s="14">
        <v>90001021</v>
      </c>
      <c r="AT563" s="12" t="s">
        <v>814</v>
      </c>
      <c r="AU563" s="14" t="s">
        <v>815</v>
      </c>
      <c r="AV563" s="14">
        <v>10001006</v>
      </c>
      <c r="AW563" s="14">
        <v>21020030</v>
      </c>
      <c r="AX563" s="15" t="s">
        <v>229</v>
      </c>
      <c r="AY563" s="15" t="s">
        <v>816</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812</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813</v>
      </c>
      <c r="AG564" s="6">
        <v>2</v>
      </c>
      <c r="AH564" s="6">
        <v>4</v>
      </c>
      <c r="AI564" s="6">
        <v>0</v>
      </c>
      <c r="AJ564" s="6">
        <v>2</v>
      </c>
      <c r="AK564" s="14">
        <v>0</v>
      </c>
      <c r="AL564" s="14">
        <v>0</v>
      </c>
      <c r="AM564" s="14">
        <v>0</v>
      </c>
      <c r="AN564" s="14">
        <v>2.1</v>
      </c>
      <c r="AO564" s="14">
        <v>2000</v>
      </c>
      <c r="AP564" s="14">
        <v>0.5</v>
      </c>
      <c r="AQ564" s="14">
        <v>0</v>
      </c>
      <c r="AR564" s="6">
        <v>0</v>
      </c>
      <c r="AS564" s="14">
        <v>90001021</v>
      </c>
      <c r="AT564" s="12" t="s">
        <v>814</v>
      </c>
      <c r="AU564" s="14" t="s">
        <v>815</v>
      </c>
      <c r="AV564" s="14">
        <v>10001006</v>
      </c>
      <c r="AW564" s="14">
        <v>21020030</v>
      </c>
      <c r="AX564" s="15" t="s">
        <v>229</v>
      </c>
      <c r="AY564" s="15" t="s">
        <v>816</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812</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813</v>
      </c>
      <c r="AG565" s="6">
        <v>2</v>
      </c>
      <c r="AH565" s="6">
        <v>4</v>
      </c>
      <c r="AI565" s="6">
        <v>0</v>
      </c>
      <c r="AJ565" s="6">
        <v>2</v>
      </c>
      <c r="AK565" s="14">
        <v>0</v>
      </c>
      <c r="AL565" s="14">
        <v>0</v>
      </c>
      <c r="AM565" s="14">
        <v>0</v>
      </c>
      <c r="AN565" s="14">
        <v>2.1</v>
      </c>
      <c r="AO565" s="14">
        <v>2000</v>
      </c>
      <c r="AP565" s="14">
        <v>0.5</v>
      </c>
      <c r="AQ565" s="14">
        <v>0</v>
      </c>
      <c r="AR565" s="6">
        <v>0</v>
      </c>
      <c r="AS565" s="14">
        <v>90001021</v>
      </c>
      <c r="AT565" s="12" t="s">
        <v>814</v>
      </c>
      <c r="AU565" s="14" t="s">
        <v>815</v>
      </c>
      <c r="AV565" s="14">
        <v>10001006</v>
      </c>
      <c r="AW565" s="14">
        <v>21020030</v>
      </c>
      <c r="AX565" s="15" t="s">
        <v>229</v>
      </c>
      <c r="AY565" s="15" t="s">
        <v>816</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812</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813</v>
      </c>
      <c r="AG566" s="6">
        <v>2</v>
      </c>
      <c r="AH566" s="6">
        <v>4</v>
      </c>
      <c r="AI566" s="6">
        <v>0</v>
      </c>
      <c r="AJ566" s="6">
        <v>2</v>
      </c>
      <c r="AK566" s="14">
        <v>0</v>
      </c>
      <c r="AL566" s="14">
        <v>0</v>
      </c>
      <c r="AM566" s="14">
        <v>0</v>
      </c>
      <c r="AN566" s="14">
        <v>2.1</v>
      </c>
      <c r="AO566" s="14">
        <v>2000</v>
      </c>
      <c r="AP566" s="14">
        <v>0.5</v>
      </c>
      <c r="AQ566" s="14">
        <v>0</v>
      </c>
      <c r="AR566" s="6">
        <v>0</v>
      </c>
      <c r="AS566" s="14">
        <v>90001021</v>
      </c>
      <c r="AT566" s="12" t="s">
        <v>814</v>
      </c>
      <c r="AU566" s="14" t="s">
        <v>815</v>
      </c>
      <c r="AV566" s="14">
        <v>10001006</v>
      </c>
      <c r="AW566" s="14">
        <v>21020030</v>
      </c>
      <c r="AX566" s="15" t="s">
        <v>229</v>
      </c>
      <c r="AY566" s="15" t="s">
        <v>816</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812</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813</v>
      </c>
      <c r="AG567" s="6">
        <v>2</v>
      </c>
      <c r="AH567" s="6">
        <v>4</v>
      </c>
      <c r="AI567" s="6">
        <v>0</v>
      </c>
      <c r="AJ567" s="6">
        <v>2</v>
      </c>
      <c r="AK567" s="14">
        <v>0</v>
      </c>
      <c r="AL567" s="14">
        <v>0</v>
      </c>
      <c r="AM567" s="14">
        <v>0</v>
      </c>
      <c r="AN567" s="14">
        <v>2.1</v>
      </c>
      <c r="AO567" s="14">
        <v>2000</v>
      </c>
      <c r="AP567" s="14">
        <v>0.5</v>
      </c>
      <c r="AQ567" s="14">
        <v>0</v>
      </c>
      <c r="AR567" s="6">
        <v>0</v>
      </c>
      <c r="AS567" s="14">
        <v>90001021</v>
      </c>
      <c r="AT567" s="12" t="s">
        <v>814</v>
      </c>
      <c r="AU567" s="14" t="s">
        <v>815</v>
      </c>
      <c r="AV567" s="14">
        <v>10001006</v>
      </c>
      <c r="AW567" s="14">
        <v>21020030</v>
      </c>
      <c r="AX567" s="15" t="s">
        <v>229</v>
      </c>
      <c r="AY567" s="15" t="s">
        <v>816</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817</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591</v>
      </c>
      <c r="AG568" s="6">
        <v>2</v>
      </c>
      <c r="AH568" s="6">
        <v>2</v>
      </c>
      <c r="AI568" s="6">
        <v>0</v>
      </c>
      <c r="AJ568" s="6">
        <v>3</v>
      </c>
      <c r="AK568" s="14">
        <v>0</v>
      </c>
      <c r="AL568" s="14">
        <v>0.5</v>
      </c>
      <c r="AM568" s="14">
        <v>0</v>
      </c>
      <c r="AN568" s="11">
        <v>0.2</v>
      </c>
      <c r="AO568" s="11">
        <v>200</v>
      </c>
      <c r="AP568" s="11">
        <v>0</v>
      </c>
      <c r="AQ568" s="11">
        <v>50</v>
      </c>
      <c r="AR568" s="6">
        <v>0</v>
      </c>
      <c r="AS568" s="228" t="s">
        <v>818</v>
      </c>
      <c r="AT568" s="12" t="s">
        <v>814</v>
      </c>
      <c r="AU568" s="11" t="s">
        <v>168</v>
      </c>
      <c r="AV568" s="14">
        <v>10001007</v>
      </c>
      <c r="AW568" s="14">
        <v>21020040</v>
      </c>
      <c r="AX568" s="12" t="s">
        <v>169</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817</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591</v>
      </c>
      <c r="AG569" s="6">
        <v>2</v>
      </c>
      <c r="AH569" s="6">
        <v>2</v>
      </c>
      <c r="AI569" s="6">
        <v>0</v>
      </c>
      <c r="AJ569" s="6">
        <v>3</v>
      </c>
      <c r="AK569" s="14">
        <v>0</v>
      </c>
      <c r="AL569" s="14">
        <v>0.5</v>
      </c>
      <c r="AM569" s="14">
        <v>0</v>
      </c>
      <c r="AN569" s="11">
        <v>0.2</v>
      </c>
      <c r="AO569" s="11">
        <v>200</v>
      </c>
      <c r="AP569" s="11">
        <v>0</v>
      </c>
      <c r="AQ569" s="11">
        <v>50</v>
      </c>
      <c r="AR569" s="6">
        <v>0</v>
      </c>
      <c r="AS569" s="228" t="s">
        <v>818</v>
      </c>
      <c r="AT569" s="12" t="s">
        <v>814</v>
      </c>
      <c r="AU569" s="11" t="s">
        <v>168</v>
      </c>
      <c r="AV569" s="14">
        <v>10001007</v>
      </c>
      <c r="AW569" s="14">
        <v>21020040</v>
      </c>
      <c r="AX569" s="12" t="s">
        <v>169</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817</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591</v>
      </c>
      <c r="AG570" s="6">
        <v>2</v>
      </c>
      <c r="AH570" s="6">
        <v>2</v>
      </c>
      <c r="AI570" s="6">
        <v>0</v>
      </c>
      <c r="AJ570" s="6">
        <v>3</v>
      </c>
      <c r="AK570" s="14">
        <v>0</v>
      </c>
      <c r="AL570" s="14">
        <v>0.5</v>
      </c>
      <c r="AM570" s="14">
        <v>0</v>
      </c>
      <c r="AN570" s="11">
        <v>0.2</v>
      </c>
      <c r="AO570" s="11">
        <v>200</v>
      </c>
      <c r="AP570" s="11">
        <v>0</v>
      </c>
      <c r="AQ570" s="11">
        <v>50</v>
      </c>
      <c r="AR570" s="6">
        <v>0</v>
      </c>
      <c r="AS570" s="228" t="s">
        <v>818</v>
      </c>
      <c r="AT570" s="12" t="s">
        <v>814</v>
      </c>
      <c r="AU570" s="11" t="s">
        <v>168</v>
      </c>
      <c r="AV570" s="14">
        <v>10001007</v>
      </c>
      <c r="AW570" s="14">
        <v>21020040</v>
      </c>
      <c r="AX570" s="12" t="s">
        <v>169</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817</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591</v>
      </c>
      <c r="AG571" s="6">
        <v>2</v>
      </c>
      <c r="AH571" s="6">
        <v>2</v>
      </c>
      <c r="AI571" s="6">
        <v>0</v>
      </c>
      <c r="AJ571" s="6">
        <v>3</v>
      </c>
      <c r="AK571" s="14">
        <v>0</v>
      </c>
      <c r="AL571" s="14">
        <v>0.5</v>
      </c>
      <c r="AM571" s="14">
        <v>0</v>
      </c>
      <c r="AN571" s="11">
        <v>0.2</v>
      </c>
      <c r="AO571" s="11">
        <v>200</v>
      </c>
      <c r="AP571" s="11">
        <v>0</v>
      </c>
      <c r="AQ571" s="11">
        <v>50</v>
      </c>
      <c r="AR571" s="6">
        <v>0</v>
      </c>
      <c r="AS571" s="228" t="s">
        <v>818</v>
      </c>
      <c r="AT571" s="12" t="s">
        <v>814</v>
      </c>
      <c r="AU571" s="11" t="s">
        <v>168</v>
      </c>
      <c r="AV571" s="14">
        <v>10001007</v>
      </c>
      <c r="AW571" s="14">
        <v>21020040</v>
      </c>
      <c r="AX571" s="12" t="s">
        <v>169</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817</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591</v>
      </c>
      <c r="AG572" s="6">
        <v>2</v>
      </c>
      <c r="AH572" s="6">
        <v>2</v>
      </c>
      <c r="AI572" s="6">
        <v>0</v>
      </c>
      <c r="AJ572" s="6">
        <v>3</v>
      </c>
      <c r="AK572" s="14">
        <v>0</v>
      </c>
      <c r="AL572" s="14">
        <v>0.5</v>
      </c>
      <c r="AM572" s="14">
        <v>0</v>
      </c>
      <c r="AN572" s="11">
        <v>0.2</v>
      </c>
      <c r="AO572" s="11">
        <v>200</v>
      </c>
      <c r="AP572" s="11">
        <v>0</v>
      </c>
      <c r="AQ572" s="11">
        <v>50</v>
      </c>
      <c r="AR572" s="6">
        <v>0</v>
      </c>
      <c r="AS572" s="228" t="s">
        <v>818</v>
      </c>
      <c r="AT572" s="12" t="s">
        <v>814</v>
      </c>
      <c r="AU572" s="11" t="s">
        <v>168</v>
      </c>
      <c r="AV572" s="14">
        <v>10001007</v>
      </c>
      <c r="AW572" s="14">
        <v>21020040</v>
      </c>
      <c r="AX572" s="12" t="s">
        <v>169</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817</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591</v>
      </c>
      <c r="AG573" s="6">
        <v>2</v>
      </c>
      <c r="AH573" s="6">
        <v>2</v>
      </c>
      <c r="AI573" s="6">
        <v>0</v>
      </c>
      <c r="AJ573" s="6">
        <v>3</v>
      </c>
      <c r="AK573" s="14">
        <v>0</v>
      </c>
      <c r="AL573" s="14">
        <v>0.5</v>
      </c>
      <c r="AM573" s="14">
        <v>0</v>
      </c>
      <c r="AN573" s="11">
        <v>0.2</v>
      </c>
      <c r="AO573" s="11">
        <v>200</v>
      </c>
      <c r="AP573" s="11">
        <v>0</v>
      </c>
      <c r="AQ573" s="11">
        <v>50</v>
      </c>
      <c r="AR573" s="6">
        <v>0</v>
      </c>
      <c r="AS573" s="228" t="s">
        <v>818</v>
      </c>
      <c r="AT573" s="12" t="s">
        <v>814</v>
      </c>
      <c r="AU573" s="11" t="s">
        <v>168</v>
      </c>
      <c r="AV573" s="14">
        <v>10001007</v>
      </c>
      <c r="AW573" s="14">
        <v>21020040</v>
      </c>
      <c r="AX573" s="12" t="s">
        <v>169</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819</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820</v>
      </c>
      <c r="AS574" s="35" t="s">
        <v>157</v>
      </c>
      <c r="AT574" s="35" t="s">
        <v>785</v>
      </c>
      <c r="AU574" s="24" t="s">
        <v>815</v>
      </c>
      <c r="AV574" s="24">
        <v>10000009</v>
      </c>
      <c r="AW574" s="24">
        <v>21020050</v>
      </c>
      <c r="AX574" s="35" t="s">
        <v>821</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819</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820</v>
      </c>
      <c r="AS575" s="35" t="s">
        <v>157</v>
      </c>
      <c r="AT575" s="35" t="s">
        <v>785</v>
      </c>
      <c r="AU575" s="24" t="s">
        <v>815</v>
      </c>
      <c r="AV575" s="24">
        <v>10000009</v>
      </c>
      <c r="AW575" s="24">
        <v>21020050</v>
      </c>
      <c r="AX575" s="35" t="s">
        <v>821</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819</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820</v>
      </c>
      <c r="AS576" s="35" t="s">
        <v>157</v>
      </c>
      <c r="AT576" s="35" t="s">
        <v>785</v>
      </c>
      <c r="AU576" s="24" t="s">
        <v>815</v>
      </c>
      <c r="AV576" s="24">
        <v>10000009</v>
      </c>
      <c r="AW576" s="24">
        <v>21020050</v>
      </c>
      <c r="AX576" s="35" t="s">
        <v>821</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819</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820</v>
      </c>
      <c r="AS577" s="35" t="s">
        <v>157</v>
      </c>
      <c r="AT577" s="35" t="s">
        <v>785</v>
      </c>
      <c r="AU577" s="24" t="s">
        <v>815</v>
      </c>
      <c r="AV577" s="24">
        <v>10000009</v>
      </c>
      <c r="AW577" s="24">
        <v>21020050</v>
      </c>
      <c r="AX577" s="35" t="s">
        <v>821</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819</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820</v>
      </c>
      <c r="AS578" s="35" t="s">
        <v>157</v>
      </c>
      <c r="AT578" s="35" t="s">
        <v>785</v>
      </c>
      <c r="AU578" s="24" t="s">
        <v>815</v>
      </c>
      <c r="AV578" s="24">
        <v>10000009</v>
      </c>
      <c r="AW578" s="24">
        <v>21020050</v>
      </c>
      <c r="AX578" s="35" t="s">
        <v>821</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819</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820</v>
      </c>
      <c r="AS579" s="35" t="s">
        <v>157</v>
      </c>
      <c r="AT579" s="35" t="s">
        <v>785</v>
      </c>
      <c r="AU579" s="24" t="s">
        <v>815</v>
      </c>
      <c r="AV579" s="24">
        <v>10000009</v>
      </c>
      <c r="AW579" s="24">
        <v>21020050</v>
      </c>
      <c r="AX579" s="35" t="s">
        <v>821</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822</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823</v>
      </c>
      <c r="AT580" s="15" t="s">
        <v>785</v>
      </c>
      <c r="AU580" s="14" t="s">
        <v>348</v>
      </c>
      <c r="AV580" s="14">
        <v>10000009</v>
      </c>
      <c r="AW580" s="14">
        <v>21020050</v>
      </c>
      <c r="AX580" s="12" t="s">
        <v>787</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822</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823</v>
      </c>
      <c r="AT581" s="15" t="s">
        <v>785</v>
      </c>
      <c r="AU581" s="14" t="s">
        <v>348</v>
      </c>
      <c r="AV581" s="14">
        <v>10000009</v>
      </c>
      <c r="AW581" s="14">
        <v>21030010</v>
      </c>
      <c r="AX581" s="12" t="s">
        <v>787</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822</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823</v>
      </c>
      <c r="AT582" s="15" t="s">
        <v>785</v>
      </c>
      <c r="AU582" s="14" t="s">
        <v>348</v>
      </c>
      <c r="AV582" s="14">
        <v>10000009</v>
      </c>
      <c r="AW582" s="14">
        <v>21030010</v>
      </c>
      <c r="AX582" s="12" t="s">
        <v>787</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822</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823</v>
      </c>
      <c r="AT583" s="15" t="s">
        <v>785</v>
      </c>
      <c r="AU583" s="14" t="s">
        <v>348</v>
      </c>
      <c r="AV583" s="14">
        <v>10000009</v>
      </c>
      <c r="AW583" s="14">
        <v>21030010</v>
      </c>
      <c r="AX583" s="12" t="s">
        <v>787</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822</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823</v>
      </c>
      <c r="AT584" s="15" t="s">
        <v>785</v>
      </c>
      <c r="AU584" s="14" t="s">
        <v>348</v>
      </c>
      <c r="AV584" s="14">
        <v>10000009</v>
      </c>
      <c r="AW584" s="14">
        <v>21030010</v>
      </c>
      <c r="AX584" s="12" t="s">
        <v>787</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822</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823</v>
      </c>
      <c r="AT585" s="15" t="s">
        <v>785</v>
      </c>
      <c r="AU585" s="14" t="s">
        <v>348</v>
      </c>
      <c r="AV585" s="14">
        <v>10000009</v>
      </c>
      <c r="AW585" s="14">
        <v>21030010</v>
      </c>
      <c r="AX585" s="12" t="s">
        <v>787</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824</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825</v>
      </c>
      <c r="AS586" s="6" t="s">
        <v>157</v>
      </c>
      <c r="AT586" s="7" t="s">
        <v>826</v>
      </c>
      <c r="AU586" s="6" t="s">
        <v>755</v>
      </c>
      <c r="AV586" s="6">
        <v>0</v>
      </c>
      <c r="AW586" s="6">
        <v>21030020</v>
      </c>
      <c r="AX586" s="7" t="s">
        <v>159</v>
      </c>
      <c r="AY586" s="7" t="s">
        <v>157</v>
      </c>
      <c r="AZ586" s="6">
        <v>0</v>
      </c>
      <c r="BA586" s="6">
        <v>0</v>
      </c>
      <c r="BB586" s="129" t="s">
        <v>827</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824</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828</v>
      </c>
      <c r="AS587" s="6" t="s">
        <v>157</v>
      </c>
      <c r="AT587" s="7" t="s">
        <v>826</v>
      </c>
      <c r="AU587" s="6" t="s">
        <v>755</v>
      </c>
      <c r="AV587" s="6">
        <v>0</v>
      </c>
      <c r="AW587" s="6">
        <v>21030020</v>
      </c>
      <c r="AX587" s="7" t="s">
        <v>159</v>
      </c>
      <c r="AY587" s="7" t="s">
        <v>157</v>
      </c>
      <c r="AZ587" s="6">
        <v>0</v>
      </c>
      <c r="BA587" s="6">
        <v>0</v>
      </c>
      <c r="BB587" s="129" t="s">
        <v>829</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824</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830</v>
      </c>
      <c r="AS588" s="6" t="s">
        <v>157</v>
      </c>
      <c r="AT588" s="7" t="s">
        <v>826</v>
      </c>
      <c r="AU588" s="6" t="s">
        <v>755</v>
      </c>
      <c r="AV588" s="6">
        <v>0</v>
      </c>
      <c r="AW588" s="6">
        <v>21030020</v>
      </c>
      <c r="AX588" s="7" t="s">
        <v>159</v>
      </c>
      <c r="AY588" s="7" t="s">
        <v>157</v>
      </c>
      <c r="AZ588" s="6">
        <v>0</v>
      </c>
      <c r="BA588" s="6">
        <v>0</v>
      </c>
      <c r="BB588" s="129" t="s">
        <v>831</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824</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832</v>
      </c>
      <c r="AS589" s="6" t="s">
        <v>157</v>
      </c>
      <c r="AT589" s="7" t="s">
        <v>826</v>
      </c>
      <c r="AU589" s="6" t="s">
        <v>755</v>
      </c>
      <c r="AV589" s="6">
        <v>0</v>
      </c>
      <c r="AW589" s="6">
        <v>21030020</v>
      </c>
      <c r="AX589" s="7" t="s">
        <v>159</v>
      </c>
      <c r="AY589" s="7" t="s">
        <v>157</v>
      </c>
      <c r="AZ589" s="6">
        <v>0</v>
      </c>
      <c r="BA589" s="6">
        <v>0</v>
      </c>
      <c r="BB589" s="129" t="s">
        <v>833</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824</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834</v>
      </c>
      <c r="AS590" s="6" t="s">
        <v>157</v>
      </c>
      <c r="AT590" s="7" t="s">
        <v>826</v>
      </c>
      <c r="AU590" s="6" t="s">
        <v>755</v>
      </c>
      <c r="AV590" s="6">
        <v>0</v>
      </c>
      <c r="AW590" s="6">
        <v>21030020</v>
      </c>
      <c r="AX590" s="7" t="s">
        <v>159</v>
      </c>
      <c r="AY590" s="7" t="s">
        <v>157</v>
      </c>
      <c r="AZ590" s="6">
        <v>0</v>
      </c>
      <c r="BA590" s="6">
        <v>0</v>
      </c>
      <c r="BB590" s="129" t="s">
        <v>835</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824</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836</v>
      </c>
      <c r="AS591" s="6" t="s">
        <v>157</v>
      </c>
      <c r="AT591" s="7" t="s">
        <v>826</v>
      </c>
      <c r="AU591" s="6" t="s">
        <v>755</v>
      </c>
      <c r="AV591" s="6">
        <v>0</v>
      </c>
      <c r="AW591" s="6">
        <v>21030020</v>
      </c>
      <c r="AX591" s="7" t="s">
        <v>159</v>
      </c>
      <c r="AY591" s="7" t="s">
        <v>157</v>
      </c>
      <c r="AZ591" s="6">
        <v>0</v>
      </c>
      <c r="BA591" s="6">
        <v>0</v>
      </c>
      <c r="BB591" s="129" t="s">
        <v>837</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838</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839</v>
      </c>
      <c r="AT592" s="15" t="s">
        <v>158</v>
      </c>
      <c r="AU592" s="14" t="s">
        <v>790</v>
      </c>
      <c r="AV592" s="14">
        <v>10004004</v>
      </c>
      <c r="AW592" s="14">
        <v>21030030</v>
      </c>
      <c r="AX592" s="15" t="s">
        <v>840</v>
      </c>
      <c r="AY592" s="15" t="s">
        <v>549</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838</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839</v>
      </c>
      <c r="AT593" s="15" t="s">
        <v>158</v>
      </c>
      <c r="AU593" s="14" t="s">
        <v>790</v>
      </c>
      <c r="AV593" s="14">
        <v>10004004</v>
      </c>
      <c r="AW593" s="14">
        <v>21030030</v>
      </c>
      <c r="AX593" s="15" t="s">
        <v>840</v>
      </c>
      <c r="AY593" s="15" t="s">
        <v>549</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838</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839</v>
      </c>
      <c r="AT594" s="15" t="s">
        <v>158</v>
      </c>
      <c r="AU594" s="14" t="s">
        <v>790</v>
      </c>
      <c r="AV594" s="14">
        <v>10004004</v>
      </c>
      <c r="AW594" s="14">
        <v>21030030</v>
      </c>
      <c r="AX594" s="15" t="s">
        <v>840</v>
      </c>
      <c r="AY594" s="15" t="s">
        <v>549</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838</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839</v>
      </c>
      <c r="AT595" s="15" t="s">
        <v>158</v>
      </c>
      <c r="AU595" s="14" t="s">
        <v>790</v>
      </c>
      <c r="AV595" s="14">
        <v>10004004</v>
      </c>
      <c r="AW595" s="14">
        <v>21030030</v>
      </c>
      <c r="AX595" s="15" t="s">
        <v>840</v>
      </c>
      <c r="AY595" s="15" t="s">
        <v>549</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838</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839</v>
      </c>
      <c r="AT596" s="15" t="s">
        <v>158</v>
      </c>
      <c r="AU596" s="14" t="s">
        <v>790</v>
      </c>
      <c r="AV596" s="14">
        <v>10004004</v>
      </c>
      <c r="AW596" s="14">
        <v>21030030</v>
      </c>
      <c r="AX596" s="15" t="s">
        <v>840</v>
      </c>
      <c r="AY596" s="15" t="s">
        <v>549</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838</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839</v>
      </c>
      <c r="AT597" s="15" t="s">
        <v>158</v>
      </c>
      <c r="AU597" s="14" t="s">
        <v>790</v>
      </c>
      <c r="AV597" s="14">
        <v>10004004</v>
      </c>
      <c r="AW597" s="14">
        <v>21030030</v>
      </c>
      <c r="AX597" s="15" t="s">
        <v>840</v>
      </c>
      <c r="AY597" s="15" t="s">
        <v>549</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841</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842</v>
      </c>
      <c r="AT598" s="15" t="s">
        <v>789</v>
      </c>
      <c r="AU598" s="14" t="s">
        <v>755</v>
      </c>
      <c r="AV598" s="14">
        <v>10002001</v>
      </c>
      <c r="AW598" s="14">
        <v>21030040</v>
      </c>
      <c r="AX598" s="15" t="s">
        <v>229</v>
      </c>
      <c r="AY598" s="15" t="s">
        <v>259</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841</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842</v>
      </c>
      <c r="AT599" s="15" t="s">
        <v>789</v>
      </c>
      <c r="AU599" s="14" t="s">
        <v>755</v>
      </c>
      <c r="AV599" s="14">
        <v>10002001</v>
      </c>
      <c r="AW599" s="14">
        <v>21030040</v>
      </c>
      <c r="AX599" s="15" t="s">
        <v>229</v>
      </c>
      <c r="AY599" s="15" t="s">
        <v>259</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841</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2308</v>
      </c>
      <c r="AT600" s="15" t="s">
        <v>789</v>
      </c>
      <c r="AU600" s="14" t="s">
        <v>755</v>
      </c>
      <c r="AV600" s="14">
        <v>10002001</v>
      </c>
      <c r="AW600" s="14">
        <v>21030040</v>
      </c>
      <c r="AX600" s="15" t="s">
        <v>229</v>
      </c>
      <c r="AY600" s="15" t="s">
        <v>259</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841</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2309</v>
      </c>
      <c r="AT601" s="15" t="s">
        <v>789</v>
      </c>
      <c r="AU601" s="14" t="s">
        <v>755</v>
      </c>
      <c r="AV601" s="14">
        <v>10002001</v>
      </c>
      <c r="AW601" s="14">
        <v>21030040</v>
      </c>
      <c r="AX601" s="15" t="s">
        <v>229</v>
      </c>
      <c r="AY601" s="15" t="s">
        <v>259</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841</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2310</v>
      </c>
      <c r="AT602" s="15" t="s">
        <v>789</v>
      </c>
      <c r="AU602" s="14" t="s">
        <v>755</v>
      </c>
      <c r="AV602" s="14">
        <v>10002001</v>
      </c>
      <c r="AW602" s="14">
        <v>21030040</v>
      </c>
      <c r="AX602" s="15" t="s">
        <v>229</v>
      </c>
      <c r="AY602" s="15" t="s">
        <v>259</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841</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2311</v>
      </c>
      <c r="AT603" s="15" t="s">
        <v>789</v>
      </c>
      <c r="AU603" s="14" t="s">
        <v>755</v>
      </c>
      <c r="AV603" s="14">
        <v>10002001</v>
      </c>
      <c r="AW603" s="14">
        <v>21030040</v>
      </c>
      <c r="AX603" s="15" t="s">
        <v>229</v>
      </c>
      <c r="AY603" s="15" t="s">
        <v>259</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749</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158</v>
      </c>
      <c r="AU604" s="14" t="s">
        <v>843</v>
      </c>
      <c r="AV604" s="14">
        <v>10000006</v>
      </c>
      <c r="AW604" s="14">
        <v>21100010</v>
      </c>
      <c r="AX604" s="15" t="s">
        <v>159</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749</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158</v>
      </c>
      <c r="AU605" s="14" t="s">
        <v>843</v>
      </c>
      <c r="AV605" s="14">
        <v>10000006</v>
      </c>
      <c r="AW605" s="14">
        <v>21100010</v>
      </c>
      <c r="AX605" s="15" t="s">
        <v>159</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749</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158</v>
      </c>
      <c r="AU606" s="14" t="s">
        <v>843</v>
      </c>
      <c r="AV606" s="14">
        <v>10000006</v>
      </c>
      <c r="AW606" s="14">
        <v>21100010</v>
      </c>
      <c r="AX606" s="15" t="s">
        <v>159</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749</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158</v>
      </c>
      <c r="AU607" s="14" t="s">
        <v>843</v>
      </c>
      <c r="AV607" s="14">
        <v>10000006</v>
      </c>
      <c r="AW607" s="14">
        <v>21100010</v>
      </c>
      <c r="AX607" s="15" t="s">
        <v>159</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749</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158</v>
      </c>
      <c r="AU608" s="14" t="s">
        <v>843</v>
      </c>
      <c r="AV608" s="14">
        <v>10000006</v>
      </c>
      <c r="AW608" s="14">
        <v>21100010</v>
      </c>
      <c r="AX608" s="15" t="s">
        <v>159</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749</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158</v>
      </c>
      <c r="AU609" s="14" t="s">
        <v>843</v>
      </c>
      <c r="AV609" s="14">
        <v>10000006</v>
      </c>
      <c r="AW609" s="14">
        <v>21100010</v>
      </c>
      <c r="AX609" s="15" t="s">
        <v>159</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844</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158</v>
      </c>
      <c r="AU610" s="14" t="s">
        <v>845</v>
      </c>
      <c r="AV610" s="14">
        <v>10003002</v>
      </c>
      <c r="AW610" s="14">
        <v>21100020</v>
      </c>
      <c r="AX610" s="15" t="s">
        <v>379</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844</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158</v>
      </c>
      <c r="AU611" s="14" t="s">
        <v>845</v>
      </c>
      <c r="AV611" s="14">
        <v>10003002</v>
      </c>
      <c r="AW611" s="14">
        <v>21100020</v>
      </c>
      <c r="AX611" s="15" t="s">
        <v>379</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844</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158</v>
      </c>
      <c r="AU612" s="14" t="s">
        <v>845</v>
      </c>
      <c r="AV612" s="14">
        <v>10003002</v>
      </c>
      <c r="AW612" s="14">
        <v>21100020</v>
      </c>
      <c r="AX612" s="15" t="s">
        <v>379</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844</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158</v>
      </c>
      <c r="AU613" s="14" t="s">
        <v>845</v>
      </c>
      <c r="AV613" s="14">
        <v>10003002</v>
      </c>
      <c r="AW613" s="14">
        <v>21100020</v>
      </c>
      <c r="AX613" s="15" t="s">
        <v>379</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844</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158</v>
      </c>
      <c r="AU614" s="14" t="s">
        <v>845</v>
      </c>
      <c r="AV614" s="14">
        <v>10003002</v>
      </c>
      <c r="AW614" s="14">
        <v>21100020</v>
      </c>
      <c r="AX614" s="15" t="s">
        <v>379</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844</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158</v>
      </c>
      <c r="AU615" s="14" t="s">
        <v>845</v>
      </c>
      <c r="AV615" s="14">
        <v>10003002</v>
      </c>
      <c r="AW615" s="14">
        <v>21100020</v>
      </c>
      <c r="AX615" s="15" t="s">
        <v>379</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750</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158</v>
      </c>
      <c r="AU616" s="14" t="s">
        <v>790</v>
      </c>
      <c r="AV616" s="14">
        <v>10000006</v>
      </c>
      <c r="AW616" s="14">
        <v>21100030</v>
      </c>
      <c r="AX616" s="15" t="s">
        <v>159</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750</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158</v>
      </c>
      <c r="AU617" s="14" t="s">
        <v>790</v>
      </c>
      <c r="AV617" s="14">
        <v>10000006</v>
      </c>
      <c r="AW617" s="14">
        <v>21100030</v>
      </c>
      <c r="AX617" s="15" t="s">
        <v>159</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750</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158</v>
      </c>
      <c r="AU618" s="14" t="s">
        <v>790</v>
      </c>
      <c r="AV618" s="14">
        <v>10000006</v>
      </c>
      <c r="AW618" s="14">
        <v>21100030</v>
      </c>
      <c r="AX618" s="15" t="s">
        <v>159</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750</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158</v>
      </c>
      <c r="AU619" s="14" t="s">
        <v>790</v>
      </c>
      <c r="AV619" s="14">
        <v>10000006</v>
      </c>
      <c r="AW619" s="14">
        <v>21100030</v>
      </c>
      <c r="AX619" s="15" t="s">
        <v>159</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750</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158</v>
      </c>
      <c r="AU620" s="14" t="s">
        <v>790</v>
      </c>
      <c r="AV620" s="14">
        <v>10000006</v>
      </c>
      <c r="AW620" s="14">
        <v>21100030</v>
      </c>
      <c r="AX620" s="15" t="s">
        <v>159</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750</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158</v>
      </c>
      <c r="AU621" s="14" t="s">
        <v>790</v>
      </c>
      <c r="AV621" s="14">
        <v>10000006</v>
      </c>
      <c r="AW621" s="14">
        <v>21100030</v>
      </c>
      <c r="AX621" s="15" t="s">
        <v>159</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846</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158</v>
      </c>
      <c r="AU622" s="14" t="s">
        <v>755</v>
      </c>
      <c r="AV622" s="14">
        <v>10002001</v>
      </c>
      <c r="AW622" s="14">
        <v>21100040</v>
      </c>
      <c r="AX622" s="15" t="s">
        <v>229</v>
      </c>
      <c r="AY622" s="15" t="s">
        <v>259</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846</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158</v>
      </c>
      <c r="AU623" s="14" t="s">
        <v>755</v>
      </c>
      <c r="AV623" s="14">
        <v>10002001</v>
      </c>
      <c r="AW623" s="14">
        <v>21100040</v>
      </c>
      <c r="AX623" s="15" t="s">
        <v>229</v>
      </c>
      <c r="AY623" s="15" t="s">
        <v>259</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846</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158</v>
      </c>
      <c r="AU624" s="14" t="s">
        <v>755</v>
      </c>
      <c r="AV624" s="14">
        <v>10002001</v>
      </c>
      <c r="AW624" s="14">
        <v>21100040</v>
      </c>
      <c r="AX624" s="15" t="s">
        <v>229</v>
      </c>
      <c r="AY624" s="15" t="s">
        <v>259</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846</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158</v>
      </c>
      <c r="AU625" s="14" t="s">
        <v>755</v>
      </c>
      <c r="AV625" s="14">
        <v>10002001</v>
      </c>
      <c r="AW625" s="14">
        <v>21100040</v>
      </c>
      <c r="AX625" s="15" t="s">
        <v>229</v>
      </c>
      <c r="AY625" s="15" t="s">
        <v>259</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846</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158</v>
      </c>
      <c r="AU626" s="14" t="s">
        <v>755</v>
      </c>
      <c r="AV626" s="14">
        <v>10002001</v>
      </c>
      <c r="AW626" s="14">
        <v>21100040</v>
      </c>
      <c r="AX626" s="15" t="s">
        <v>229</v>
      </c>
      <c r="AY626" s="15" t="s">
        <v>259</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846</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158</v>
      </c>
      <c r="AU627" s="14" t="s">
        <v>755</v>
      </c>
      <c r="AV627" s="14">
        <v>10002001</v>
      </c>
      <c r="AW627" s="14">
        <v>21100040</v>
      </c>
      <c r="AX627" s="15" t="s">
        <v>229</v>
      </c>
      <c r="AY627" s="15" t="s">
        <v>259</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751</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158</v>
      </c>
      <c r="AU628" s="14" t="s">
        <v>348</v>
      </c>
      <c r="AV628" s="14">
        <v>10000009</v>
      </c>
      <c r="AW628" s="14">
        <v>21100050</v>
      </c>
      <c r="AX628" s="15" t="s">
        <v>159</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751</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158</v>
      </c>
      <c r="AU629" s="14" t="s">
        <v>348</v>
      </c>
      <c r="AV629" s="14">
        <v>10000009</v>
      </c>
      <c r="AW629" s="14">
        <v>21100050</v>
      </c>
      <c r="AX629" s="15" t="s">
        <v>159</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751</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158</v>
      </c>
      <c r="AU630" s="14" t="s">
        <v>348</v>
      </c>
      <c r="AV630" s="14">
        <v>10000009</v>
      </c>
      <c r="AW630" s="14">
        <v>21100050</v>
      </c>
      <c r="AX630" s="15" t="s">
        <v>159</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751</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158</v>
      </c>
      <c r="AU631" s="14" t="s">
        <v>348</v>
      </c>
      <c r="AV631" s="14">
        <v>10000009</v>
      </c>
      <c r="AW631" s="14">
        <v>21100050</v>
      </c>
      <c r="AX631" s="15" t="s">
        <v>159</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751</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158</v>
      </c>
      <c r="AU632" s="14" t="s">
        <v>348</v>
      </c>
      <c r="AV632" s="14">
        <v>10000009</v>
      </c>
      <c r="AW632" s="14">
        <v>21100050</v>
      </c>
      <c r="AX632" s="15" t="s">
        <v>159</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751</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158</v>
      </c>
      <c r="AU633" s="14" t="s">
        <v>348</v>
      </c>
      <c r="AV633" s="14">
        <v>10000009</v>
      </c>
      <c r="AW633" s="14">
        <v>21100050</v>
      </c>
      <c r="AX633" s="15" t="s">
        <v>159</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847</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157</v>
      </c>
      <c r="AT634" s="15" t="s">
        <v>158</v>
      </c>
      <c r="AU634" s="14" t="s">
        <v>348</v>
      </c>
      <c r="AV634" s="14">
        <v>10003002</v>
      </c>
      <c r="AW634" s="14">
        <v>21100060</v>
      </c>
      <c r="AX634" s="15" t="s">
        <v>159</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847</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157</v>
      </c>
      <c r="AT635" s="15" t="s">
        <v>158</v>
      </c>
      <c r="AU635" s="14" t="s">
        <v>348</v>
      </c>
      <c r="AV635" s="14">
        <v>10003002</v>
      </c>
      <c r="AW635" s="14">
        <v>21100060</v>
      </c>
      <c r="AX635" s="15" t="s">
        <v>159</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847</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157</v>
      </c>
      <c r="AT636" s="15" t="s">
        <v>158</v>
      </c>
      <c r="AU636" s="14" t="s">
        <v>348</v>
      </c>
      <c r="AV636" s="14">
        <v>10003002</v>
      </c>
      <c r="AW636" s="14">
        <v>21100060</v>
      </c>
      <c r="AX636" s="15" t="s">
        <v>159</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847</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157</v>
      </c>
      <c r="AT637" s="15" t="s">
        <v>158</v>
      </c>
      <c r="AU637" s="14" t="s">
        <v>348</v>
      </c>
      <c r="AV637" s="14">
        <v>10003002</v>
      </c>
      <c r="AW637" s="14">
        <v>21100060</v>
      </c>
      <c r="AX637" s="15" t="s">
        <v>159</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847</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157</v>
      </c>
      <c r="AT638" s="15" t="s">
        <v>158</v>
      </c>
      <c r="AU638" s="14" t="s">
        <v>348</v>
      </c>
      <c r="AV638" s="14">
        <v>10003002</v>
      </c>
      <c r="AW638" s="14">
        <v>21100060</v>
      </c>
      <c r="AX638" s="15" t="s">
        <v>159</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847</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157</v>
      </c>
      <c r="AT639" s="15" t="s">
        <v>158</v>
      </c>
      <c r="AU639" s="14" t="s">
        <v>348</v>
      </c>
      <c r="AV639" s="14">
        <v>10003002</v>
      </c>
      <c r="AW639" s="14">
        <v>21100060</v>
      </c>
      <c r="AX639" s="15" t="s">
        <v>159</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782</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763</v>
      </c>
      <c r="AT640" s="35" t="s">
        <v>490</v>
      </c>
      <c r="AU640" s="24" t="s">
        <v>168</v>
      </c>
      <c r="AV640" s="24">
        <v>10000015</v>
      </c>
      <c r="AW640" s="24">
        <v>21101021</v>
      </c>
      <c r="AX640" s="35" t="s">
        <v>748</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782</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763</v>
      </c>
      <c r="AT641" s="35" t="s">
        <v>490</v>
      </c>
      <c r="AU641" s="24" t="s">
        <v>168</v>
      </c>
      <c r="AV641" s="24">
        <v>10000015</v>
      </c>
      <c r="AW641" s="24">
        <v>21101021</v>
      </c>
      <c r="AX641" s="35" t="s">
        <v>748</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782</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763</v>
      </c>
      <c r="AT642" s="35" t="s">
        <v>490</v>
      </c>
      <c r="AU642" s="24" t="s">
        <v>168</v>
      </c>
      <c r="AV642" s="24">
        <v>10000015</v>
      </c>
      <c r="AW642" s="24">
        <v>21101021</v>
      </c>
      <c r="AX642" s="35" t="s">
        <v>748</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782</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763</v>
      </c>
      <c r="AT643" s="35" t="s">
        <v>490</v>
      </c>
      <c r="AU643" s="24" t="s">
        <v>168</v>
      </c>
      <c r="AV643" s="24">
        <v>10000015</v>
      </c>
      <c r="AW643" s="24">
        <v>21101021</v>
      </c>
      <c r="AX643" s="35" t="s">
        <v>748</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782</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763</v>
      </c>
      <c r="AT644" s="35" t="s">
        <v>490</v>
      </c>
      <c r="AU644" s="24" t="s">
        <v>168</v>
      </c>
      <c r="AV644" s="24">
        <v>10000015</v>
      </c>
      <c r="AW644" s="24">
        <v>21101021</v>
      </c>
      <c r="AX644" s="35" t="s">
        <v>748</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782</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763</v>
      </c>
      <c r="AT645" s="35" t="s">
        <v>490</v>
      </c>
      <c r="AU645" s="24" t="s">
        <v>168</v>
      </c>
      <c r="AV645" s="24">
        <v>10000015</v>
      </c>
      <c r="AW645" s="24">
        <v>21101021</v>
      </c>
      <c r="AX645" s="35" t="s">
        <v>748</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848</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157</v>
      </c>
      <c r="AT646" s="59" t="s">
        <v>158</v>
      </c>
      <c r="AU646" s="59" t="s">
        <v>246</v>
      </c>
      <c r="AV646" s="59">
        <v>0</v>
      </c>
      <c r="AW646" s="59">
        <v>0</v>
      </c>
      <c r="AX646" s="59" t="s">
        <v>159</v>
      </c>
      <c r="AY646" s="59" t="s">
        <v>157</v>
      </c>
      <c r="AZ646" s="59">
        <v>0</v>
      </c>
      <c r="BA646" s="59">
        <v>0</v>
      </c>
      <c r="BB646" s="139" t="s">
        <v>849</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848</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157</v>
      </c>
      <c r="AT647" s="59" t="s">
        <v>158</v>
      </c>
      <c r="AU647" s="59" t="s">
        <v>246</v>
      </c>
      <c r="AV647" s="59">
        <v>0</v>
      </c>
      <c r="AW647" s="59">
        <v>0</v>
      </c>
      <c r="AX647" s="59" t="s">
        <v>159</v>
      </c>
      <c r="AY647" s="59" t="s">
        <v>157</v>
      </c>
      <c r="AZ647" s="59">
        <v>0</v>
      </c>
      <c r="BA647" s="59">
        <v>0</v>
      </c>
      <c r="BB647" s="139" t="s">
        <v>849</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848</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157</v>
      </c>
      <c r="AT648" s="59" t="s">
        <v>158</v>
      </c>
      <c r="AU648" s="59" t="s">
        <v>246</v>
      </c>
      <c r="AV648" s="59">
        <v>0</v>
      </c>
      <c r="AW648" s="59">
        <v>0</v>
      </c>
      <c r="AX648" s="59" t="s">
        <v>159</v>
      </c>
      <c r="AY648" s="59" t="s">
        <v>157</v>
      </c>
      <c r="AZ648" s="59">
        <v>0</v>
      </c>
      <c r="BA648" s="59">
        <v>0</v>
      </c>
      <c r="BB648" s="139" t="s">
        <v>850</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848</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157</v>
      </c>
      <c r="AT649" s="59" t="s">
        <v>158</v>
      </c>
      <c r="AU649" s="59" t="s">
        <v>246</v>
      </c>
      <c r="AV649" s="59">
        <v>0</v>
      </c>
      <c r="AW649" s="59">
        <v>0</v>
      </c>
      <c r="AX649" s="59" t="s">
        <v>159</v>
      </c>
      <c r="AY649" s="59" t="s">
        <v>157</v>
      </c>
      <c r="AZ649" s="59">
        <v>0</v>
      </c>
      <c r="BA649" s="59">
        <v>0</v>
      </c>
      <c r="BB649" s="139" t="s">
        <v>851</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848</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157</v>
      </c>
      <c r="AT650" s="59" t="s">
        <v>158</v>
      </c>
      <c r="AU650" s="59" t="s">
        <v>246</v>
      </c>
      <c r="AV650" s="59">
        <v>0</v>
      </c>
      <c r="AW650" s="59">
        <v>0</v>
      </c>
      <c r="AX650" s="59" t="s">
        <v>159</v>
      </c>
      <c r="AY650" s="59" t="s">
        <v>157</v>
      </c>
      <c r="AZ650" s="59">
        <v>0</v>
      </c>
      <c r="BA650" s="59">
        <v>0</v>
      </c>
      <c r="BB650" s="139" t="s">
        <v>247</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848</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157</v>
      </c>
      <c r="AT651" s="59" t="s">
        <v>158</v>
      </c>
      <c r="AU651" s="59" t="s">
        <v>246</v>
      </c>
      <c r="AV651" s="59">
        <v>0</v>
      </c>
      <c r="AW651" s="59">
        <v>0</v>
      </c>
      <c r="AX651" s="59" t="s">
        <v>159</v>
      </c>
      <c r="AY651" s="59" t="s">
        <v>157</v>
      </c>
      <c r="AZ651" s="59">
        <v>0</v>
      </c>
      <c r="BA651" s="59">
        <v>0</v>
      </c>
      <c r="BB651" s="139" t="s">
        <v>852</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2307</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784</v>
      </c>
      <c r="AT652" s="131" t="s">
        <v>785</v>
      </c>
      <c r="AU652" s="136" t="s">
        <v>786</v>
      </c>
      <c r="AV652" s="136">
        <v>10000006</v>
      </c>
      <c r="AW652" s="136">
        <v>21101022</v>
      </c>
      <c r="AX652" s="140" t="s">
        <v>787</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2307</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784</v>
      </c>
      <c r="AT653" s="131" t="s">
        <v>785</v>
      </c>
      <c r="AU653" s="136" t="s">
        <v>786</v>
      </c>
      <c r="AV653" s="136">
        <v>10000006</v>
      </c>
      <c r="AW653" s="136">
        <v>21101022</v>
      </c>
      <c r="AX653" s="140" t="s">
        <v>787</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771</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784</v>
      </c>
      <c r="AT654" s="131" t="s">
        <v>785</v>
      </c>
      <c r="AU654" s="136" t="s">
        <v>786</v>
      </c>
      <c r="AV654" s="136">
        <v>10000006</v>
      </c>
      <c r="AW654" s="136">
        <v>21101022</v>
      </c>
      <c r="AX654" s="140" t="s">
        <v>787</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771</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784</v>
      </c>
      <c r="AT655" s="131" t="s">
        <v>785</v>
      </c>
      <c r="AU655" s="136" t="s">
        <v>786</v>
      </c>
      <c r="AV655" s="136">
        <v>10000006</v>
      </c>
      <c r="AW655" s="136">
        <v>21101022</v>
      </c>
      <c r="AX655" s="140" t="s">
        <v>787</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771</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784</v>
      </c>
      <c r="AT656" s="131" t="s">
        <v>785</v>
      </c>
      <c r="AU656" s="136" t="s">
        <v>786</v>
      </c>
      <c r="AV656" s="136">
        <v>10000006</v>
      </c>
      <c r="AW656" s="136">
        <v>21101022</v>
      </c>
      <c r="AX656" s="140" t="s">
        <v>787</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771</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784</v>
      </c>
      <c r="AT657" s="131" t="s">
        <v>785</v>
      </c>
      <c r="AU657" s="136" t="s">
        <v>786</v>
      </c>
      <c r="AV657" s="136">
        <v>10000006</v>
      </c>
      <c r="AW657" s="136">
        <v>21101022</v>
      </c>
      <c r="AX657" s="140" t="s">
        <v>787</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727</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158</v>
      </c>
      <c r="AU658" s="14" t="s">
        <v>355</v>
      </c>
      <c r="AV658" s="14">
        <v>10003002</v>
      </c>
      <c r="AW658" s="14">
        <v>21101030</v>
      </c>
      <c r="AX658" s="15" t="s">
        <v>379</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727</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158</v>
      </c>
      <c r="AU659" s="14" t="s">
        <v>355</v>
      </c>
      <c r="AV659" s="14">
        <v>10003002</v>
      </c>
      <c r="AW659" s="14">
        <v>21101030</v>
      </c>
      <c r="AX659" s="15" t="s">
        <v>379</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727</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158</v>
      </c>
      <c r="AU660" s="14" t="s">
        <v>355</v>
      </c>
      <c r="AV660" s="14">
        <v>10003002</v>
      </c>
      <c r="AW660" s="14">
        <v>21101030</v>
      </c>
      <c r="AX660" s="15" t="s">
        <v>379</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727</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158</v>
      </c>
      <c r="AU661" s="14" t="s">
        <v>355</v>
      </c>
      <c r="AV661" s="14">
        <v>10003002</v>
      </c>
      <c r="AW661" s="14">
        <v>21101030</v>
      </c>
      <c r="AX661" s="15" t="s">
        <v>379</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727</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158</v>
      </c>
      <c r="AU662" s="14" t="s">
        <v>355</v>
      </c>
      <c r="AV662" s="14">
        <v>10003002</v>
      </c>
      <c r="AW662" s="14">
        <v>21101030</v>
      </c>
      <c r="AX662" s="15" t="s">
        <v>379</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727</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158</v>
      </c>
      <c r="AU663" s="14" t="s">
        <v>355</v>
      </c>
      <c r="AV663" s="14">
        <v>10003002</v>
      </c>
      <c r="AW663" s="14">
        <v>21101030</v>
      </c>
      <c r="AX663" s="15" t="s">
        <v>379</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256</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257</v>
      </c>
      <c r="AU664" s="14" t="s">
        <v>258</v>
      </c>
      <c r="AV664" s="14">
        <v>10002001</v>
      </c>
      <c r="AW664" s="14">
        <v>21101040</v>
      </c>
      <c r="AX664" s="15" t="s">
        <v>229</v>
      </c>
      <c r="AY664" s="15" t="s">
        <v>853</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256</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257</v>
      </c>
      <c r="AU665" s="14" t="s">
        <v>258</v>
      </c>
      <c r="AV665" s="14">
        <v>10002001</v>
      </c>
      <c r="AW665" s="14">
        <v>21101040</v>
      </c>
      <c r="AX665" s="15" t="s">
        <v>229</v>
      </c>
      <c r="AY665" s="15" t="s">
        <v>853</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256</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257</v>
      </c>
      <c r="AU666" s="14" t="s">
        <v>258</v>
      </c>
      <c r="AV666" s="14">
        <v>10002001</v>
      </c>
      <c r="AW666" s="14">
        <v>21101040</v>
      </c>
      <c r="AX666" s="15" t="s">
        <v>229</v>
      </c>
      <c r="AY666" s="15" t="s">
        <v>853</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256</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257</v>
      </c>
      <c r="AU667" s="14" t="s">
        <v>258</v>
      </c>
      <c r="AV667" s="14">
        <v>10002001</v>
      </c>
      <c r="AW667" s="14">
        <v>21101040</v>
      </c>
      <c r="AX667" s="15" t="s">
        <v>229</v>
      </c>
      <c r="AY667" s="15" t="s">
        <v>853</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256</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257</v>
      </c>
      <c r="AU668" s="14" t="s">
        <v>258</v>
      </c>
      <c r="AV668" s="14">
        <v>10002001</v>
      </c>
      <c r="AW668" s="14">
        <v>21101040</v>
      </c>
      <c r="AX668" s="15" t="s">
        <v>229</v>
      </c>
      <c r="AY668" s="15" t="s">
        <v>853</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256</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257</v>
      </c>
      <c r="AU669" s="14" t="s">
        <v>258</v>
      </c>
      <c r="AV669" s="14">
        <v>10002001</v>
      </c>
      <c r="AW669" s="14">
        <v>21101040</v>
      </c>
      <c r="AX669" s="15" t="s">
        <v>229</v>
      </c>
      <c r="AY669" s="15" t="s">
        <v>853</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854</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157</v>
      </c>
      <c r="AT670" s="12" t="s">
        <v>158</v>
      </c>
      <c r="AU670" s="11" t="s">
        <v>355</v>
      </c>
      <c r="AV670" s="14">
        <v>0</v>
      </c>
      <c r="AW670" s="14">
        <v>21101051</v>
      </c>
      <c r="AX670" s="12" t="s">
        <v>855</v>
      </c>
      <c r="AY670" s="230" t="s">
        <v>856</v>
      </c>
      <c r="AZ670" s="13">
        <v>0</v>
      </c>
      <c r="BA670" s="13">
        <v>0</v>
      </c>
      <c r="BB670" s="34" t="s">
        <v>857</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854</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157</v>
      </c>
      <c r="AT671" s="12" t="s">
        <v>158</v>
      </c>
      <c r="AU671" s="11" t="s">
        <v>355</v>
      </c>
      <c r="AV671" s="14">
        <v>0</v>
      </c>
      <c r="AW671" s="14">
        <v>21101051</v>
      </c>
      <c r="AX671" s="12" t="s">
        <v>855</v>
      </c>
      <c r="AY671" s="230" t="s">
        <v>856</v>
      </c>
      <c r="AZ671" s="13">
        <v>0</v>
      </c>
      <c r="BA671" s="13">
        <v>0</v>
      </c>
      <c r="BB671" s="34" t="s">
        <v>857</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854</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157</v>
      </c>
      <c r="AT672" s="12" t="s">
        <v>158</v>
      </c>
      <c r="AU672" s="11" t="s">
        <v>355</v>
      </c>
      <c r="AV672" s="14">
        <v>0</v>
      </c>
      <c r="AW672" s="14">
        <v>21101051</v>
      </c>
      <c r="AX672" s="12" t="s">
        <v>855</v>
      </c>
      <c r="AY672" s="230" t="s">
        <v>858</v>
      </c>
      <c r="AZ672" s="13">
        <v>0</v>
      </c>
      <c r="BA672" s="13">
        <v>0</v>
      </c>
      <c r="BB672" s="34" t="s">
        <v>859</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854</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157</v>
      </c>
      <c r="AT673" s="12" t="s">
        <v>158</v>
      </c>
      <c r="AU673" s="11" t="s">
        <v>355</v>
      </c>
      <c r="AV673" s="14">
        <v>0</v>
      </c>
      <c r="AW673" s="14">
        <v>21101051</v>
      </c>
      <c r="AX673" s="12" t="s">
        <v>855</v>
      </c>
      <c r="AY673" s="230" t="s">
        <v>860</v>
      </c>
      <c r="AZ673" s="13">
        <v>0</v>
      </c>
      <c r="BA673" s="13">
        <v>0</v>
      </c>
      <c r="BB673" s="34" t="s">
        <v>861</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854</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157</v>
      </c>
      <c r="AT674" s="12" t="s">
        <v>158</v>
      </c>
      <c r="AU674" s="11" t="s">
        <v>355</v>
      </c>
      <c r="AV674" s="14">
        <v>0</v>
      </c>
      <c r="AW674" s="14">
        <v>21101051</v>
      </c>
      <c r="AX674" s="12" t="s">
        <v>855</v>
      </c>
      <c r="AY674" s="230" t="s">
        <v>862</v>
      </c>
      <c r="AZ674" s="13">
        <v>0</v>
      </c>
      <c r="BA674" s="13">
        <v>0</v>
      </c>
      <c r="BB674" s="34" t="s">
        <v>863</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854</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157</v>
      </c>
      <c r="AT675" s="12" t="s">
        <v>158</v>
      </c>
      <c r="AU675" s="11" t="s">
        <v>355</v>
      </c>
      <c r="AV675" s="14">
        <v>0</v>
      </c>
      <c r="AW675" s="14">
        <v>21101051</v>
      </c>
      <c r="AX675" s="12" t="s">
        <v>855</v>
      </c>
      <c r="AY675" s="230" t="s">
        <v>864</v>
      </c>
      <c r="AZ675" s="13">
        <v>0</v>
      </c>
      <c r="BA675" s="13">
        <v>0</v>
      </c>
      <c r="BB675" s="34" t="s">
        <v>865</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866</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157</v>
      </c>
      <c r="AT676" s="15" t="s">
        <v>158</v>
      </c>
      <c r="AU676" s="14" t="s">
        <v>246</v>
      </c>
      <c r="AV676" s="14">
        <v>0</v>
      </c>
      <c r="AW676" s="14">
        <v>21101050</v>
      </c>
      <c r="AX676" s="15" t="s">
        <v>159</v>
      </c>
      <c r="AY676" s="15" t="s">
        <v>157</v>
      </c>
      <c r="AZ676" s="13">
        <v>0</v>
      </c>
      <c r="BA676" s="13">
        <v>0</v>
      </c>
      <c r="BB676" s="128" t="s">
        <v>247</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867</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158</v>
      </c>
      <c r="AU677" s="14" t="s">
        <v>355</v>
      </c>
      <c r="AV677" s="14">
        <v>10003002</v>
      </c>
      <c r="AW677" s="14">
        <v>21101030</v>
      </c>
      <c r="AX677" s="15" t="s">
        <v>379</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868</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158</v>
      </c>
      <c r="AU678" s="14" t="s">
        <v>843</v>
      </c>
      <c r="AV678" s="14">
        <v>10000006</v>
      </c>
      <c r="AW678" s="14">
        <v>21100010</v>
      </c>
      <c r="AX678" s="15" t="s">
        <v>159</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869</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166</v>
      </c>
      <c r="AG679" s="6">
        <v>2</v>
      </c>
      <c r="AH679" s="6">
        <v>2</v>
      </c>
      <c r="AI679" s="6">
        <v>0</v>
      </c>
      <c r="AJ679" s="6">
        <v>1.5</v>
      </c>
      <c r="AK679" s="11">
        <v>0</v>
      </c>
      <c r="AL679" s="11">
        <v>0</v>
      </c>
      <c r="AM679" s="11">
        <v>0</v>
      </c>
      <c r="AN679" s="11">
        <v>0</v>
      </c>
      <c r="AO679" s="11">
        <v>3000</v>
      </c>
      <c r="AP679" s="11">
        <v>0</v>
      </c>
      <c r="AQ679" s="11">
        <v>0</v>
      </c>
      <c r="AR679" s="6">
        <v>0</v>
      </c>
      <c r="AS679" s="11" t="s">
        <v>157</v>
      </c>
      <c r="AT679" s="12" t="s">
        <v>158</v>
      </c>
      <c r="AU679" s="11">
        <v>0</v>
      </c>
      <c r="AV679" s="14">
        <v>0</v>
      </c>
      <c r="AW679" s="14">
        <v>0</v>
      </c>
      <c r="AX679" s="12" t="s">
        <v>159</v>
      </c>
      <c r="AY679" s="11" t="s">
        <v>870</v>
      </c>
      <c r="AZ679" s="13">
        <v>0</v>
      </c>
      <c r="BA679" s="13">
        <v>0</v>
      </c>
      <c r="BB679" s="34" t="s">
        <v>871</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869</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166</v>
      </c>
      <c r="AG680" s="6">
        <v>2</v>
      </c>
      <c r="AH680" s="6">
        <v>2</v>
      </c>
      <c r="AI680" s="6">
        <v>0</v>
      </c>
      <c r="AJ680" s="6">
        <v>1.5</v>
      </c>
      <c r="AK680" s="11">
        <v>0</v>
      </c>
      <c r="AL680" s="11">
        <v>0</v>
      </c>
      <c r="AM680" s="11">
        <v>0</v>
      </c>
      <c r="AN680" s="11">
        <v>0</v>
      </c>
      <c r="AO680" s="11">
        <v>3000</v>
      </c>
      <c r="AP680" s="11">
        <v>0</v>
      </c>
      <c r="AQ680" s="11">
        <v>0</v>
      </c>
      <c r="AR680" s="6">
        <v>0</v>
      </c>
      <c r="AS680" s="11" t="s">
        <v>157</v>
      </c>
      <c r="AT680" s="12" t="s">
        <v>158</v>
      </c>
      <c r="AU680" s="11">
        <v>0</v>
      </c>
      <c r="AV680" s="14">
        <v>0</v>
      </c>
      <c r="AW680" s="14">
        <v>0</v>
      </c>
      <c r="AX680" s="12" t="s">
        <v>159</v>
      </c>
      <c r="AY680" s="11" t="s">
        <v>872</v>
      </c>
      <c r="AZ680" s="13">
        <v>0</v>
      </c>
      <c r="BA680" s="13">
        <v>0</v>
      </c>
      <c r="BB680" s="34" t="s">
        <v>873</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874</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875</v>
      </c>
      <c r="AT681" s="7" t="s">
        <v>196</v>
      </c>
      <c r="AU681" s="6" t="s">
        <v>843</v>
      </c>
      <c r="AV681" s="6">
        <v>21102010</v>
      </c>
      <c r="AW681" s="6">
        <v>0</v>
      </c>
      <c r="AX681" s="7" t="s">
        <v>159</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874</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875</v>
      </c>
      <c r="AT682" s="7" t="s">
        <v>196</v>
      </c>
      <c r="AU682" s="6" t="s">
        <v>843</v>
      </c>
      <c r="AV682" s="6">
        <v>21102010</v>
      </c>
      <c r="AW682" s="6">
        <v>0</v>
      </c>
      <c r="AX682" s="7" t="s">
        <v>159</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874</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875</v>
      </c>
      <c r="AT683" s="7" t="s">
        <v>196</v>
      </c>
      <c r="AU683" s="6" t="s">
        <v>843</v>
      </c>
      <c r="AV683" s="6">
        <v>21102010</v>
      </c>
      <c r="AW683" s="6">
        <v>0</v>
      </c>
      <c r="AX683" s="7" t="s">
        <v>159</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874</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875</v>
      </c>
      <c r="AT684" s="7" t="s">
        <v>196</v>
      </c>
      <c r="AU684" s="6" t="s">
        <v>843</v>
      </c>
      <c r="AV684" s="6">
        <v>21102010</v>
      </c>
      <c r="AW684" s="6">
        <v>0</v>
      </c>
      <c r="AX684" s="7" t="s">
        <v>159</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874</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875</v>
      </c>
      <c r="AT685" s="7" t="s">
        <v>196</v>
      </c>
      <c r="AU685" s="6" t="s">
        <v>843</v>
      </c>
      <c r="AV685" s="6">
        <v>21102010</v>
      </c>
      <c r="AW685" s="6">
        <v>0</v>
      </c>
      <c r="AX685" s="7" t="s">
        <v>159</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874</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875</v>
      </c>
      <c r="AT686" s="7" t="s">
        <v>196</v>
      </c>
      <c r="AU686" s="6" t="s">
        <v>843</v>
      </c>
      <c r="AV686" s="6">
        <v>21102010</v>
      </c>
      <c r="AW686" s="6">
        <v>0</v>
      </c>
      <c r="AX686" s="7" t="s">
        <v>159</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876</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158</v>
      </c>
      <c r="AU687" s="14" t="s">
        <v>755</v>
      </c>
      <c r="AV687" s="14">
        <v>10002001</v>
      </c>
      <c r="AW687" s="14">
        <v>21102020</v>
      </c>
      <c r="AX687" s="15" t="s">
        <v>229</v>
      </c>
      <c r="AY687" s="15" t="s">
        <v>259</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876</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158</v>
      </c>
      <c r="AU688" s="14" t="s">
        <v>755</v>
      </c>
      <c r="AV688" s="14">
        <v>10002001</v>
      </c>
      <c r="AW688" s="14">
        <v>21102020</v>
      </c>
      <c r="AX688" s="15" t="s">
        <v>229</v>
      </c>
      <c r="AY688" s="15" t="s">
        <v>259</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876</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158</v>
      </c>
      <c r="AU689" s="14" t="s">
        <v>755</v>
      </c>
      <c r="AV689" s="14">
        <v>10002001</v>
      </c>
      <c r="AW689" s="14">
        <v>21102020</v>
      </c>
      <c r="AX689" s="15" t="s">
        <v>229</v>
      </c>
      <c r="AY689" s="15" t="s">
        <v>259</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876</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158</v>
      </c>
      <c r="AU690" s="14" t="s">
        <v>755</v>
      </c>
      <c r="AV690" s="14">
        <v>10002001</v>
      </c>
      <c r="AW690" s="14">
        <v>21102020</v>
      </c>
      <c r="AX690" s="15" t="s">
        <v>229</v>
      </c>
      <c r="AY690" s="15" t="s">
        <v>259</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876</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158</v>
      </c>
      <c r="AU691" s="14" t="s">
        <v>755</v>
      </c>
      <c r="AV691" s="14">
        <v>10002001</v>
      </c>
      <c r="AW691" s="14">
        <v>21102020</v>
      </c>
      <c r="AX691" s="15" t="s">
        <v>229</v>
      </c>
      <c r="AY691" s="15" t="s">
        <v>259</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876</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158</v>
      </c>
      <c r="AU692" s="14" t="s">
        <v>755</v>
      </c>
      <c r="AV692" s="14">
        <v>10002001</v>
      </c>
      <c r="AW692" s="14">
        <v>21102020</v>
      </c>
      <c r="AX692" s="15" t="s">
        <v>229</v>
      </c>
      <c r="AY692" s="15" t="s">
        <v>259</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877</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878</v>
      </c>
      <c r="AT693" s="7" t="s">
        <v>196</v>
      </c>
      <c r="AU693" s="6" t="s">
        <v>879</v>
      </c>
      <c r="AV693" s="6" t="s">
        <v>157</v>
      </c>
      <c r="AW693" s="6">
        <v>0</v>
      </c>
      <c r="AX693" s="7" t="s">
        <v>159</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877</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878</v>
      </c>
      <c r="AT694" s="7" t="s">
        <v>196</v>
      </c>
      <c r="AU694" s="6" t="s">
        <v>879</v>
      </c>
      <c r="AV694" s="6" t="s">
        <v>157</v>
      </c>
      <c r="AW694" s="6">
        <v>0</v>
      </c>
      <c r="AX694" s="7" t="s">
        <v>159</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877</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880</v>
      </c>
      <c r="AT695" s="7" t="s">
        <v>196</v>
      </c>
      <c r="AU695" s="6" t="s">
        <v>879</v>
      </c>
      <c r="AV695" s="6" t="s">
        <v>157</v>
      </c>
      <c r="AW695" s="6">
        <v>0</v>
      </c>
      <c r="AX695" s="7" t="s">
        <v>159</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877</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881</v>
      </c>
      <c r="AT696" s="7" t="s">
        <v>196</v>
      </c>
      <c r="AU696" s="6" t="s">
        <v>879</v>
      </c>
      <c r="AV696" s="6" t="s">
        <v>157</v>
      </c>
      <c r="AW696" s="6">
        <v>0</v>
      </c>
      <c r="AX696" s="7" t="s">
        <v>159</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877</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882</v>
      </c>
      <c r="AT697" s="7" t="s">
        <v>196</v>
      </c>
      <c r="AU697" s="6" t="s">
        <v>879</v>
      </c>
      <c r="AV697" s="6" t="s">
        <v>157</v>
      </c>
      <c r="AW697" s="6">
        <v>0</v>
      </c>
      <c r="AX697" s="7" t="s">
        <v>159</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877</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883</v>
      </c>
      <c r="AT698" s="7" t="s">
        <v>196</v>
      </c>
      <c r="AU698" s="6" t="s">
        <v>879</v>
      </c>
      <c r="AV698" s="6" t="s">
        <v>157</v>
      </c>
      <c r="AW698" s="6">
        <v>0</v>
      </c>
      <c r="AX698" s="7" t="s">
        <v>159</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884</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158</v>
      </c>
      <c r="AU699" s="14" t="s">
        <v>885</v>
      </c>
      <c r="AV699" s="14">
        <v>10003002</v>
      </c>
      <c r="AW699" s="14">
        <v>21102031</v>
      </c>
      <c r="AX699" s="15" t="s">
        <v>159</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884</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158</v>
      </c>
      <c r="AU700" s="14" t="s">
        <v>885</v>
      </c>
      <c r="AV700" s="14">
        <v>10003002</v>
      </c>
      <c r="AW700" s="14">
        <v>21102031</v>
      </c>
      <c r="AX700" s="15" t="s">
        <v>159</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884</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158</v>
      </c>
      <c r="AU701" s="14" t="s">
        <v>885</v>
      </c>
      <c r="AV701" s="14">
        <v>10003002</v>
      </c>
      <c r="AW701" s="14">
        <v>21102031</v>
      </c>
      <c r="AX701" s="15" t="s">
        <v>159</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884</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158</v>
      </c>
      <c r="AU702" s="14" t="s">
        <v>885</v>
      </c>
      <c r="AV702" s="14">
        <v>10003002</v>
      </c>
      <c r="AW702" s="14">
        <v>21102031</v>
      </c>
      <c r="AX702" s="15" t="s">
        <v>159</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884</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158</v>
      </c>
      <c r="AU703" s="14" t="s">
        <v>885</v>
      </c>
      <c r="AV703" s="14">
        <v>10003002</v>
      </c>
      <c r="AW703" s="14">
        <v>21102031</v>
      </c>
      <c r="AX703" s="15" t="s">
        <v>159</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886</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887</v>
      </c>
      <c r="AT704" s="15" t="s">
        <v>158</v>
      </c>
      <c r="AU704" s="14" t="s">
        <v>885</v>
      </c>
      <c r="AV704" s="14">
        <v>10003002</v>
      </c>
      <c r="AW704" s="14">
        <v>21102031</v>
      </c>
      <c r="AX704" s="15" t="s">
        <v>159</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886</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887</v>
      </c>
      <c r="AT705" s="15" t="s">
        <v>158</v>
      </c>
      <c r="AU705" s="14" t="s">
        <v>885</v>
      </c>
      <c r="AV705" s="14">
        <v>10003002</v>
      </c>
      <c r="AW705" s="14">
        <v>21102040</v>
      </c>
      <c r="AX705" s="15" t="s">
        <v>159</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886</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887</v>
      </c>
      <c r="AT706" s="15" t="s">
        <v>158</v>
      </c>
      <c r="AU706" s="14" t="s">
        <v>885</v>
      </c>
      <c r="AV706" s="14">
        <v>10003002</v>
      </c>
      <c r="AW706" s="14">
        <v>21102040</v>
      </c>
      <c r="AX706" s="15" t="s">
        <v>159</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886</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887</v>
      </c>
      <c r="AT707" s="15" t="s">
        <v>158</v>
      </c>
      <c r="AU707" s="14" t="s">
        <v>885</v>
      </c>
      <c r="AV707" s="14">
        <v>10003002</v>
      </c>
      <c r="AW707" s="14">
        <v>21102040</v>
      </c>
      <c r="AX707" s="15" t="s">
        <v>159</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886</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887</v>
      </c>
      <c r="AT708" s="15" t="s">
        <v>158</v>
      </c>
      <c r="AU708" s="14" t="s">
        <v>885</v>
      </c>
      <c r="AV708" s="14">
        <v>10003002</v>
      </c>
      <c r="AW708" s="14">
        <v>21102040</v>
      </c>
      <c r="AX708" s="15" t="s">
        <v>159</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886</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887</v>
      </c>
      <c r="AT709" s="15" t="s">
        <v>158</v>
      </c>
      <c r="AU709" s="14" t="s">
        <v>885</v>
      </c>
      <c r="AV709" s="14">
        <v>10003002</v>
      </c>
      <c r="AW709" s="14">
        <v>21102040</v>
      </c>
      <c r="AX709" s="15" t="s">
        <v>159</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888</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158</v>
      </c>
      <c r="AU710" s="24" t="s">
        <v>889</v>
      </c>
      <c r="AV710" s="24">
        <v>0</v>
      </c>
      <c r="AW710" s="24">
        <v>21103010</v>
      </c>
      <c r="AX710" s="35" t="s">
        <v>159</v>
      </c>
      <c r="AY710" s="35" t="s">
        <v>157</v>
      </c>
      <c r="AZ710" s="24">
        <v>0</v>
      </c>
      <c r="BA710" s="24">
        <v>0</v>
      </c>
      <c r="BB710" s="127" t="s">
        <v>890</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888</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158</v>
      </c>
      <c r="AU711" s="24" t="s">
        <v>889</v>
      </c>
      <c r="AV711" s="24">
        <v>0</v>
      </c>
      <c r="AW711" s="24">
        <v>21103010</v>
      </c>
      <c r="AX711" s="35" t="s">
        <v>159</v>
      </c>
      <c r="AY711" s="35" t="s">
        <v>157</v>
      </c>
      <c r="AZ711" s="24">
        <v>0</v>
      </c>
      <c r="BA711" s="24">
        <v>0</v>
      </c>
      <c r="BB711" s="127" t="s">
        <v>890</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888</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158</v>
      </c>
      <c r="AU712" s="24" t="s">
        <v>889</v>
      </c>
      <c r="AV712" s="24">
        <v>0</v>
      </c>
      <c r="AW712" s="24">
        <v>21103010</v>
      </c>
      <c r="AX712" s="35" t="s">
        <v>159</v>
      </c>
      <c r="AY712" s="35" t="s">
        <v>157</v>
      </c>
      <c r="AZ712" s="24">
        <v>0</v>
      </c>
      <c r="BA712" s="24">
        <v>0</v>
      </c>
      <c r="BB712" s="127" t="s">
        <v>891</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888</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158</v>
      </c>
      <c r="AU713" s="24" t="s">
        <v>889</v>
      </c>
      <c r="AV713" s="24">
        <v>0</v>
      </c>
      <c r="AW713" s="24">
        <v>21103010</v>
      </c>
      <c r="AX713" s="35" t="s">
        <v>159</v>
      </c>
      <c r="AY713" s="35" t="s">
        <v>157</v>
      </c>
      <c r="AZ713" s="24">
        <v>0</v>
      </c>
      <c r="BA713" s="24">
        <v>0</v>
      </c>
      <c r="BB713" s="127" t="s">
        <v>892</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888</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158</v>
      </c>
      <c r="AU714" s="24" t="s">
        <v>889</v>
      </c>
      <c r="AV714" s="24">
        <v>0</v>
      </c>
      <c r="AW714" s="24">
        <v>21103010</v>
      </c>
      <c r="AX714" s="35" t="s">
        <v>159</v>
      </c>
      <c r="AY714" s="35" t="s">
        <v>157</v>
      </c>
      <c r="AZ714" s="24">
        <v>0</v>
      </c>
      <c r="BA714" s="24">
        <v>0</v>
      </c>
      <c r="BB714" s="127" t="s">
        <v>893</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888</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158</v>
      </c>
      <c r="AU715" s="24" t="s">
        <v>889</v>
      </c>
      <c r="AV715" s="24">
        <v>0</v>
      </c>
      <c r="AW715" s="24">
        <v>21103010</v>
      </c>
      <c r="AX715" s="35" t="s">
        <v>159</v>
      </c>
      <c r="AY715" s="35" t="s">
        <v>157</v>
      </c>
      <c r="AZ715" s="24">
        <v>0</v>
      </c>
      <c r="BA715" s="24">
        <v>0</v>
      </c>
      <c r="BB715" s="127" t="s">
        <v>894</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242</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157</v>
      </c>
      <c r="AT716" s="15" t="s">
        <v>158</v>
      </c>
      <c r="AU716" s="14" t="s">
        <v>246</v>
      </c>
      <c r="AV716" s="14">
        <v>0</v>
      </c>
      <c r="AW716" s="14">
        <v>0</v>
      </c>
      <c r="AX716" s="15" t="s">
        <v>159</v>
      </c>
      <c r="AY716" s="15" t="s">
        <v>157</v>
      </c>
      <c r="AZ716" s="13">
        <v>0</v>
      </c>
      <c r="BA716" s="13">
        <v>0</v>
      </c>
      <c r="BB716" s="68" t="s">
        <v>895</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242</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157</v>
      </c>
      <c r="AT717" s="15" t="s">
        <v>158</v>
      </c>
      <c r="AU717" s="14" t="s">
        <v>246</v>
      </c>
      <c r="AV717" s="14">
        <v>0</v>
      </c>
      <c r="AW717" s="14">
        <v>0</v>
      </c>
      <c r="AX717" s="15" t="s">
        <v>159</v>
      </c>
      <c r="AY717" s="15" t="s">
        <v>157</v>
      </c>
      <c r="AZ717" s="13">
        <v>0</v>
      </c>
      <c r="BA717" s="13">
        <v>0</v>
      </c>
      <c r="BB717" s="68" t="s">
        <v>895</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242</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157</v>
      </c>
      <c r="AT718" s="15" t="s">
        <v>158</v>
      </c>
      <c r="AU718" s="14" t="s">
        <v>246</v>
      </c>
      <c r="AV718" s="14">
        <v>0</v>
      </c>
      <c r="AW718" s="14">
        <v>0</v>
      </c>
      <c r="AX718" s="15" t="s">
        <v>159</v>
      </c>
      <c r="AY718" s="15" t="s">
        <v>157</v>
      </c>
      <c r="AZ718" s="13">
        <v>0</v>
      </c>
      <c r="BA718" s="13">
        <v>0</v>
      </c>
      <c r="BB718" s="68" t="s">
        <v>896</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242</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157</v>
      </c>
      <c r="AT719" s="15" t="s">
        <v>158</v>
      </c>
      <c r="AU719" s="14" t="s">
        <v>246</v>
      </c>
      <c r="AV719" s="14">
        <v>0</v>
      </c>
      <c r="AW719" s="14">
        <v>0</v>
      </c>
      <c r="AX719" s="15" t="s">
        <v>159</v>
      </c>
      <c r="AY719" s="15" t="s">
        <v>157</v>
      </c>
      <c r="AZ719" s="13">
        <v>0</v>
      </c>
      <c r="BA719" s="13">
        <v>0</v>
      </c>
      <c r="BB719" s="68" t="s">
        <v>897</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242</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157</v>
      </c>
      <c r="AT720" s="15" t="s">
        <v>158</v>
      </c>
      <c r="AU720" s="14" t="s">
        <v>246</v>
      </c>
      <c r="AV720" s="14">
        <v>0</v>
      </c>
      <c r="AW720" s="14">
        <v>0</v>
      </c>
      <c r="AX720" s="15" t="s">
        <v>159</v>
      </c>
      <c r="AY720" s="15" t="s">
        <v>157</v>
      </c>
      <c r="AZ720" s="13">
        <v>0</v>
      </c>
      <c r="BA720" s="13">
        <v>0</v>
      </c>
      <c r="BB720" s="68" t="s">
        <v>898</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242</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157</v>
      </c>
      <c r="AT721" s="15" t="s">
        <v>158</v>
      </c>
      <c r="AU721" s="14" t="s">
        <v>246</v>
      </c>
      <c r="AV721" s="14">
        <v>0</v>
      </c>
      <c r="AW721" s="14">
        <v>0</v>
      </c>
      <c r="AX721" s="15" t="s">
        <v>159</v>
      </c>
      <c r="AY721" s="15" t="s">
        <v>157</v>
      </c>
      <c r="AZ721" s="13">
        <v>0</v>
      </c>
      <c r="BA721" s="13">
        <v>0</v>
      </c>
      <c r="BB721" s="68" t="s">
        <v>899</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900</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158</v>
      </c>
      <c r="AU722" s="14" t="s">
        <v>901</v>
      </c>
      <c r="AV722" s="14">
        <v>10002001</v>
      </c>
      <c r="AW722" s="14">
        <v>21103020</v>
      </c>
      <c r="AX722" s="15" t="s">
        <v>229</v>
      </c>
      <c r="AY722" s="15" t="s">
        <v>259</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900</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158</v>
      </c>
      <c r="AU723" s="14" t="s">
        <v>901</v>
      </c>
      <c r="AV723" s="14">
        <v>10002001</v>
      </c>
      <c r="AW723" s="14">
        <v>21103020</v>
      </c>
      <c r="AX723" s="15" t="s">
        <v>229</v>
      </c>
      <c r="AY723" s="15" t="s">
        <v>259</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900</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158</v>
      </c>
      <c r="AU724" s="14" t="s">
        <v>901</v>
      </c>
      <c r="AV724" s="14">
        <v>10002001</v>
      </c>
      <c r="AW724" s="14">
        <v>21103020</v>
      </c>
      <c r="AX724" s="15" t="s">
        <v>229</v>
      </c>
      <c r="AY724" s="15" t="s">
        <v>259</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900</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158</v>
      </c>
      <c r="AU725" s="14" t="s">
        <v>901</v>
      </c>
      <c r="AV725" s="14">
        <v>10002001</v>
      </c>
      <c r="AW725" s="14">
        <v>21103020</v>
      </c>
      <c r="AX725" s="15" t="s">
        <v>229</v>
      </c>
      <c r="AY725" s="15" t="s">
        <v>259</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900</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158</v>
      </c>
      <c r="AU726" s="14" t="s">
        <v>901</v>
      </c>
      <c r="AV726" s="14">
        <v>10002001</v>
      </c>
      <c r="AW726" s="14">
        <v>21103020</v>
      </c>
      <c r="AX726" s="15" t="s">
        <v>229</v>
      </c>
      <c r="AY726" s="15" t="s">
        <v>259</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900</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158</v>
      </c>
      <c r="AU727" s="14" t="s">
        <v>901</v>
      </c>
      <c r="AV727" s="14">
        <v>10002001</v>
      </c>
      <c r="AW727" s="14">
        <v>21103020</v>
      </c>
      <c r="AX727" s="15" t="s">
        <v>229</v>
      </c>
      <c r="AY727" s="15" t="s">
        <v>259</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902</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903</v>
      </c>
      <c r="AT728" s="15" t="s">
        <v>158</v>
      </c>
      <c r="AU728" s="14" t="s">
        <v>904</v>
      </c>
      <c r="AV728" s="14">
        <v>10003002</v>
      </c>
      <c r="AW728" s="14">
        <v>21103030</v>
      </c>
      <c r="AX728" s="15" t="s">
        <v>159</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902</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903</v>
      </c>
      <c r="AT729" s="15" t="s">
        <v>158</v>
      </c>
      <c r="AU729" s="14" t="s">
        <v>904</v>
      </c>
      <c r="AV729" s="14">
        <v>10003002</v>
      </c>
      <c r="AW729" s="14">
        <v>21103030</v>
      </c>
      <c r="AX729" s="15" t="s">
        <v>159</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902</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903</v>
      </c>
      <c r="AT730" s="15" t="s">
        <v>158</v>
      </c>
      <c r="AU730" s="14" t="s">
        <v>904</v>
      </c>
      <c r="AV730" s="14">
        <v>10003002</v>
      </c>
      <c r="AW730" s="14">
        <v>21103030</v>
      </c>
      <c r="AX730" s="15" t="s">
        <v>159</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902</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903</v>
      </c>
      <c r="AT731" s="15" t="s">
        <v>158</v>
      </c>
      <c r="AU731" s="14" t="s">
        <v>904</v>
      </c>
      <c r="AV731" s="14">
        <v>10003002</v>
      </c>
      <c r="AW731" s="14">
        <v>21103030</v>
      </c>
      <c r="AX731" s="15" t="s">
        <v>159</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902</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903</v>
      </c>
      <c r="AT732" s="15" t="s">
        <v>158</v>
      </c>
      <c r="AU732" s="14" t="s">
        <v>904</v>
      </c>
      <c r="AV732" s="14">
        <v>10003002</v>
      </c>
      <c r="AW732" s="14">
        <v>21103030</v>
      </c>
      <c r="AX732" s="15" t="s">
        <v>159</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902</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903</v>
      </c>
      <c r="AT733" s="15" t="s">
        <v>158</v>
      </c>
      <c r="AU733" s="14" t="s">
        <v>904</v>
      </c>
      <c r="AV733" s="14">
        <v>10003002</v>
      </c>
      <c r="AW733" s="14">
        <v>21103030</v>
      </c>
      <c r="AX733" s="15" t="s">
        <v>159</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221</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905</v>
      </c>
      <c r="AT734" s="7" t="s">
        <v>196</v>
      </c>
      <c r="AU734" s="6" t="s">
        <v>906</v>
      </c>
      <c r="AV734" s="6" t="s">
        <v>157</v>
      </c>
      <c r="AW734" s="6">
        <v>21103040</v>
      </c>
      <c r="AX734" s="7" t="s">
        <v>159</v>
      </c>
      <c r="AY734" s="6">
        <v>0</v>
      </c>
      <c r="AZ734" s="6">
        <v>0</v>
      </c>
      <c r="BA734" s="6">
        <v>0</v>
      </c>
      <c r="BB734" s="32" t="s">
        <v>907</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221</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905</v>
      </c>
      <c r="AT735" s="7" t="s">
        <v>196</v>
      </c>
      <c r="AU735" s="6" t="s">
        <v>906</v>
      </c>
      <c r="AV735" s="6" t="s">
        <v>157</v>
      </c>
      <c r="AW735" s="6">
        <v>21103040</v>
      </c>
      <c r="AX735" s="7" t="s">
        <v>159</v>
      </c>
      <c r="AY735" s="6">
        <v>0</v>
      </c>
      <c r="AZ735" s="6">
        <v>0</v>
      </c>
      <c r="BA735" s="6">
        <v>0</v>
      </c>
      <c r="BB735" s="32" t="s">
        <v>907</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221</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908</v>
      </c>
      <c r="AT736" s="7" t="s">
        <v>196</v>
      </c>
      <c r="AU736" s="6" t="s">
        <v>906</v>
      </c>
      <c r="AV736" s="6" t="s">
        <v>157</v>
      </c>
      <c r="AW736" s="6">
        <v>21103040</v>
      </c>
      <c r="AX736" s="7" t="s">
        <v>159</v>
      </c>
      <c r="AY736" s="6">
        <v>0</v>
      </c>
      <c r="AZ736" s="6">
        <v>0</v>
      </c>
      <c r="BA736" s="6">
        <v>0</v>
      </c>
      <c r="BB736" s="32" t="s">
        <v>909</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221</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910</v>
      </c>
      <c r="AT737" s="7" t="s">
        <v>196</v>
      </c>
      <c r="AU737" s="6" t="s">
        <v>906</v>
      </c>
      <c r="AV737" s="6" t="s">
        <v>157</v>
      </c>
      <c r="AW737" s="6">
        <v>21103040</v>
      </c>
      <c r="AX737" s="7" t="s">
        <v>159</v>
      </c>
      <c r="AY737" s="6">
        <v>0</v>
      </c>
      <c r="AZ737" s="6">
        <v>0</v>
      </c>
      <c r="BA737" s="6">
        <v>0</v>
      </c>
      <c r="BB737" s="32" t="s">
        <v>911</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221</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912</v>
      </c>
      <c r="AT738" s="7" t="s">
        <v>196</v>
      </c>
      <c r="AU738" s="6" t="s">
        <v>906</v>
      </c>
      <c r="AV738" s="6" t="s">
        <v>157</v>
      </c>
      <c r="AW738" s="6">
        <v>21103040</v>
      </c>
      <c r="AX738" s="7" t="s">
        <v>159</v>
      </c>
      <c r="AY738" s="6">
        <v>0</v>
      </c>
      <c r="AZ738" s="6">
        <v>0</v>
      </c>
      <c r="BA738" s="6">
        <v>0</v>
      </c>
      <c r="BB738" s="32" t="s">
        <v>913</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221</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914</v>
      </c>
      <c r="AT739" s="7" t="s">
        <v>196</v>
      </c>
      <c r="AU739" s="6" t="s">
        <v>906</v>
      </c>
      <c r="AV739" s="6" t="s">
        <v>157</v>
      </c>
      <c r="AW739" s="6">
        <v>21103040</v>
      </c>
      <c r="AX739" s="7" t="s">
        <v>159</v>
      </c>
      <c r="AY739" s="6">
        <v>0</v>
      </c>
      <c r="AZ739" s="6">
        <v>0</v>
      </c>
      <c r="BA739" s="6">
        <v>0</v>
      </c>
      <c r="BB739" s="32" t="s">
        <v>915</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752</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158</v>
      </c>
      <c r="AU740" s="118" t="s">
        <v>753</v>
      </c>
      <c r="AV740" s="118">
        <v>10003002</v>
      </c>
      <c r="AW740" s="118">
        <v>21200010</v>
      </c>
      <c r="AX740" s="144" t="s">
        <v>379</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752</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158</v>
      </c>
      <c r="AU741" s="118" t="s">
        <v>753</v>
      </c>
      <c r="AV741" s="118">
        <v>10003002</v>
      </c>
      <c r="AW741" s="118">
        <v>21200010</v>
      </c>
      <c r="AX741" s="144" t="s">
        <v>379</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752</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158</v>
      </c>
      <c r="AU742" s="118" t="s">
        <v>753</v>
      </c>
      <c r="AV742" s="118">
        <v>10003002</v>
      </c>
      <c r="AW742" s="118">
        <v>21200010</v>
      </c>
      <c r="AX742" s="144" t="s">
        <v>379</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752</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158</v>
      </c>
      <c r="AU743" s="118" t="s">
        <v>753</v>
      </c>
      <c r="AV743" s="118">
        <v>10003002</v>
      </c>
      <c r="AW743" s="118">
        <v>21200010</v>
      </c>
      <c r="AX743" s="144" t="s">
        <v>379</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752</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158</v>
      </c>
      <c r="AU744" s="118" t="s">
        <v>753</v>
      </c>
      <c r="AV744" s="118">
        <v>10003002</v>
      </c>
      <c r="AW744" s="118">
        <v>21200010</v>
      </c>
      <c r="AX744" s="144" t="s">
        <v>379</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752</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158</v>
      </c>
      <c r="AU745" s="118" t="s">
        <v>753</v>
      </c>
      <c r="AV745" s="118">
        <v>10003002</v>
      </c>
      <c r="AW745" s="118">
        <v>21200010</v>
      </c>
      <c r="AX745" s="144" t="s">
        <v>379</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916</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157</v>
      </c>
      <c r="AT746" s="145" t="s">
        <v>785</v>
      </c>
      <c r="AU746" s="119" t="s">
        <v>845</v>
      </c>
      <c r="AV746" s="119">
        <v>10003002</v>
      </c>
      <c r="AW746" s="119">
        <v>21200110</v>
      </c>
      <c r="AX746" s="145" t="s">
        <v>917</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916</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157</v>
      </c>
      <c r="AT747" s="145" t="s">
        <v>785</v>
      </c>
      <c r="AU747" s="119" t="s">
        <v>845</v>
      </c>
      <c r="AV747" s="119">
        <v>10003002</v>
      </c>
      <c r="AW747" s="119">
        <v>21200110</v>
      </c>
      <c r="AX747" s="145" t="s">
        <v>917</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916</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157</v>
      </c>
      <c r="AT748" s="145" t="s">
        <v>785</v>
      </c>
      <c r="AU748" s="119" t="s">
        <v>845</v>
      </c>
      <c r="AV748" s="119">
        <v>10003002</v>
      </c>
      <c r="AW748" s="119">
        <v>21200110</v>
      </c>
      <c r="AX748" s="145" t="s">
        <v>917</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916</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157</v>
      </c>
      <c r="AT749" s="145" t="s">
        <v>785</v>
      </c>
      <c r="AU749" s="119" t="s">
        <v>845</v>
      </c>
      <c r="AV749" s="119">
        <v>10003002</v>
      </c>
      <c r="AW749" s="119">
        <v>21200110</v>
      </c>
      <c r="AX749" s="145" t="s">
        <v>917</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916</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157</v>
      </c>
      <c r="AT750" s="145" t="s">
        <v>785</v>
      </c>
      <c r="AU750" s="119" t="s">
        <v>845</v>
      </c>
      <c r="AV750" s="119">
        <v>10003002</v>
      </c>
      <c r="AW750" s="119">
        <v>21200110</v>
      </c>
      <c r="AX750" s="145" t="s">
        <v>917</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916</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157</v>
      </c>
      <c r="AT751" s="145" t="s">
        <v>785</v>
      </c>
      <c r="AU751" s="119" t="s">
        <v>845</v>
      </c>
      <c r="AV751" s="119">
        <v>10003002</v>
      </c>
      <c r="AW751" s="119">
        <v>21200110</v>
      </c>
      <c r="AX751" s="145" t="s">
        <v>917</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754</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157</v>
      </c>
      <c r="AT752" s="116" t="s">
        <v>826</v>
      </c>
      <c r="AU752" s="115" t="s">
        <v>918</v>
      </c>
      <c r="AV752" s="119">
        <v>0</v>
      </c>
      <c r="AW752" s="119">
        <v>21101051</v>
      </c>
      <c r="AX752" s="116" t="s">
        <v>855</v>
      </c>
      <c r="AY752" s="231" t="s">
        <v>919</v>
      </c>
      <c r="AZ752" s="118">
        <v>0</v>
      </c>
      <c r="BA752" s="118">
        <v>0</v>
      </c>
      <c r="BB752" s="148" t="s">
        <v>920</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754</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157</v>
      </c>
      <c r="AT753" s="116" t="s">
        <v>826</v>
      </c>
      <c r="AU753" s="115" t="s">
        <v>918</v>
      </c>
      <c r="AV753" s="119">
        <v>0</v>
      </c>
      <c r="AW753" s="119">
        <v>21101051</v>
      </c>
      <c r="AX753" s="116" t="s">
        <v>855</v>
      </c>
      <c r="AY753" s="231" t="s">
        <v>919</v>
      </c>
      <c r="AZ753" s="118">
        <v>0</v>
      </c>
      <c r="BA753" s="118">
        <v>0</v>
      </c>
      <c r="BB753" s="148" t="s">
        <v>920</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754</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157</v>
      </c>
      <c r="AT754" s="116" t="s">
        <v>826</v>
      </c>
      <c r="AU754" s="115" t="s">
        <v>918</v>
      </c>
      <c r="AV754" s="119">
        <v>0</v>
      </c>
      <c r="AW754" s="119">
        <v>21101051</v>
      </c>
      <c r="AX754" s="116" t="s">
        <v>855</v>
      </c>
      <c r="AY754" s="231" t="s">
        <v>921</v>
      </c>
      <c r="AZ754" s="118">
        <v>0</v>
      </c>
      <c r="BA754" s="118">
        <v>0</v>
      </c>
      <c r="BB754" s="148" t="s">
        <v>922</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754</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157</v>
      </c>
      <c r="AT755" s="116" t="s">
        <v>826</v>
      </c>
      <c r="AU755" s="115" t="s">
        <v>918</v>
      </c>
      <c r="AV755" s="119">
        <v>0</v>
      </c>
      <c r="AW755" s="119">
        <v>21101051</v>
      </c>
      <c r="AX755" s="116" t="s">
        <v>855</v>
      </c>
      <c r="AY755" s="231" t="s">
        <v>923</v>
      </c>
      <c r="AZ755" s="118">
        <v>0</v>
      </c>
      <c r="BA755" s="118">
        <v>0</v>
      </c>
      <c r="BB755" s="148" t="s">
        <v>924</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754</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157</v>
      </c>
      <c r="AT756" s="116" t="s">
        <v>826</v>
      </c>
      <c r="AU756" s="115" t="s">
        <v>918</v>
      </c>
      <c r="AV756" s="119">
        <v>0</v>
      </c>
      <c r="AW756" s="119">
        <v>21101051</v>
      </c>
      <c r="AX756" s="116" t="s">
        <v>855</v>
      </c>
      <c r="AY756" s="231" t="s">
        <v>925</v>
      </c>
      <c r="AZ756" s="118">
        <v>0</v>
      </c>
      <c r="BA756" s="118">
        <v>0</v>
      </c>
      <c r="BB756" s="148" t="s">
        <v>926</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754</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157</v>
      </c>
      <c r="AT757" s="116" t="s">
        <v>826</v>
      </c>
      <c r="AU757" s="115" t="s">
        <v>918</v>
      </c>
      <c r="AV757" s="119">
        <v>0</v>
      </c>
      <c r="AW757" s="119">
        <v>21101051</v>
      </c>
      <c r="AX757" s="116" t="s">
        <v>855</v>
      </c>
      <c r="AY757" s="231" t="s">
        <v>927</v>
      </c>
      <c r="AZ757" s="118">
        <v>0</v>
      </c>
      <c r="BA757" s="118">
        <v>0</v>
      </c>
      <c r="BB757" s="148" t="s">
        <v>928</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217</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158</v>
      </c>
      <c r="AU758" s="11">
        <v>0</v>
      </c>
      <c r="AV758" s="14">
        <v>0</v>
      </c>
      <c r="AW758" s="14">
        <v>0</v>
      </c>
      <c r="AX758" s="12" t="s">
        <v>159</v>
      </c>
      <c r="AY758" s="11">
        <v>0</v>
      </c>
      <c r="AZ758" s="13">
        <v>0</v>
      </c>
      <c r="BA758" s="13">
        <v>0</v>
      </c>
      <c r="BB758" s="34" t="s">
        <v>929</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930</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166</v>
      </c>
      <c r="AG759" s="6">
        <v>0</v>
      </c>
      <c r="AH759" s="6">
        <v>0</v>
      </c>
      <c r="AI759" s="6">
        <v>0</v>
      </c>
      <c r="AJ759" s="6">
        <v>1.5</v>
      </c>
      <c r="AK759" s="11">
        <v>0</v>
      </c>
      <c r="AL759" s="11">
        <v>0</v>
      </c>
      <c r="AM759" s="11">
        <v>0</v>
      </c>
      <c r="AN759" s="11">
        <v>0</v>
      </c>
      <c r="AO759" s="11">
        <v>3000</v>
      </c>
      <c r="AP759" s="11">
        <v>0.5</v>
      </c>
      <c r="AQ759" s="11">
        <v>0</v>
      </c>
      <c r="AR759" s="6">
        <v>0</v>
      </c>
      <c r="AS759" s="11">
        <v>0</v>
      </c>
      <c r="AT759" s="12" t="s">
        <v>158</v>
      </c>
      <c r="AU759" s="11">
        <v>0</v>
      </c>
      <c r="AV759" s="14">
        <v>10000007</v>
      </c>
      <c r="AW759" s="14">
        <v>21201050</v>
      </c>
      <c r="AX759" s="12" t="s">
        <v>159</v>
      </c>
      <c r="AY759" s="11">
        <v>0</v>
      </c>
      <c r="AZ759" s="13">
        <v>0</v>
      </c>
      <c r="BA759" s="13">
        <v>1</v>
      </c>
      <c r="BB759" s="34" t="s">
        <v>931</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932</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158</v>
      </c>
      <c r="AU760" s="6" t="s">
        <v>843</v>
      </c>
      <c r="AV760" s="6" t="s">
        <v>157</v>
      </c>
      <c r="AW760" s="6" t="s">
        <v>933</v>
      </c>
      <c r="AX760" s="7" t="s">
        <v>159</v>
      </c>
      <c r="AY760" s="6">
        <v>0</v>
      </c>
      <c r="AZ760" s="13">
        <v>0</v>
      </c>
      <c r="BA760" s="13">
        <v>0</v>
      </c>
      <c r="BB760" s="32" t="s">
        <v>934</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935</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166</v>
      </c>
      <c r="AG761" s="6">
        <v>2</v>
      </c>
      <c r="AH761" s="6">
        <v>2</v>
      </c>
      <c r="AI761" s="6">
        <v>0</v>
      </c>
      <c r="AJ761" s="6">
        <v>1.5</v>
      </c>
      <c r="AK761" s="11">
        <v>0</v>
      </c>
      <c r="AL761" s="11">
        <v>0</v>
      </c>
      <c r="AM761" s="11">
        <v>0</v>
      </c>
      <c r="AN761" s="11">
        <v>0</v>
      </c>
      <c r="AO761" s="11">
        <v>3000</v>
      </c>
      <c r="AP761" s="11">
        <v>0.5</v>
      </c>
      <c r="AQ761" s="11">
        <v>0</v>
      </c>
      <c r="AR761" s="6">
        <v>0</v>
      </c>
      <c r="AS761" s="11" t="s">
        <v>157</v>
      </c>
      <c r="AT761" s="12" t="s">
        <v>158</v>
      </c>
      <c r="AU761" s="11">
        <v>0</v>
      </c>
      <c r="AV761" s="14">
        <v>0</v>
      </c>
      <c r="AW761" s="14">
        <v>0</v>
      </c>
      <c r="AX761" s="12" t="s">
        <v>159</v>
      </c>
      <c r="AY761" s="11" t="s">
        <v>936</v>
      </c>
      <c r="AZ761" s="13">
        <v>0</v>
      </c>
      <c r="BA761" s="13">
        <v>0</v>
      </c>
      <c r="BB761" s="34" t="s">
        <v>937</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400</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158</v>
      </c>
      <c r="AU762" s="57" t="s">
        <v>755</v>
      </c>
      <c r="AV762" s="57">
        <v>10000009</v>
      </c>
      <c r="AW762" s="57">
        <v>70405005</v>
      </c>
      <c r="AX762" s="56" t="s">
        <v>229</v>
      </c>
      <c r="AY762" s="56" t="s">
        <v>259</v>
      </c>
      <c r="AZ762" s="58">
        <v>0</v>
      </c>
      <c r="BA762" s="58">
        <v>0</v>
      </c>
      <c r="BB762" s="149" t="s">
        <v>938</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869</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166</v>
      </c>
      <c r="AG763" s="6">
        <v>2</v>
      </c>
      <c r="AH763" s="6">
        <v>2</v>
      </c>
      <c r="AI763" s="6">
        <v>0</v>
      </c>
      <c r="AJ763" s="6">
        <v>1.5</v>
      </c>
      <c r="AK763" s="11">
        <v>0</v>
      </c>
      <c r="AL763" s="11">
        <v>0</v>
      </c>
      <c r="AM763" s="11">
        <v>0</v>
      </c>
      <c r="AN763" s="11">
        <v>0</v>
      </c>
      <c r="AO763" s="11">
        <v>3000</v>
      </c>
      <c r="AP763" s="11">
        <v>0.5</v>
      </c>
      <c r="AQ763" s="11">
        <v>0</v>
      </c>
      <c r="AR763" s="6">
        <v>0</v>
      </c>
      <c r="AS763" s="11" t="s">
        <v>157</v>
      </c>
      <c r="AT763" s="12" t="s">
        <v>158</v>
      </c>
      <c r="AU763" s="11">
        <v>0</v>
      </c>
      <c r="AV763" s="14">
        <v>0</v>
      </c>
      <c r="AW763" s="14">
        <v>0</v>
      </c>
      <c r="AX763" s="12" t="s">
        <v>159</v>
      </c>
      <c r="AY763" s="11" t="s">
        <v>939</v>
      </c>
      <c r="AZ763" s="13">
        <v>0</v>
      </c>
      <c r="BA763" s="13">
        <v>0</v>
      </c>
      <c r="BB763" s="34" t="s">
        <v>940</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869</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166</v>
      </c>
      <c r="AG764" s="6">
        <v>2</v>
      </c>
      <c r="AH764" s="6">
        <v>2</v>
      </c>
      <c r="AI764" s="6">
        <v>0</v>
      </c>
      <c r="AJ764" s="6">
        <v>1.5</v>
      </c>
      <c r="AK764" s="11">
        <v>0</v>
      </c>
      <c r="AL764" s="11">
        <v>0</v>
      </c>
      <c r="AM764" s="11">
        <v>0</v>
      </c>
      <c r="AN764" s="11">
        <v>0</v>
      </c>
      <c r="AO764" s="11">
        <v>3000</v>
      </c>
      <c r="AP764" s="11">
        <v>0.5</v>
      </c>
      <c r="AQ764" s="11">
        <v>0</v>
      </c>
      <c r="AR764" s="6">
        <v>0</v>
      </c>
      <c r="AS764" s="11" t="s">
        <v>157</v>
      </c>
      <c r="AT764" s="12" t="s">
        <v>158</v>
      </c>
      <c r="AU764" s="11">
        <v>0</v>
      </c>
      <c r="AV764" s="14">
        <v>0</v>
      </c>
      <c r="AW764" s="14">
        <v>0</v>
      </c>
      <c r="AX764" s="12" t="s">
        <v>159</v>
      </c>
      <c r="AY764" s="11" t="s">
        <v>941</v>
      </c>
      <c r="AZ764" s="13">
        <v>0</v>
      </c>
      <c r="BA764" s="13">
        <v>0</v>
      </c>
      <c r="BB764" s="34" t="s">
        <v>942</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754</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157</v>
      </c>
      <c r="AT765" s="116" t="s">
        <v>158</v>
      </c>
      <c r="AU765" s="115" t="s">
        <v>918</v>
      </c>
      <c r="AV765" s="119">
        <v>0</v>
      </c>
      <c r="AW765" s="119">
        <v>21101051</v>
      </c>
      <c r="AX765" s="116" t="s">
        <v>855</v>
      </c>
      <c r="AY765" s="231" t="s">
        <v>943</v>
      </c>
      <c r="AZ765" s="118">
        <v>0</v>
      </c>
      <c r="BA765" s="118">
        <v>0</v>
      </c>
      <c r="BB765" s="148" t="s">
        <v>920</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754</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157</v>
      </c>
      <c r="AT766" s="116" t="s">
        <v>158</v>
      </c>
      <c r="AU766" s="115" t="s">
        <v>918</v>
      </c>
      <c r="AV766" s="119">
        <v>0</v>
      </c>
      <c r="AW766" s="119">
        <v>21101051</v>
      </c>
      <c r="AX766" s="116" t="s">
        <v>855</v>
      </c>
      <c r="AY766" s="231" t="s">
        <v>943</v>
      </c>
      <c r="AZ766" s="118">
        <v>0</v>
      </c>
      <c r="BA766" s="118">
        <v>0</v>
      </c>
      <c r="BB766" s="148" t="s">
        <v>920</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754</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157</v>
      </c>
      <c r="AT767" s="116" t="s">
        <v>158</v>
      </c>
      <c r="AU767" s="115" t="s">
        <v>918</v>
      </c>
      <c r="AV767" s="119">
        <v>0</v>
      </c>
      <c r="AW767" s="119">
        <v>21101051</v>
      </c>
      <c r="AX767" s="116" t="s">
        <v>855</v>
      </c>
      <c r="AY767" s="231" t="s">
        <v>944</v>
      </c>
      <c r="AZ767" s="118">
        <v>0</v>
      </c>
      <c r="BA767" s="118">
        <v>0</v>
      </c>
      <c r="BB767" s="148" t="s">
        <v>922</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754</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157</v>
      </c>
      <c r="AT768" s="116" t="s">
        <v>158</v>
      </c>
      <c r="AU768" s="115" t="s">
        <v>918</v>
      </c>
      <c r="AV768" s="119">
        <v>0</v>
      </c>
      <c r="AW768" s="119">
        <v>21101051</v>
      </c>
      <c r="AX768" s="116" t="s">
        <v>855</v>
      </c>
      <c r="AY768" s="231" t="s">
        <v>945</v>
      </c>
      <c r="AZ768" s="118">
        <v>0</v>
      </c>
      <c r="BA768" s="118">
        <v>0</v>
      </c>
      <c r="BB768" s="148" t="s">
        <v>924</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754</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157</v>
      </c>
      <c r="AT769" s="116" t="s">
        <v>158</v>
      </c>
      <c r="AU769" s="115" t="s">
        <v>918</v>
      </c>
      <c r="AV769" s="119">
        <v>0</v>
      </c>
      <c r="AW769" s="119">
        <v>21101051</v>
      </c>
      <c r="AX769" s="116" t="s">
        <v>855</v>
      </c>
      <c r="AY769" s="231" t="s">
        <v>946</v>
      </c>
      <c r="AZ769" s="118">
        <v>0</v>
      </c>
      <c r="BA769" s="118">
        <v>0</v>
      </c>
      <c r="BB769" s="148" t="s">
        <v>926</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754</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157</v>
      </c>
      <c r="AT770" s="116" t="s">
        <v>158</v>
      </c>
      <c r="AU770" s="115" t="s">
        <v>918</v>
      </c>
      <c r="AV770" s="119">
        <v>0</v>
      </c>
      <c r="AW770" s="119">
        <v>21101051</v>
      </c>
      <c r="AX770" s="116" t="s">
        <v>855</v>
      </c>
      <c r="AY770" s="231" t="s">
        <v>947</v>
      </c>
      <c r="AZ770" s="118">
        <v>0</v>
      </c>
      <c r="BA770" s="118">
        <v>0</v>
      </c>
      <c r="BB770" s="148" t="s">
        <v>928</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948</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157</v>
      </c>
      <c r="AT771" s="116" t="s">
        <v>490</v>
      </c>
      <c r="AU771" s="119" t="s">
        <v>191</v>
      </c>
      <c r="AV771" s="119">
        <v>21200120</v>
      </c>
      <c r="AW771" s="119">
        <v>0</v>
      </c>
      <c r="AX771" s="145" t="s">
        <v>192</v>
      </c>
      <c r="AY771" s="145" t="s">
        <v>157</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948</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157</v>
      </c>
      <c r="AT772" s="116" t="s">
        <v>490</v>
      </c>
      <c r="AU772" s="119" t="s">
        <v>191</v>
      </c>
      <c r="AV772" s="119">
        <v>21200120</v>
      </c>
      <c r="AW772" s="119">
        <v>0</v>
      </c>
      <c r="AX772" s="145" t="s">
        <v>192</v>
      </c>
      <c r="AY772" s="145" t="s">
        <v>157</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948</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157</v>
      </c>
      <c r="AT773" s="116" t="s">
        <v>490</v>
      </c>
      <c r="AU773" s="119" t="s">
        <v>191</v>
      </c>
      <c r="AV773" s="119">
        <v>21200120</v>
      </c>
      <c r="AW773" s="119">
        <v>0</v>
      </c>
      <c r="AX773" s="145" t="s">
        <v>192</v>
      </c>
      <c r="AY773" s="145" t="s">
        <v>157</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948</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157</v>
      </c>
      <c r="AT774" s="116" t="s">
        <v>490</v>
      </c>
      <c r="AU774" s="119" t="s">
        <v>191</v>
      </c>
      <c r="AV774" s="119">
        <v>21200120</v>
      </c>
      <c r="AW774" s="119">
        <v>0</v>
      </c>
      <c r="AX774" s="145" t="s">
        <v>192</v>
      </c>
      <c r="AY774" s="145" t="s">
        <v>157</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948</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157</v>
      </c>
      <c r="AT775" s="116" t="s">
        <v>490</v>
      </c>
      <c r="AU775" s="119" t="s">
        <v>191</v>
      </c>
      <c r="AV775" s="119">
        <v>21200120</v>
      </c>
      <c r="AW775" s="119">
        <v>0</v>
      </c>
      <c r="AX775" s="145" t="s">
        <v>192</v>
      </c>
      <c r="AY775" s="145" t="s">
        <v>157</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948</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157</v>
      </c>
      <c r="AT776" s="116" t="s">
        <v>490</v>
      </c>
      <c r="AU776" s="119" t="s">
        <v>191</v>
      </c>
      <c r="AV776" s="119">
        <v>21200120</v>
      </c>
      <c r="AW776" s="119">
        <v>0</v>
      </c>
      <c r="AX776" s="145" t="s">
        <v>192</v>
      </c>
      <c r="AY776" s="145" t="s">
        <v>157</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756</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949</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213</v>
      </c>
      <c r="AU777" s="115" t="s">
        <v>753</v>
      </c>
      <c r="AV777" s="119">
        <v>21200031</v>
      </c>
      <c r="AW777" s="119">
        <v>21200030</v>
      </c>
      <c r="AX777" s="145" t="s">
        <v>379</v>
      </c>
      <c r="AY777" s="118" t="s">
        <v>950</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756</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949</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213</v>
      </c>
      <c r="AU778" s="115" t="s">
        <v>753</v>
      </c>
      <c r="AV778" s="119">
        <v>21200031</v>
      </c>
      <c r="AW778" s="119">
        <v>21200030</v>
      </c>
      <c r="AX778" s="145" t="s">
        <v>379</v>
      </c>
      <c r="AY778" s="118" t="s">
        <v>950</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756</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949</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213</v>
      </c>
      <c r="AU779" s="115" t="s">
        <v>753</v>
      </c>
      <c r="AV779" s="119">
        <v>21200031</v>
      </c>
      <c r="AW779" s="119">
        <v>21200030</v>
      </c>
      <c r="AX779" s="145" t="s">
        <v>379</v>
      </c>
      <c r="AY779" s="118" t="s">
        <v>950</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756</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949</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213</v>
      </c>
      <c r="AU780" s="115" t="s">
        <v>753</v>
      </c>
      <c r="AV780" s="119">
        <v>21200031</v>
      </c>
      <c r="AW780" s="119">
        <v>21200030</v>
      </c>
      <c r="AX780" s="145" t="s">
        <v>379</v>
      </c>
      <c r="AY780" s="118" t="s">
        <v>950</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756</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949</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213</v>
      </c>
      <c r="AU781" s="115" t="s">
        <v>753</v>
      </c>
      <c r="AV781" s="119">
        <v>21200031</v>
      </c>
      <c r="AW781" s="119">
        <v>21200030</v>
      </c>
      <c r="AX781" s="145" t="s">
        <v>379</v>
      </c>
      <c r="AY781" s="118" t="s">
        <v>950</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756</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949</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213</v>
      </c>
      <c r="AU782" s="115" t="s">
        <v>753</v>
      </c>
      <c r="AV782" s="119">
        <v>21200031</v>
      </c>
      <c r="AW782" s="119">
        <v>21200030</v>
      </c>
      <c r="AX782" s="145" t="s">
        <v>379</v>
      </c>
      <c r="AY782" s="118" t="s">
        <v>950</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951</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157</v>
      </c>
      <c r="AT783" s="145" t="s">
        <v>196</v>
      </c>
      <c r="AU783" s="115" t="s">
        <v>757</v>
      </c>
      <c r="AV783" s="119">
        <v>10003002</v>
      </c>
      <c r="AW783" s="119">
        <v>21200130</v>
      </c>
      <c r="AX783" s="145" t="s">
        <v>159</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951</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157</v>
      </c>
      <c r="AT784" s="145" t="s">
        <v>196</v>
      </c>
      <c r="AU784" s="115" t="s">
        <v>757</v>
      </c>
      <c r="AV784" s="119">
        <v>10003002</v>
      </c>
      <c r="AW784" s="119">
        <v>21200130</v>
      </c>
      <c r="AX784" s="145" t="s">
        <v>159</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951</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157</v>
      </c>
      <c r="AT785" s="145" t="s">
        <v>196</v>
      </c>
      <c r="AU785" s="115" t="s">
        <v>757</v>
      </c>
      <c r="AV785" s="119">
        <v>10003002</v>
      </c>
      <c r="AW785" s="119">
        <v>21200130</v>
      </c>
      <c r="AX785" s="145" t="s">
        <v>159</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951</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157</v>
      </c>
      <c r="AT786" s="145" t="s">
        <v>196</v>
      </c>
      <c r="AU786" s="115" t="s">
        <v>757</v>
      </c>
      <c r="AV786" s="119">
        <v>10003002</v>
      </c>
      <c r="AW786" s="119">
        <v>21200130</v>
      </c>
      <c r="AX786" s="145" t="s">
        <v>159</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951</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157</v>
      </c>
      <c r="AT787" s="145" t="s">
        <v>196</v>
      </c>
      <c r="AU787" s="115" t="s">
        <v>757</v>
      </c>
      <c r="AV787" s="119">
        <v>10003002</v>
      </c>
      <c r="AW787" s="119">
        <v>21200130</v>
      </c>
      <c r="AX787" s="145" t="s">
        <v>159</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951</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157</v>
      </c>
      <c r="AT788" s="145" t="s">
        <v>196</v>
      </c>
      <c r="AU788" s="115" t="s">
        <v>757</v>
      </c>
      <c r="AV788" s="119">
        <v>10003002</v>
      </c>
      <c r="AW788" s="119">
        <v>21200130</v>
      </c>
      <c r="AX788" s="145" t="s">
        <v>159</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952</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785</v>
      </c>
      <c r="AU789" s="119" t="s">
        <v>904</v>
      </c>
      <c r="AV789" s="119">
        <v>10002001</v>
      </c>
      <c r="AW789" s="119">
        <v>21201010</v>
      </c>
      <c r="AX789" s="145" t="s">
        <v>855</v>
      </c>
      <c r="AY789" s="145" t="s">
        <v>953</v>
      </c>
      <c r="AZ789" s="117">
        <v>0</v>
      </c>
      <c r="BA789" s="117">
        <v>0</v>
      </c>
      <c r="BB789" s="154" t="s">
        <v>954</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952</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372</v>
      </c>
      <c r="AT790" s="145" t="s">
        <v>785</v>
      </c>
      <c r="AU790" s="119" t="s">
        <v>904</v>
      </c>
      <c r="AV790" s="119">
        <v>10002001</v>
      </c>
      <c r="AW790" s="119">
        <v>21201010</v>
      </c>
      <c r="AX790" s="145" t="s">
        <v>855</v>
      </c>
      <c r="AY790" s="145" t="s">
        <v>953</v>
      </c>
      <c r="AZ790" s="117">
        <v>0</v>
      </c>
      <c r="BA790" s="117">
        <v>0</v>
      </c>
      <c r="BB790" s="154" t="s">
        <v>954</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952</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785</v>
      </c>
      <c r="AU791" s="119" t="s">
        <v>904</v>
      </c>
      <c r="AV791" s="119">
        <v>10002001</v>
      </c>
      <c r="AW791" s="119">
        <v>21201010</v>
      </c>
      <c r="AX791" s="145" t="s">
        <v>855</v>
      </c>
      <c r="AY791" s="145" t="s">
        <v>955</v>
      </c>
      <c r="AZ791" s="117">
        <v>0</v>
      </c>
      <c r="BA791" s="117">
        <v>0</v>
      </c>
      <c r="BB791" s="154" t="s">
        <v>954</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952</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372</v>
      </c>
      <c r="AT792" s="145" t="s">
        <v>785</v>
      </c>
      <c r="AU792" s="119" t="s">
        <v>904</v>
      </c>
      <c r="AV792" s="119">
        <v>10002001</v>
      </c>
      <c r="AW792" s="119">
        <v>21201010</v>
      </c>
      <c r="AX792" s="145" t="s">
        <v>855</v>
      </c>
      <c r="AY792" s="145" t="s">
        <v>956</v>
      </c>
      <c r="AZ792" s="117">
        <v>0</v>
      </c>
      <c r="BA792" s="117">
        <v>0</v>
      </c>
      <c r="BB792" s="154" t="s">
        <v>954</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952</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372</v>
      </c>
      <c r="AT793" s="145" t="s">
        <v>785</v>
      </c>
      <c r="AU793" s="119" t="s">
        <v>904</v>
      </c>
      <c r="AV793" s="119">
        <v>10002001</v>
      </c>
      <c r="AW793" s="119">
        <v>21201010</v>
      </c>
      <c r="AX793" s="145" t="s">
        <v>855</v>
      </c>
      <c r="AY793" s="145" t="s">
        <v>957</v>
      </c>
      <c r="AZ793" s="117">
        <v>0</v>
      </c>
      <c r="BA793" s="117">
        <v>0</v>
      </c>
      <c r="BB793" s="154" t="s">
        <v>954</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952</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372</v>
      </c>
      <c r="AT794" s="145" t="s">
        <v>785</v>
      </c>
      <c r="AU794" s="119" t="s">
        <v>904</v>
      </c>
      <c r="AV794" s="119">
        <v>10002001</v>
      </c>
      <c r="AW794" s="119">
        <v>21201010</v>
      </c>
      <c r="AX794" s="145" t="s">
        <v>855</v>
      </c>
      <c r="AY794" s="145" t="s">
        <v>958</v>
      </c>
      <c r="AZ794" s="117">
        <v>0</v>
      </c>
      <c r="BA794" s="117">
        <v>0</v>
      </c>
      <c r="BB794" s="154" t="s">
        <v>954</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959</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158</v>
      </c>
      <c r="AU795" s="14" t="s">
        <v>843</v>
      </c>
      <c r="AV795" s="119">
        <v>10002001</v>
      </c>
      <c r="AW795" s="119">
        <v>21201010</v>
      </c>
      <c r="AX795" s="15" t="s">
        <v>159</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959</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158</v>
      </c>
      <c r="AU796" s="14" t="s">
        <v>843</v>
      </c>
      <c r="AV796" s="119">
        <v>10002001</v>
      </c>
      <c r="AW796" s="119">
        <v>21201010</v>
      </c>
      <c r="AX796" s="15" t="s">
        <v>159</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959</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158</v>
      </c>
      <c r="AU797" s="14" t="s">
        <v>843</v>
      </c>
      <c r="AV797" s="119">
        <v>10002001</v>
      </c>
      <c r="AW797" s="119">
        <v>21201010</v>
      </c>
      <c r="AX797" s="15" t="s">
        <v>159</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959</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158</v>
      </c>
      <c r="AU798" s="14" t="s">
        <v>843</v>
      </c>
      <c r="AV798" s="119">
        <v>10002001</v>
      </c>
      <c r="AW798" s="119">
        <v>21201010</v>
      </c>
      <c r="AX798" s="15" t="s">
        <v>159</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959</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158</v>
      </c>
      <c r="AU799" s="14" t="s">
        <v>843</v>
      </c>
      <c r="AV799" s="119">
        <v>10002001</v>
      </c>
      <c r="AW799" s="119">
        <v>21201010</v>
      </c>
      <c r="AX799" s="15" t="s">
        <v>159</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960</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372</v>
      </c>
      <c r="AT800" s="145" t="s">
        <v>785</v>
      </c>
      <c r="AU800" s="119" t="s">
        <v>904</v>
      </c>
      <c r="AV800" s="119">
        <v>10002001</v>
      </c>
      <c r="AW800" s="119">
        <v>21201020</v>
      </c>
      <c r="AX800" s="145" t="s">
        <v>855</v>
      </c>
      <c r="AY800" s="145" t="s">
        <v>961</v>
      </c>
      <c r="AZ800" s="117">
        <v>0</v>
      </c>
      <c r="BA800" s="117">
        <v>0</v>
      </c>
      <c r="BB800" s="154" t="s">
        <v>962</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960</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372</v>
      </c>
      <c r="AT801" s="145" t="s">
        <v>785</v>
      </c>
      <c r="AU801" s="119" t="s">
        <v>904</v>
      </c>
      <c r="AV801" s="119">
        <v>10002001</v>
      </c>
      <c r="AW801" s="119">
        <v>21201020</v>
      </c>
      <c r="AX801" s="145" t="s">
        <v>855</v>
      </c>
      <c r="AY801" s="145" t="s">
        <v>961</v>
      </c>
      <c r="AZ801" s="117">
        <v>0</v>
      </c>
      <c r="BA801" s="117">
        <v>0</v>
      </c>
      <c r="BB801" s="154" t="s">
        <v>962</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960</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372</v>
      </c>
      <c r="AT802" s="145" t="s">
        <v>785</v>
      </c>
      <c r="AU802" s="119" t="s">
        <v>904</v>
      </c>
      <c r="AV802" s="119">
        <v>10002001</v>
      </c>
      <c r="AW802" s="119">
        <v>21201020</v>
      </c>
      <c r="AX802" s="145" t="s">
        <v>855</v>
      </c>
      <c r="AY802" s="145" t="s">
        <v>963</v>
      </c>
      <c r="AZ802" s="117">
        <v>0</v>
      </c>
      <c r="BA802" s="117">
        <v>0</v>
      </c>
      <c r="BB802" s="154" t="s">
        <v>962</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960</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372</v>
      </c>
      <c r="AT803" s="145" t="s">
        <v>785</v>
      </c>
      <c r="AU803" s="119" t="s">
        <v>904</v>
      </c>
      <c r="AV803" s="119">
        <v>10002001</v>
      </c>
      <c r="AW803" s="119">
        <v>21201020</v>
      </c>
      <c r="AX803" s="145" t="s">
        <v>855</v>
      </c>
      <c r="AY803" s="145" t="s">
        <v>964</v>
      </c>
      <c r="AZ803" s="117">
        <v>0</v>
      </c>
      <c r="BA803" s="117">
        <v>0</v>
      </c>
      <c r="BB803" s="154" t="s">
        <v>962</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960</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372</v>
      </c>
      <c r="AT804" s="145" t="s">
        <v>785</v>
      </c>
      <c r="AU804" s="119" t="s">
        <v>904</v>
      </c>
      <c r="AV804" s="119">
        <v>10002001</v>
      </c>
      <c r="AW804" s="119">
        <v>21201020</v>
      </c>
      <c r="AX804" s="145" t="s">
        <v>855</v>
      </c>
      <c r="AY804" s="145" t="s">
        <v>965</v>
      </c>
      <c r="AZ804" s="117">
        <v>0</v>
      </c>
      <c r="BA804" s="117">
        <v>0</v>
      </c>
      <c r="BB804" s="154" t="s">
        <v>962</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960</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372</v>
      </c>
      <c r="AT805" s="145" t="s">
        <v>785</v>
      </c>
      <c r="AU805" s="119" t="s">
        <v>904</v>
      </c>
      <c r="AV805" s="119">
        <v>10002001</v>
      </c>
      <c r="AW805" s="119">
        <v>21201020</v>
      </c>
      <c r="AX805" s="145" t="s">
        <v>855</v>
      </c>
      <c r="AY805" s="145" t="s">
        <v>966</v>
      </c>
      <c r="AZ805" s="117">
        <v>0</v>
      </c>
      <c r="BA805" s="117">
        <v>0</v>
      </c>
      <c r="BB805" s="154" t="s">
        <v>962</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967</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158</v>
      </c>
      <c r="AU806" s="14" t="s">
        <v>843</v>
      </c>
      <c r="AV806" s="119">
        <v>10002001</v>
      </c>
      <c r="AW806" s="119">
        <v>21201020</v>
      </c>
      <c r="AX806" s="15" t="s">
        <v>159</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967</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158</v>
      </c>
      <c r="AU807" s="14" t="s">
        <v>843</v>
      </c>
      <c r="AV807" s="119">
        <v>10002001</v>
      </c>
      <c r="AW807" s="119">
        <v>21201020</v>
      </c>
      <c r="AX807" s="15" t="s">
        <v>159</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967</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158</v>
      </c>
      <c r="AU808" s="14" t="s">
        <v>843</v>
      </c>
      <c r="AV808" s="119">
        <v>10002001</v>
      </c>
      <c r="AW808" s="119">
        <v>21201020</v>
      </c>
      <c r="AX808" s="15" t="s">
        <v>159</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967</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158</v>
      </c>
      <c r="AU809" s="14" t="s">
        <v>843</v>
      </c>
      <c r="AV809" s="119">
        <v>10002001</v>
      </c>
      <c r="AW809" s="119">
        <v>21201020</v>
      </c>
      <c r="AX809" s="15" t="s">
        <v>159</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967</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158</v>
      </c>
      <c r="AU810" s="14" t="s">
        <v>843</v>
      </c>
      <c r="AV810" s="119">
        <v>10002001</v>
      </c>
      <c r="AW810" s="119">
        <v>21201020</v>
      </c>
      <c r="AX810" s="15" t="s">
        <v>159</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968</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789</v>
      </c>
      <c r="AU811" s="119" t="s">
        <v>755</v>
      </c>
      <c r="AV811" s="119">
        <v>10002001</v>
      </c>
      <c r="AW811" s="119">
        <v>21201030</v>
      </c>
      <c r="AX811" s="145" t="s">
        <v>229</v>
      </c>
      <c r="AY811" s="145" t="s">
        <v>259</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968</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789</v>
      </c>
      <c r="AU812" s="119" t="s">
        <v>755</v>
      </c>
      <c r="AV812" s="119">
        <v>10002001</v>
      </c>
      <c r="AW812" s="119">
        <v>21201030</v>
      </c>
      <c r="AX812" s="145" t="s">
        <v>229</v>
      </c>
      <c r="AY812" s="145" t="s">
        <v>259</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968</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789</v>
      </c>
      <c r="AU813" s="119" t="s">
        <v>755</v>
      </c>
      <c r="AV813" s="119">
        <v>10002001</v>
      </c>
      <c r="AW813" s="119">
        <v>21201030</v>
      </c>
      <c r="AX813" s="145" t="s">
        <v>229</v>
      </c>
      <c r="AY813" s="145" t="s">
        <v>259</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968</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789</v>
      </c>
      <c r="AU814" s="119" t="s">
        <v>755</v>
      </c>
      <c r="AV814" s="119">
        <v>10002001</v>
      </c>
      <c r="AW814" s="119">
        <v>21201030</v>
      </c>
      <c r="AX814" s="145" t="s">
        <v>229</v>
      </c>
      <c r="AY814" s="145" t="s">
        <v>259</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968</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789</v>
      </c>
      <c r="AU815" s="119" t="s">
        <v>755</v>
      </c>
      <c r="AV815" s="119">
        <v>10002001</v>
      </c>
      <c r="AW815" s="119">
        <v>21201030</v>
      </c>
      <c r="AX815" s="145" t="s">
        <v>229</v>
      </c>
      <c r="AY815" s="145" t="s">
        <v>259</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968</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789</v>
      </c>
      <c r="AU816" s="119" t="s">
        <v>755</v>
      </c>
      <c r="AV816" s="119">
        <v>10002001</v>
      </c>
      <c r="AW816" s="119">
        <v>21201030</v>
      </c>
      <c r="AX816" s="145" t="s">
        <v>229</v>
      </c>
      <c r="AY816" s="145" t="s">
        <v>259</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969</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157</v>
      </c>
      <c r="AT817" s="116" t="s">
        <v>826</v>
      </c>
      <c r="AU817" s="119" t="s">
        <v>790</v>
      </c>
      <c r="AV817" s="119">
        <v>0</v>
      </c>
      <c r="AW817" s="119">
        <v>21201040</v>
      </c>
      <c r="AX817" s="145" t="s">
        <v>970</v>
      </c>
      <c r="AY817" s="232" t="s">
        <v>971</v>
      </c>
      <c r="AZ817" s="117">
        <v>0</v>
      </c>
      <c r="BA817" s="117">
        <v>0</v>
      </c>
      <c r="BB817" s="154" t="s">
        <v>972</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969</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157</v>
      </c>
      <c r="AT818" s="116" t="s">
        <v>826</v>
      </c>
      <c r="AU818" s="119" t="s">
        <v>790</v>
      </c>
      <c r="AV818" s="119">
        <v>0</v>
      </c>
      <c r="AW818" s="119">
        <v>21201040</v>
      </c>
      <c r="AX818" s="145" t="s">
        <v>970</v>
      </c>
      <c r="AY818" s="232" t="s">
        <v>971</v>
      </c>
      <c r="AZ818" s="117">
        <v>0</v>
      </c>
      <c r="BA818" s="117">
        <v>0</v>
      </c>
      <c r="BB818" s="154" t="s">
        <v>972</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969</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157</v>
      </c>
      <c r="AT819" s="116" t="s">
        <v>826</v>
      </c>
      <c r="AU819" s="119" t="s">
        <v>790</v>
      </c>
      <c r="AV819" s="119">
        <v>0</v>
      </c>
      <c r="AW819" s="119">
        <v>21201040</v>
      </c>
      <c r="AX819" s="145" t="s">
        <v>970</v>
      </c>
      <c r="AY819" s="232" t="s">
        <v>973</v>
      </c>
      <c r="AZ819" s="117">
        <v>0</v>
      </c>
      <c r="BA819" s="117">
        <v>0</v>
      </c>
      <c r="BB819" s="154" t="s">
        <v>974</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969</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157</v>
      </c>
      <c r="AT820" s="116" t="s">
        <v>826</v>
      </c>
      <c r="AU820" s="119" t="s">
        <v>790</v>
      </c>
      <c r="AV820" s="119">
        <v>0</v>
      </c>
      <c r="AW820" s="119">
        <v>21201040</v>
      </c>
      <c r="AX820" s="145" t="s">
        <v>970</v>
      </c>
      <c r="AY820" s="232" t="s">
        <v>975</v>
      </c>
      <c r="AZ820" s="117">
        <v>0</v>
      </c>
      <c r="BA820" s="117">
        <v>0</v>
      </c>
      <c r="BB820" s="154" t="s">
        <v>976</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969</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157</v>
      </c>
      <c r="AT821" s="116" t="s">
        <v>826</v>
      </c>
      <c r="AU821" s="119" t="s">
        <v>790</v>
      </c>
      <c r="AV821" s="119">
        <v>0</v>
      </c>
      <c r="AW821" s="119">
        <v>21201040</v>
      </c>
      <c r="AX821" s="145" t="s">
        <v>970</v>
      </c>
      <c r="AY821" s="232" t="s">
        <v>977</v>
      </c>
      <c r="AZ821" s="117">
        <v>0</v>
      </c>
      <c r="BA821" s="117">
        <v>0</v>
      </c>
      <c r="BB821" s="154" t="s">
        <v>978</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969</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157</v>
      </c>
      <c r="AT822" s="116" t="s">
        <v>826</v>
      </c>
      <c r="AU822" s="119" t="s">
        <v>790</v>
      </c>
      <c r="AV822" s="119">
        <v>0</v>
      </c>
      <c r="AW822" s="119">
        <v>21201040</v>
      </c>
      <c r="AX822" s="145" t="s">
        <v>970</v>
      </c>
      <c r="AY822" s="232" t="s">
        <v>979</v>
      </c>
      <c r="AZ822" s="117">
        <v>0</v>
      </c>
      <c r="BA822" s="117">
        <v>0</v>
      </c>
      <c r="BB822" s="154" t="s">
        <v>980</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981</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166</v>
      </c>
      <c r="AG823" s="6">
        <v>2</v>
      </c>
      <c r="AH823" s="6">
        <v>2</v>
      </c>
      <c r="AI823" s="6">
        <v>0</v>
      </c>
      <c r="AJ823" s="6">
        <v>1.5</v>
      </c>
      <c r="AK823" s="11">
        <v>0</v>
      </c>
      <c r="AL823" s="11">
        <v>0</v>
      </c>
      <c r="AM823" s="11">
        <v>0</v>
      </c>
      <c r="AN823" s="11">
        <v>0</v>
      </c>
      <c r="AO823" s="11">
        <v>3000</v>
      </c>
      <c r="AP823" s="11">
        <v>0.5</v>
      </c>
      <c r="AQ823" s="11">
        <v>0</v>
      </c>
      <c r="AR823" s="6">
        <v>0</v>
      </c>
      <c r="AS823" s="11" t="s">
        <v>157</v>
      </c>
      <c r="AT823" s="12" t="s">
        <v>158</v>
      </c>
      <c r="AU823" s="11">
        <v>0</v>
      </c>
      <c r="AV823" s="14">
        <v>0</v>
      </c>
      <c r="AW823" s="14">
        <v>0</v>
      </c>
      <c r="AX823" s="12" t="s">
        <v>159</v>
      </c>
      <c r="AY823" s="11" t="s">
        <v>982</v>
      </c>
      <c r="AZ823" s="13">
        <v>0</v>
      </c>
      <c r="BA823" s="13">
        <v>0</v>
      </c>
      <c r="BB823" s="34" t="s">
        <v>983</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984</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166</v>
      </c>
      <c r="AG824" s="6">
        <v>2</v>
      </c>
      <c r="AH824" s="6">
        <v>2</v>
      </c>
      <c r="AI824" s="6">
        <v>0</v>
      </c>
      <c r="AJ824" s="6">
        <v>1.5</v>
      </c>
      <c r="AK824" s="11">
        <v>0</v>
      </c>
      <c r="AL824" s="11">
        <v>0</v>
      </c>
      <c r="AM824" s="11">
        <v>0</v>
      </c>
      <c r="AN824" s="11">
        <v>0</v>
      </c>
      <c r="AO824" s="11">
        <v>3000</v>
      </c>
      <c r="AP824" s="11">
        <v>0.5</v>
      </c>
      <c r="AQ824" s="11">
        <v>0</v>
      </c>
      <c r="AR824" s="6">
        <v>0</v>
      </c>
      <c r="AS824" s="11" t="s">
        <v>157</v>
      </c>
      <c r="AT824" s="12" t="s">
        <v>158</v>
      </c>
      <c r="AU824" s="11">
        <v>0</v>
      </c>
      <c r="AV824" s="14">
        <v>0</v>
      </c>
      <c r="AW824" s="14">
        <v>0</v>
      </c>
      <c r="AX824" s="12" t="s">
        <v>159</v>
      </c>
      <c r="AY824" s="11" t="s">
        <v>985</v>
      </c>
      <c r="AZ824" s="13">
        <v>0</v>
      </c>
      <c r="BA824" s="13">
        <v>0</v>
      </c>
      <c r="BB824" s="34" t="s">
        <v>986</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987</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166</v>
      </c>
      <c r="AG825" s="6">
        <v>2</v>
      </c>
      <c r="AH825" s="6">
        <v>2</v>
      </c>
      <c r="AI825" s="6">
        <v>0</v>
      </c>
      <c r="AJ825" s="6">
        <v>1.5</v>
      </c>
      <c r="AK825" s="11">
        <v>0</v>
      </c>
      <c r="AL825" s="11">
        <v>0</v>
      </c>
      <c r="AM825" s="11">
        <v>0</v>
      </c>
      <c r="AN825" s="11">
        <v>0</v>
      </c>
      <c r="AO825" s="11">
        <v>3000</v>
      </c>
      <c r="AP825" s="11">
        <v>0.5</v>
      </c>
      <c r="AQ825" s="11">
        <v>0</v>
      </c>
      <c r="AR825" s="6">
        <v>0</v>
      </c>
      <c r="AS825" s="11" t="s">
        <v>157</v>
      </c>
      <c r="AT825" s="12" t="s">
        <v>158</v>
      </c>
      <c r="AU825" s="11">
        <v>0</v>
      </c>
      <c r="AV825" s="14">
        <v>0</v>
      </c>
      <c r="AW825" s="14">
        <v>0</v>
      </c>
      <c r="AX825" s="12" t="s">
        <v>159</v>
      </c>
      <c r="AY825" s="11" t="s">
        <v>988</v>
      </c>
      <c r="AZ825" s="13">
        <v>0</v>
      </c>
      <c r="BA825" s="13">
        <v>0</v>
      </c>
      <c r="BB825" s="34" t="s">
        <v>989</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990</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158</v>
      </c>
      <c r="AU826" s="146" t="s">
        <v>753</v>
      </c>
      <c r="AV826" s="146">
        <v>10003002</v>
      </c>
      <c r="AW826" s="146">
        <v>21202010</v>
      </c>
      <c r="AX826" s="151" t="s">
        <v>379</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990</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158</v>
      </c>
      <c r="AU827" s="146" t="s">
        <v>753</v>
      </c>
      <c r="AV827" s="146">
        <v>10003002</v>
      </c>
      <c r="AW827" s="146">
        <v>21202010</v>
      </c>
      <c r="AX827" s="151" t="s">
        <v>379</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990</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158</v>
      </c>
      <c r="AU828" s="146" t="s">
        <v>753</v>
      </c>
      <c r="AV828" s="146">
        <v>10003002</v>
      </c>
      <c r="AW828" s="146">
        <v>21202010</v>
      </c>
      <c r="AX828" s="151" t="s">
        <v>379</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990</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158</v>
      </c>
      <c r="AU829" s="146" t="s">
        <v>753</v>
      </c>
      <c r="AV829" s="146">
        <v>10003002</v>
      </c>
      <c r="AW829" s="146">
        <v>21202010</v>
      </c>
      <c r="AX829" s="151" t="s">
        <v>379</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990</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158</v>
      </c>
      <c r="AU830" s="146" t="s">
        <v>753</v>
      </c>
      <c r="AV830" s="146">
        <v>10003002</v>
      </c>
      <c r="AW830" s="146">
        <v>21202010</v>
      </c>
      <c r="AX830" s="151" t="s">
        <v>379</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990</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158</v>
      </c>
      <c r="AU831" s="146" t="s">
        <v>753</v>
      </c>
      <c r="AV831" s="146">
        <v>10003002</v>
      </c>
      <c r="AW831" s="146">
        <v>21202010</v>
      </c>
      <c r="AX831" s="151" t="s">
        <v>379</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991</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196</v>
      </c>
      <c r="AU832" s="115" t="s">
        <v>992</v>
      </c>
      <c r="AV832" s="119">
        <v>10000007</v>
      </c>
      <c r="AW832" s="119">
        <v>21202020</v>
      </c>
      <c r="AX832" s="145" t="s">
        <v>379</v>
      </c>
      <c r="AY832" s="118" t="s">
        <v>950</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991</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196</v>
      </c>
      <c r="AU833" s="115" t="s">
        <v>992</v>
      </c>
      <c r="AV833" s="119">
        <v>10000007</v>
      </c>
      <c r="AW833" s="119">
        <v>21202020</v>
      </c>
      <c r="AX833" s="145" t="s">
        <v>379</v>
      </c>
      <c r="AY833" s="118" t="s">
        <v>950</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991</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196</v>
      </c>
      <c r="AU834" s="115" t="s">
        <v>992</v>
      </c>
      <c r="AV834" s="119">
        <v>10000007</v>
      </c>
      <c r="AW834" s="119">
        <v>21202020</v>
      </c>
      <c r="AX834" s="145" t="s">
        <v>379</v>
      </c>
      <c r="AY834" s="118" t="s">
        <v>950</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991</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196</v>
      </c>
      <c r="AU835" s="115" t="s">
        <v>992</v>
      </c>
      <c r="AV835" s="119">
        <v>10000007</v>
      </c>
      <c r="AW835" s="119">
        <v>21202020</v>
      </c>
      <c r="AX835" s="145" t="s">
        <v>379</v>
      </c>
      <c r="AY835" s="118" t="s">
        <v>950</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991</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196</v>
      </c>
      <c r="AU836" s="115" t="s">
        <v>992</v>
      </c>
      <c r="AV836" s="119">
        <v>10000007</v>
      </c>
      <c r="AW836" s="119">
        <v>21202020</v>
      </c>
      <c r="AX836" s="145" t="s">
        <v>379</v>
      </c>
      <c r="AY836" s="118" t="s">
        <v>950</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991</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196</v>
      </c>
      <c r="AU837" s="115" t="s">
        <v>992</v>
      </c>
      <c r="AV837" s="119">
        <v>10000007</v>
      </c>
      <c r="AW837" s="119">
        <v>21202020</v>
      </c>
      <c r="AX837" s="145" t="s">
        <v>379</v>
      </c>
      <c r="AY837" s="118" t="s">
        <v>950</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694</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196</v>
      </c>
      <c r="AU838" s="146" t="s">
        <v>753</v>
      </c>
      <c r="AV838" s="146">
        <v>10003002</v>
      </c>
      <c r="AW838" s="146">
        <v>21202030</v>
      </c>
      <c r="AX838" s="151" t="s">
        <v>379</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694</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196</v>
      </c>
      <c r="AU839" s="146" t="s">
        <v>753</v>
      </c>
      <c r="AV839" s="146">
        <v>10003002</v>
      </c>
      <c r="AW839" s="146">
        <v>21202030</v>
      </c>
      <c r="AX839" s="151" t="s">
        <v>379</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694</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196</v>
      </c>
      <c r="AU840" s="146" t="s">
        <v>753</v>
      </c>
      <c r="AV840" s="146">
        <v>10003002</v>
      </c>
      <c r="AW840" s="146">
        <v>21202030</v>
      </c>
      <c r="AX840" s="151" t="s">
        <v>379</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694</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196</v>
      </c>
      <c r="AU841" s="146" t="s">
        <v>753</v>
      </c>
      <c r="AV841" s="146">
        <v>10003002</v>
      </c>
      <c r="AW841" s="146">
        <v>21202030</v>
      </c>
      <c r="AX841" s="151" t="s">
        <v>379</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694</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196</v>
      </c>
      <c r="AU842" s="146" t="s">
        <v>753</v>
      </c>
      <c r="AV842" s="146">
        <v>10003002</v>
      </c>
      <c r="AW842" s="146">
        <v>21202030</v>
      </c>
      <c r="AX842" s="151" t="s">
        <v>379</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694</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196</v>
      </c>
      <c r="AU843" s="146" t="s">
        <v>753</v>
      </c>
      <c r="AV843" s="146">
        <v>10003002</v>
      </c>
      <c r="AW843" s="146">
        <v>21202030</v>
      </c>
      <c r="AX843" s="151" t="s">
        <v>379</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993</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994</v>
      </c>
      <c r="AT844" s="145" t="s">
        <v>397</v>
      </c>
      <c r="AU844" s="119" t="s">
        <v>885</v>
      </c>
      <c r="AV844" s="119">
        <v>10002001</v>
      </c>
      <c r="AW844" s="119">
        <v>21202040</v>
      </c>
      <c r="AX844" s="145" t="s">
        <v>229</v>
      </c>
      <c r="AY844" s="145" t="s">
        <v>259</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993</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994</v>
      </c>
      <c r="AT845" s="145" t="s">
        <v>397</v>
      </c>
      <c r="AU845" s="119" t="s">
        <v>885</v>
      </c>
      <c r="AV845" s="119">
        <v>10002001</v>
      </c>
      <c r="AW845" s="119">
        <v>21202040</v>
      </c>
      <c r="AX845" s="145" t="s">
        <v>229</v>
      </c>
      <c r="AY845" s="145" t="s">
        <v>259</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993</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994</v>
      </c>
      <c r="AT846" s="145" t="s">
        <v>397</v>
      </c>
      <c r="AU846" s="119" t="s">
        <v>885</v>
      </c>
      <c r="AV846" s="119">
        <v>10002001</v>
      </c>
      <c r="AW846" s="119">
        <v>21202040</v>
      </c>
      <c r="AX846" s="145" t="s">
        <v>229</v>
      </c>
      <c r="AY846" s="145" t="s">
        <v>259</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993</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995</v>
      </c>
      <c r="AT847" s="145" t="s">
        <v>397</v>
      </c>
      <c r="AU847" s="119" t="s">
        <v>885</v>
      </c>
      <c r="AV847" s="119">
        <v>10002001</v>
      </c>
      <c r="AW847" s="119">
        <v>21202040</v>
      </c>
      <c r="AX847" s="145" t="s">
        <v>229</v>
      </c>
      <c r="AY847" s="145" t="s">
        <v>259</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993</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995</v>
      </c>
      <c r="AT848" s="145" t="s">
        <v>397</v>
      </c>
      <c r="AU848" s="119" t="s">
        <v>885</v>
      </c>
      <c r="AV848" s="119">
        <v>10002001</v>
      </c>
      <c r="AW848" s="119">
        <v>21202040</v>
      </c>
      <c r="AX848" s="145" t="s">
        <v>229</v>
      </c>
      <c r="AY848" s="145" t="s">
        <v>259</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993</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996</v>
      </c>
      <c r="AT849" s="145" t="s">
        <v>397</v>
      </c>
      <c r="AU849" s="119" t="s">
        <v>885</v>
      </c>
      <c r="AV849" s="119">
        <v>10002001</v>
      </c>
      <c r="AW849" s="119">
        <v>21202040</v>
      </c>
      <c r="AX849" s="145" t="s">
        <v>229</v>
      </c>
      <c r="AY849" s="145" t="s">
        <v>259</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997</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998</v>
      </c>
      <c r="AS850" s="145" t="s">
        <v>999</v>
      </c>
      <c r="AT850" s="145" t="s">
        <v>785</v>
      </c>
      <c r="AU850" s="118" t="s">
        <v>1000</v>
      </c>
      <c r="AV850" s="118" t="s">
        <v>157</v>
      </c>
      <c r="AW850" s="118">
        <v>21203010</v>
      </c>
      <c r="AX850" s="144" t="s">
        <v>159</v>
      </c>
      <c r="AY850" s="118">
        <v>0</v>
      </c>
      <c r="AZ850" s="118">
        <v>0</v>
      </c>
      <c r="BA850" s="118">
        <v>0</v>
      </c>
      <c r="BB850" s="158" t="s">
        <v>1001</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997</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998</v>
      </c>
      <c r="AS851" s="145" t="s">
        <v>999</v>
      </c>
      <c r="AT851" s="145" t="s">
        <v>785</v>
      </c>
      <c r="AU851" s="118" t="s">
        <v>1000</v>
      </c>
      <c r="AV851" s="118" t="s">
        <v>157</v>
      </c>
      <c r="AW851" s="118">
        <v>21203010</v>
      </c>
      <c r="AX851" s="144" t="s">
        <v>159</v>
      </c>
      <c r="AY851" s="118">
        <v>0</v>
      </c>
      <c r="AZ851" s="118">
        <v>0</v>
      </c>
      <c r="BA851" s="118">
        <v>0</v>
      </c>
      <c r="BB851" s="158" t="s">
        <v>1001</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997</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1002</v>
      </c>
      <c r="AS852" s="145" t="s">
        <v>1003</v>
      </c>
      <c r="AT852" s="145" t="s">
        <v>785</v>
      </c>
      <c r="AU852" s="118" t="s">
        <v>1000</v>
      </c>
      <c r="AV852" s="118" t="s">
        <v>157</v>
      </c>
      <c r="AW852" s="118">
        <v>21203010</v>
      </c>
      <c r="AX852" s="144" t="s">
        <v>159</v>
      </c>
      <c r="AY852" s="118">
        <v>0</v>
      </c>
      <c r="AZ852" s="118">
        <v>0</v>
      </c>
      <c r="BA852" s="118">
        <v>0</v>
      </c>
      <c r="BB852" s="158" t="s">
        <v>1004</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997</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1005</v>
      </c>
      <c r="AS853" s="145" t="s">
        <v>1006</v>
      </c>
      <c r="AT853" s="145" t="s">
        <v>785</v>
      </c>
      <c r="AU853" s="118" t="s">
        <v>1000</v>
      </c>
      <c r="AV853" s="118" t="s">
        <v>157</v>
      </c>
      <c r="AW853" s="118">
        <v>21203010</v>
      </c>
      <c r="AX853" s="144" t="s">
        <v>159</v>
      </c>
      <c r="AY853" s="118">
        <v>0</v>
      </c>
      <c r="AZ853" s="118">
        <v>0</v>
      </c>
      <c r="BA853" s="118">
        <v>0</v>
      </c>
      <c r="BB853" s="158" t="s">
        <v>1007</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997</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1008</v>
      </c>
      <c r="AS854" s="145" t="s">
        <v>1009</v>
      </c>
      <c r="AT854" s="145" t="s">
        <v>785</v>
      </c>
      <c r="AU854" s="118" t="s">
        <v>1000</v>
      </c>
      <c r="AV854" s="118" t="s">
        <v>157</v>
      </c>
      <c r="AW854" s="118">
        <v>21203010</v>
      </c>
      <c r="AX854" s="144" t="s">
        <v>159</v>
      </c>
      <c r="AY854" s="118">
        <v>0</v>
      </c>
      <c r="AZ854" s="118">
        <v>0</v>
      </c>
      <c r="BA854" s="118">
        <v>0</v>
      </c>
      <c r="BB854" s="158" t="s">
        <v>1010</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997</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1011</v>
      </c>
      <c r="AS855" s="145" t="s">
        <v>1012</v>
      </c>
      <c r="AT855" s="145" t="s">
        <v>785</v>
      </c>
      <c r="AU855" s="118" t="s">
        <v>1000</v>
      </c>
      <c r="AV855" s="118" t="s">
        <v>157</v>
      </c>
      <c r="AW855" s="118">
        <v>21203010</v>
      </c>
      <c r="AX855" s="144" t="s">
        <v>159</v>
      </c>
      <c r="AY855" s="118">
        <v>0</v>
      </c>
      <c r="AZ855" s="118">
        <v>0</v>
      </c>
      <c r="BA855" s="118">
        <v>0</v>
      </c>
      <c r="BB855" s="158" t="s">
        <v>1013</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1014</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785</v>
      </c>
      <c r="AU856" s="118" t="s">
        <v>843</v>
      </c>
      <c r="AV856" s="118">
        <v>21203020</v>
      </c>
      <c r="AW856" s="118">
        <v>21203020</v>
      </c>
      <c r="AX856" s="144" t="s">
        <v>159</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1014</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785</v>
      </c>
      <c r="AU857" s="118" t="s">
        <v>843</v>
      </c>
      <c r="AV857" s="118">
        <v>21203020</v>
      </c>
      <c r="AW857" s="118">
        <v>21203020</v>
      </c>
      <c r="AX857" s="144" t="s">
        <v>159</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1014</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785</v>
      </c>
      <c r="AU858" s="118" t="s">
        <v>843</v>
      </c>
      <c r="AV858" s="118">
        <v>21203020</v>
      </c>
      <c r="AW858" s="118">
        <v>21203020</v>
      </c>
      <c r="AX858" s="144" t="s">
        <v>159</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1014</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785</v>
      </c>
      <c r="AU859" s="118" t="s">
        <v>843</v>
      </c>
      <c r="AV859" s="118">
        <v>21203020</v>
      </c>
      <c r="AW859" s="118">
        <v>21203020</v>
      </c>
      <c r="AX859" s="144" t="s">
        <v>159</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1014</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785</v>
      </c>
      <c r="AU860" s="118" t="s">
        <v>843</v>
      </c>
      <c r="AV860" s="118">
        <v>21203020</v>
      </c>
      <c r="AW860" s="118">
        <v>21203020</v>
      </c>
      <c r="AX860" s="144" t="s">
        <v>159</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1014</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785</v>
      </c>
      <c r="AU861" s="118" t="s">
        <v>843</v>
      </c>
      <c r="AV861" s="118">
        <v>21203020</v>
      </c>
      <c r="AW861" s="118">
        <v>21203020</v>
      </c>
      <c r="AX861" s="144" t="s">
        <v>159</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1015</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213</v>
      </c>
      <c r="AU862" s="14" t="s">
        <v>168</v>
      </c>
      <c r="AV862" s="14">
        <v>10000006</v>
      </c>
      <c r="AW862" s="14">
        <v>21203030</v>
      </c>
      <c r="AX862" s="15" t="s">
        <v>159</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1015</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213</v>
      </c>
      <c r="AU863" s="14" t="s">
        <v>168</v>
      </c>
      <c r="AV863" s="14">
        <v>10000006</v>
      </c>
      <c r="AW863" s="14">
        <v>21203030</v>
      </c>
      <c r="AX863" s="15" t="s">
        <v>159</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1015</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213</v>
      </c>
      <c r="AU864" s="14" t="s">
        <v>168</v>
      </c>
      <c r="AV864" s="14">
        <v>10000006</v>
      </c>
      <c r="AW864" s="14">
        <v>21203030</v>
      </c>
      <c r="AX864" s="15" t="s">
        <v>159</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1015</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213</v>
      </c>
      <c r="AU865" s="14" t="s">
        <v>168</v>
      </c>
      <c r="AV865" s="14">
        <v>10000006</v>
      </c>
      <c r="AW865" s="14">
        <v>21203030</v>
      </c>
      <c r="AX865" s="15" t="s">
        <v>159</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1015</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213</v>
      </c>
      <c r="AU866" s="14" t="s">
        <v>168</v>
      </c>
      <c r="AV866" s="14">
        <v>10000006</v>
      </c>
      <c r="AW866" s="14">
        <v>21203030</v>
      </c>
      <c r="AX866" s="15" t="s">
        <v>159</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1015</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213</v>
      </c>
      <c r="AU867" s="14" t="s">
        <v>168</v>
      </c>
      <c r="AV867" s="14">
        <v>10000006</v>
      </c>
      <c r="AW867" s="14">
        <v>21203030</v>
      </c>
      <c r="AX867" s="15" t="s">
        <v>159</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1016</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157</v>
      </c>
      <c r="AT868" s="116" t="s">
        <v>826</v>
      </c>
      <c r="AU868" s="115" t="s">
        <v>790</v>
      </c>
      <c r="AV868" s="119">
        <v>0</v>
      </c>
      <c r="AW868" s="119">
        <v>21201040</v>
      </c>
      <c r="AX868" s="116" t="s">
        <v>855</v>
      </c>
      <c r="AY868" s="145" t="s">
        <v>2319</v>
      </c>
      <c r="AZ868" s="117">
        <v>0</v>
      </c>
      <c r="BA868" s="117">
        <v>0</v>
      </c>
      <c r="BB868" s="148" t="s">
        <v>2325</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1016</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157</v>
      </c>
      <c r="AT869" s="116" t="s">
        <v>826</v>
      </c>
      <c r="AU869" s="115" t="s">
        <v>790</v>
      </c>
      <c r="AV869" s="119">
        <v>0</v>
      </c>
      <c r="AW869" s="119">
        <v>21201040</v>
      </c>
      <c r="AX869" s="116" t="s">
        <v>855</v>
      </c>
      <c r="AY869" s="145" t="s">
        <v>2320</v>
      </c>
      <c r="AZ869" s="117">
        <v>0</v>
      </c>
      <c r="BA869" s="117">
        <v>0</v>
      </c>
      <c r="BB869" s="148" t="s">
        <v>2325</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1016</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157</v>
      </c>
      <c r="AT870" s="116" t="s">
        <v>826</v>
      </c>
      <c r="AU870" s="115" t="s">
        <v>790</v>
      </c>
      <c r="AV870" s="119">
        <v>0</v>
      </c>
      <c r="AW870" s="119">
        <v>21201040</v>
      </c>
      <c r="AX870" s="116" t="s">
        <v>855</v>
      </c>
      <c r="AY870" s="145" t="s">
        <v>2321</v>
      </c>
      <c r="AZ870" s="117">
        <v>0</v>
      </c>
      <c r="BA870" s="117">
        <v>0</v>
      </c>
      <c r="BB870" s="148" t="s">
        <v>2326</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1016</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157</v>
      </c>
      <c r="AT871" s="116" t="s">
        <v>826</v>
      </c>
      <c r="AU871" s="115" t="s">
        <v>790</v>
      </c>
      <c r="AV871" s="119">
        <v>0</v>
      </c>
      <c r="AW871" s="119">
        <v>21201040</v>
      </c>
      <c r="AX871" s="116" t="s">
        <v>855</v>
      </c>
      <c r="AY871" s="145" t="s">
        <v>2322</v>
      </c>
      <c r="AZ871" s="117">
        <v>0</v>
      </c>
      <c r="BA871" s="117">
        <v>0</v>
      </c>
      <c r="BB871" s="148" t="s">
        <v>2327</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1016</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157</v>
      </c>
      <c r="AT872" s="116" t="s">
        <v>826</v>
      </c>
      <c r="AU872" s="115" t="s">
        <v>790</v>
      </c>
      <c r="AV872" s="119">
        <v>0</v>
      </c>
      <c r="AW872" s="119">
        <v>21201040</v>
      </c>
      <c r="AX872" s="116" t="s">
        <v>855</v>
      </c>
      <c r="AY872" s="145" t="s">
        <v>2323</v>
      </c>
      <c r="AZ872" s="117">
        <v>0</v>
      </c>
      <c r="BA872" s="117">
        <v>0</v>
      </c>
      <c r="BB872" s="148" t="s">
        <v>2328</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1016</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157</v>
      </c>
      <c r="AT873" s="116" t="s">
        <v>826</v>
      </c>
      <c r="AU873" s="115" t="s">
        <v>790</v>
      </c>
      <c r="AV873" s="119">
        <v>0</v>
      </c>
      <c r="AW873" s="119">
        <v>21201040</v>
      </c>
      <c r="AX873" s="116" t="s">
        <v>855</v>
      </c>
      <c r="AY873" s="145" t="s">
        <v>2324</v>
      </c>
      <c r="AZ873" s="117">
        <v>0</v>
      </c>
      <c r="BA873" s="117">
        <v>0</v>
      </c>
      <c r="BB873" s="148" t="s">
        <v>2329</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809</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157</v>
      </c>
      <c r="AT874" s="15" t="s">
        <v>158</v>
      </c>
      <c r="AU874" s="14">
        <v>0</v>
      </c>
      <c r="AV874" s="14">
        <v>10000006</v>
      </c>
      <c r="AW874" s="10">
        <v>60000004</v>
      </c>
      <c r="AX874" s="15" t="s">
        <v>811</v>
      </c>
      <c r="AY874" s="15" t="s">
        <v>157</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1017</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166</v>
      </c>
      <c r="AG875" s="24">
        <v>2</v>
      </c>
      <c r="AH875" s="24">
        <v>2</v>
      </c>
      <c r="AI875" s="24">
        <v>0</v>
      </c>
      <c r="AJ875" s="24">
        <v>1.5</v>
      </c>
      <c r="AK875" s="24">
        <v>0</v>
      </c>
      <c r="AL875" s="24">
        <v>0</v>
      </c>
      <c r="AM875" s="24">
        <v>0</v>
      </c>
      <c r="AN875" s="24">
        <v>0</v>
      </c>
      <c r="AO875" s="24">
        <v>3000</v>
      </c>
      <c r="AP875" s="24">
        <v>0</v>
      </c>
      <c r="AQ875" s="24">
        <v>0</v>
      </c>
      <c r="AR875" s="24">
        <v>0</v>
      </c>
      <c r="AS875" s="24" t="s">
        <v>157</v>
      </c>
      <c r="AT875" s="35" t="s">
        <v>158</v>
      </c>
      <c r="AU875" s="24">
        <v>0</v>
      </c>
      <c r="AV875" s="24">
        <v>0</v>
      </c>
      <c r="AW875" s="24">
        <v>0</v>
      </c>
      <c r="AX875" s="35" t="s">
        <v>159</v>
      </c>
      <c r="AY875" s="24" t="s">
        <v>1018</v>
      </c>
      <c r="AZ875" s="24">
        <v>0</v>
      </c>
      <c r="BA875" s="24">
        <v>0</v>
      </c>
      <c r="BB875" s="159" t="s">
        <v>1019</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1020</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158</v>
      </c>
      <c r="AU876" s="6" t="s">
        <v>843</v>
      </c>
      <c r="AV876" s="14">
        <v>10000007</v>
      </c>
      <c r="AW876" s="14">
        <v>23000080</v>
      </c>
      <c r="AX876" s="12" t="s">
        <v>159</v>
      </c>
      <c r="AY876" s="15" t="s">
        <v>157</v>
      </c>
      <c r="AZ876" s="13">
        <v>0</v>
      </c>
      <c r="BA876" s="13">
        <v>0</v>
      </c>
      <c r="BB876" s="34" t="s">
        <v>1021</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1022</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1023</v>
      </c>
      <c r="AT877" s="12" t="s">
        <v>158</v>
      </c>
      <c r="AU877" s="6" t="s">
        <v>843</v>
      </c>
      <c r="AV877" s="6" t="s">
        <v>157</v>
      </c>
      <c r="AW877" s="6">
        <v>0</v>
      </c>
      <c r="AX877" s="7" t="s">
        <v>159</v>
      </c>
      <c r="AY877" s="6">
        <v>0</v>
      </c>
      <c r="AZ877" s="13">
        <v>0</v>
      </c>
      <c r="BA877" s="13">
        <v>0</v>
      </c>
      <c r="BB877" s="34" t="s">
        <v>1024</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1025</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1026</v>
      </c>
      <c r="AG878" s="60">
        <v>0</v>
      </c>
      <c r="AH878" s="6">
        <v>0</v>
      </c>
      <c r="AI878" s="6">
        <v>0</v>
      </c>
      <c r="AJ878" s="60">
        <v>1.5</v>
      </c>
      <c r="AK878" s="52">
        <v>0</v>
      </c>
      <c r="AL878" s="52">
        <v>0</v>
      </c>
      <c r="AM878" s="52">
        <v>0</v>
      </c>
      <c r="AN878" s="52">
        <v>0</v>
      </c>
      <c r="AO878" s="52">
        <v>3000</v>
      </c>
      <c r="AP878" s="52">
        <v>0</v>
      </c>
      <c r="AQ878" s="52">
        <v>0</v>
      </c>
      <c r="AR878" s="6">
        <v>0</v>
      </c>
      <c r="AS878" s="52" t="s">
        <v>157</v>
      </c>
      <c r="AT878" s="51" t="s">
        <v>213</v>
      </c>
      <c r="AU878" s="11">
        <v>0</v>
      </c>
      <c r="AV878" s="57">
        <v>10000007</v>
      </c>
      <c r="AW878" s="14">
        <v>23000010</v>
      </c>
      <c r="AX878" s="51" t="s">
        <v>159</v>
      </c>
      <c r="AY878" s="52">
        <v>0</v>
      </c>
      <c r="AZ878" s="58">
        <v>0</v>
      </c>
      <c r="BA878" s="13">
        <v>1</v>
      </c>
      <c r="BB878" s="73" t="s">
        <v>1027</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869</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166</v>
      </c>
      <c r="AG879" s="6">
        <v>2</v>
      </c>
      <c r="AH879" s="6">
        <v>2</v>
      </c>
      <c r="AI879" s="6">
        <v>0</v>
      </c>
      <c r="AJ879" s="6">
        <v>1.5</v>
      </c>
      <c r="AK879" s="11">
        <v>0</v>
      </c>
      <c r="AL879" s="11">
        <v>0</v>
      </c>
      <c r="AM879" s="11">
        <v>0</v>
      </c>
      <c r="AN879" s="11">
        <v>0</v>
      </c>
      <c r="AO879" s="11">
        <v>3000</v>
      </c>
      <c r="AP879" s="11">
        <v>0</v>
      </c>
      <c r="AQ879" s="11">
        <v>0</v>
      </c>
      <c r="AR879" s="6">
        <v>0</v>
      </c>
      <c r="AS879" s="11" t="s">
        <v>157</v>
      </c>
      <c r="AT879" s="12" t="s">
        <v>158</v>
      </c>
      <c r="AU879" s="11">
        <v>0</v>
      </c>
      <c r="AV879" s="14">
        <v>0</v>
      </c>
      <c r="AW879" s="14">
        <v>0</v>
      </c>
      <c r="AX879" s="12" t="s">
        <v>159</v>
      </c>
      <c r="AY879" s="11" t="s">
        <v>2359</v>
      </c>
      <c r="AZ879" s="13">
        <v>0</v>
      </c>
      <c r="BA879" s="13">
        <v>0</v>
      </c>
      <c r="BB879" s="34" t="s">
        <v>2360</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869</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166</v>
      </c>
      <c r="AG880" s="6">
        <v>2</v>
      </c>
      <c r="AH880" s="6">
        <v>2</v>
      </c>
      <c r="AI880" s="6">
        <v>0</v>
      </c>
      <c r="AJ880" s="6">
        <v>1.5</v>
      </c>
      <c r="AK880" s="11">
        <v>0</v>
      </c>
      <c r="AL880" s="11">
        <v>0</v>
      </c>
      <c r="AM880" s="11">
        <v>0</v>
      </c>
      <c r="AN880" s="11">
        <v>0</v>
      </c>
      <c r="AO880" s="11">
        <v>3000</v>
      </c>
      <c r="AP880" s="11">
        <v>0</v>
      </c>
      <c r="AQ880" s="11">
        <v>0</v>
      </c>
      <c r="AR880" s="6">
        <v>0</v>
      </c>
      <c r="AS880" s="11" t="s">
        <v>157</v>
      </c>
      <c r="AT880" s="12" t="s">
        <v>158</v>
      </c>
      <c r="AU880" s="11">
        <v>0</v>
      </c>
      <c r="AV880" s="14">
        <v>0</v>
      </c>
      <c r="AW880" s="14">
        <v>0</v>
      </c>
      <c r="AX880" s="12" t="s">
        <v>159</v>
      </c>
      <c r="AY880" s="11" t="s">
        <v>2358</v>
      </c>
      <c r="AZ880" s="13">
        <v>0</v>
      </c>
      <c r="BA880" s="13">
        <v>0</v>
      </c>
      <c r="BB880" s="34" t="s">
        <v>2361</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1028</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157</v>
      </c>
      <c r="AT881" s="15" t="s">
        <v>1029</v>
      </c>
      <c r="AU881" s="11" t="s">
        <v>348</v>
      </c>
      <c r="AV881" s="14">
        <v>10000007</v>
      </c>
      <c r="AW881" s="14">
        <v>22001001</v>
      </c>
      <c r="AX881" s="15" t="s">
        <v>379</v>
      </c>
      <c r="AY881" s="13" t="s">
        <v>1030</v>
      </c>
      <c r="AZ881" s="13">
        <v>0</v>
      </c>
      <c r="BA881" s="13">
        <v>1</v>
      </c>
      <c r="BB881" s="34" t="s">
        <v>1031</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1032</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158</v>
      </c>
      <c r="AU882" s="14" t="s">
        <v>755</v>
      </c>
      <c r="AV882" s="14">
        <v>10002001</v>
      </c>
      <c r="AW882" s="14">
        <v>22001002</v>
      </c>
      <c r="AX882" s="15" t="s">
        <v>229</v>
      </c>
      <c r="AY882" s="15" t="s">
        <v>853</v>
      </c>
      <c r="AZ882" s="13">
        <v>0</v>
      </c>
      <c r="BA882" s="13">
        <v>1</v>
      </c>
      <c r="BB882" s="128" t="s">
        <v>1033</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1034</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1035</v>
      </c>
      <c r="AT883" s="7" t="s">
        <v>158</v>
      </c>
      <c r="AU883" s="14" t="s">
        <v>755</v>
      </c>
      <c r="AV883" s="6" t="s">
        <v>157</v>
      </c>
      <c r="AW883" s="227" t="s">
        <v>1036</v>
      </c>
      <c r="AX883" s="7" t="s">
        <v>159</v>
      </c>
      <c r="AY883" s="6">
        <v>0</v>
      </c>
      <c r="AZ883" s="13">
        <v>0</v>
      </c>
      <c r="BA883" s="13">
        <v>1</v>
      </c>
      <c r="BB883" s="128" t="s">
        <v>1037</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1038</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157</v>
      </c>
      <c r="AU884" s="14" t="s">
        <v>885</v>
      </c>
      <c r="AV884" s="14">
        <v>10003002</v>
      </c>
      <c r="AW884" s="6">
        <v>22001003</v>
      </c>
      <c r="AX884" s="15" t="s">
        <v>159</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1039</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158</v>
      </c>
      <c r="AU885" s="14" t="s">
        <v>755</v>
      </c>
      <c r="AV885" s="14">
        <v>10002001</v>
      </c>
      <c r="AW885" s="14">
        <v>22001004</v>
      </c>
      <c r="AX885" s="15" t="s">
        <v>1040</v>
      </c>
      <c r="AY885" s="15" t="s">
        <v>259</v>
      </c>
      <c r="AZ885" s="13">
        <v>0</v>
      </c>
      <c r="BA885" s="13">
        <v>1</v>
      </c>
      <c r="BB885" s="128" t="s">
        <v>1041</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1042</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397</v>
      </c>
      <c r="AU886" s="14" t="s">
        <v>790</v>
      </c>
      <c r="AV886" s="14">
        <v>10000007</v>
      </c>
      <c r="AW886" s="14">
        <v>22001005</v>
      </c>
      <c r="AX886" s="12" t="s">
        <v>795</v>
      </c>
      <c r="AY886" s="11">
        <v>0</v>
      </c>
      <c r="AZ886" s="13">
        <v>0</v>
      </c>
      <c r="BA886" s="13">
        <v>1</v>
      </c>
      <c r="BB886" s="128" t="s">
        <v>1043</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1044</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1045</v>
      </c>
      <c r="AT887" s="15" t="s">
        <v>789</v>
      </c>
      <c r="AU887" s="14" t="s">
        <v>755</v>
      </c>
      <c r="AV887" s="14">
        <v>10002001</v>
      </c>
      <c r="AW887" s="14">
        <v>22001006</v>
      </c>
      <c r="AX887" s="15" t="s">
        <v>1046</v>
      </c>
      <c r="AY887" s="13" t="s">
        <v>1047</v>
      </c>
      <c r="AZ887" s="13">
        <v>0</v>
      </c>
      <c r="BA887" s="13">
        <v>1</v>
      </c>
      <c r="BB887" s="128" t="s">
        <v>1048</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1049</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348</v>
      </c>
      <c r="AV888" s="107">
        <v>10000007</v>
      </c>
      <c r="AW888" s="107">
        <v>70204001</v>
      </c>
      <c r="AX888" s="108" t="s">
        <v>159</v>
      </c>
      <c r="AY888" s="109">
        <v>0</v>
      </c>
      <c r="AZ888" s="110">
        <v>0</v>
      </c>
      <c r="BA888" s="13">
        <v>1</v>
      </c>
      <c r="BB888" s="113" t="s">
        <v>1050</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1051</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397</v>
      </c>
      <c r="AU889" s="119" t="s">
        <v>755</v>
      </c>
      <c r="AV889" s="119">
        <v>10002001</v>
      </c>
      <c r="AW889" s="119">
        <v>21201090</v>
      </c>
      <c r="AX889" s="145" t="s">
        <v>229</v>
      </c>
      <c r="AY889" s="145" t="s">
        <v>259</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1052</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157</v>
      </c>
      <c r="AT890" s="145" t="s">
        <v>397</v>
      </c>
      <c r="AU890" s="115" t="s">
        <v>348</v>
      </c>
      <c r="AV890" s="119">
        <v>10000007</v>
      </c>
      <c r="AW890" s="119">
        <v>21202090</v>
      </c>
      <c r="AX890" s="145" t="s">
        <v>379</v>
      </c>
      <c r="AY890" s="118" t="s">
        <v>1030</v>
      </c>
      <c r="AZ890" s="117">
        <v>0</v>
      </c>
      <c r="BA890" s="117" t="s">
        <v>1053</v>
      </c>
      <c r="BB890" s="148" t="s">
        <v>1054</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1055</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157</v>
      </c>
      <c r="AT891" s="116" t="s">
        <v>826</v>
      </c>
      <c r="AU891" s="115" t="s">
        <v>355</v>
      </c>
      <c r="AV891" s="119">
        <v>0</v>
      </c>
      <c r="AW891" s="119">
        <v>21203090</v>
      </c>
      <c r="AX891" s="116" t="s">
        <v>855</v>
      </c>
      <c r="AY891" s="145" t="s">
        <v>1056</v>
      </c>
      <c r="AZ891" s="117">
        <v>0</v>
      </c>
      <c r="BA891" s="117">
        <v>0</v>
      </c>
      <c r="BB891" s="148" t="s">
        <v>1057</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1058</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157</v>
      </c>
      <c r="AT892" s="15" t="s">
        <v>1029</v>
      </c>
      <c r="AU892" s="11" t="s">
        <v>348</v>
      </c>
      <c r="AV892" s="14">
        <v>10000007</v>
      </c>
      <c r="AW892" s="14">
        <v>22001001</v>
      </c>
      <c r="AX892" s="15" t="s">
        <v>379</v>
      </c>
      <c r="AY892" s="13" t="s">
        <v>1030</v>
      </c>
      <c r="AZ892" s="13">
        <v>0</v>
      </c>
      <c r="BA892" s="13">
        <v>1</v>
      </c>
      <c r="BB892" s="34" t="s">
        <v>1031</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1059</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158</v>
      </c>
      <c r="AU893" s="14" t="s">
        <v>755</v>
      </c>
      <c r="AV893" s="14">
        <v>10002001</v>
      </c>
      <c r="AW893" s="14">
        <v>22001002</v>
      </c>
      <c r="AX893" s="15" t="s">
        <v>229</v>
      </c>
      <c r="AY893" s="15" t="s">
        <v>853</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1060</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1035</v>
      </c>
      <c r="AT894" s="7" t="s">
        <v>158</v>
      </c>
      <c r="AU894" s="14" t="s">
        <v>755</v>
      </c>
      <c r="AV894" s="6" t="s">
        <v>157</v>
      </c>
      <c r="AW894" s="227" t="s">
        <v>1036</v>
      </c>
      <c r="AX894" s="7" t="s">
        <v>159</v>
      </c>
      <c r="AY894" s="6">
        <v>0</v>
      </c>
      <c r="AZ894" s="13">
        <v>0</v>
      </c>
      <c r="BA894" s="13">
        <v>1</v>
      </c>
      <c r="BB894" s="128" t="s">
        <v>1037</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1061</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158</v>
      </c>
      <c r="AU895" s="14" t="s">
        <v>755</v>
      </c>
      <c r="AV895" s="14">
        <v>10002001</v>
      </c>
      <c r="AW895" s="14">
        <v>22001004</v>
      </c>
      <c r="AX895" s="15" t="s">
        <v>1040</v>
      </c>
      <c r="AY895" s="15" t="s">
        <v>259</v>
      </c>
      <c r="AZ895" s="13">
        <v>0</v>
      </c>
      <c r="BA895" s="13">
        <v>1</v>
      </c>
      <c r="BB895" s="128" t="s">
        <v>1041</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1062</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397</v>
      </c>
      <c r="AU896" s="14" t="s">
        <v>790</v>
      </c>
      <c r="AV896" s="14">
        <v>10000007</v>
      </c>
      <c r="AW896" s="14">
        <v>22001005</v>
      </c>
      <c r="AX896" s="12" t="s">
        <v>795</v>
      </c>
      <c r="AY896" s="11">
        <v>0</v>
      </c>
      <c r="AZ896" s="13">
        <v>0</v>
      </c>
      <c r="BA896" s="13">
        <v>1</v>
      </c>
      <c r="BB896" s="128" t="s">
        <v>1043</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1063</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1045</v>
      </c>
      <c r="AT897" s="15" t="s">
        <v>789</v>
      </c>
      <c r="AU897" s="14" t="s">
        <v>755</v>
      </c>
      <c r="AV897" s="14">
        <v>10002001</v>
      </c>
      <c r="AW897" s="14">
        <v>22001006</v>
      </c>
      <c r="AX897" s="15" t="s">
        <v>1046</v>
      </c>
      <c r="AY897" s="13" t="s">
        <v>1047</v>
      </c>
      <c r="AZ897" s="13">
        <v>0</v>
      </c>
      <c r="BA897" s="13">
        <v>1</v>
      </c>
      <c r="BB897" s="128" t="s">
        <v>1048</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1064</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1045</v>
      </c>
      <c r="AT898" s="145" t="s">
        <v>789</v>
      </c>
      <c r="AU898" s="119" t="s">
        <v>755</v>
      </c>
      <c r="AV898" s="119">
        <v>10002001</v>
      </c>
      <c r="AW898" s="119">
        <v>21201090</v>
      </c>
      <c r="AX898" s="145" t="s">
        <v>229</v>
      </c>
      <c r="AY898" s="145" t="s">
        <v>259</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1065</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157</v>
      </c>
      <c r="AT899" s="145" t="s">
        <v>1029</v>
      </c>
      <c r="AU899" s="115" t="s">
        <v>348</v>
      </c>
      <c r="AV899" s="119">
        <v>10000007</v>
      </c>
      <c r="AW899" s="119">
        <v>21202090</v>
      </c>
      <c r="AX899" s="145" t="s">
        <v>379</v>
      </c>
      <c r="AY899" s="117" t="s">
        <v>1030</v>
      </c>
      <c r="AZ899" s="117">
        <v>0</v>
      </c>
      <c r="BA899" s="117">
        <v>1</v>
      </c>
      <c r="BB899" s="148" t="s">
        <v>1031</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1066</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157</v>
      </c>
      <c r="AT900" s="145" t="s">
        <v>158</v>
      </c>
      <c r="AU900" s="115" t="s">
        <v>355</v>
      </c>
      <c r="AV900" s="119">
        <v>0</v>
      </c>
      <c r="AW900" s="119">
        <v>21203090</v>
      </c>
      <c r="AX900" s="116" t="s">
        <v>855</v>
      </c>
      <c r="AY900" s="145" t="s">
        <v>1056</v>
      </c>
      <c r="AZ900" s="117">
        <v>0</v>
      </c>
      <c r="BA900" s="117">
        <v>0</v>
      </c>
      <c r="BB900" s="148" t="s">
        <v>383</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264</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157</v>
      </c>
      <c r="AT901" s="7" t="s">
        <v>158</v>
      </c>
      <c r="AU901" s="6" t="s">
        <v>889</v>
      </c>
      <c r="AV901" s="6">
        <v>0</v>
      </c>
      <c r="AW901" s="6">
        <v>40000003</v>
      </c>
      <c r="AX901" s="7" t="s">
        <v>159</v>
      </c>
      <c r="AY901" s="7" t="s">
        <v>157</v>
      </c>
      <c r="AZ901" s="6">
        <v>0</v>
      </c>
      <c r="BA901" s="6">
        <v>0</v>
      </c>
      <c r="BB901" s="32" t="s">
        <v>1067</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1068</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196</v>
      </c>
      <c r="AU902" s="6" t="s">
        <v>843</v>
      </c>
      <c r="AV902" s="6" t="s">
        <v>157</v>
      </c>
      <c r="AW902" s="6" t="s">
        <v>1069</v>
      </c>
      <c r="AX902" s="7" t="s">
        <v>159</v>
      </c>
      <c r="AY902" s="6">
        <v>0</v>
      </c>
      <c r="AZ902" s="6">
        <v>0</v>
      </c>
      <c r="BA902" s="6">
        <v>0</v>
      </c>
      <c r="BB902" s="32" t="s">
        <v>1070</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386</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166</v>
      </c>
      <c r="AG903" s="60">
        <v>2</v>
      </c>
      <c r="AH903" s="60">
        <v>2</v>
      </c>
      <c r="AI903" s="6">
        <v>0</v>
      </c>
      <c r="AJ903" s="60">
        <v>1.5</v>
      </c>
      <c r="AK903" s="60">
        <v>0</v>
      </c>
      <c r="AL903" s="60">
        <v>0</v>
      </c>
      <c r="AM903" s="60">
        <v>0</v>
      </c>
      <c r="AN903" s="60">
        <v>1</v>
      </c>
      <c r="AO903" s="60">
        <v>3000</v>
      </c>
      <c r="AP903" s="60">
        <v>0.5</v>
      </c>
      <c r="AQ903" s="60">
        <v>0</v>
      </c>
      <c r="AR903" s="60">
        <v>0</v>
      </c>
      <c r="AS903" s="60" t="s">
        <v>157</v>
      </c>
      <c r="AT903" s="160" t="s">
        <v>213</v>
      </c>
      <c r="AU903" s="60" t="s">
        <v>355</v>
      </c>
      <c r="AV903" s="60">
        <v>10000007</v>
      </c>
      <c r="AW903" s="60">
        <v>21000110</v>
      </c>
      <c r="AX903" s="160" t="s">
        <v>159</v>
      </c>
      <c r="AY903" s="60">
        <v>0</v>
      </c>
      <c r="AZ903" s="60">
        <v>0</v>
      </c>
      <c r="BA903" s="60">
        <v>0</v>
      </c>
      <c r="BB903" s="170" t="s">
        <v>1071</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1072</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1073</v>
      </c>
      <c r="AS904" s="6" t="s">
        <v>157</v>
      </c>
      <c r="AT904" s="7" t="s">
        <v>158</v>
      </c>
      <c r="AU904" s="6" t="s">
        <v>1000</v>
      </c>
      <c r="AV904" s="6">
        <v>0</v>
      </c>
      <c r="AW904" s="6">
        <v>0</v>
      </c>
      <c r="AX904" s="7" t="s">
        <v>159</v>
      </c>
      <c r="AY904" s="7" t="s">
        <v>157</v>
      </c>
      <c r="AZ904" s="6">
        <v>0</v>
      </c>
      <c r="BA904" s="6">
        <v>0</v>
      </c>
      <c r="BB904" s="32" t="s">
        <v>1074</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1075</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157</v>
      </c>
      <c r="AT905" s="160"/>
      <c r="AU905" s="60" t="s">
        <v>246</v>
      </c>
      <c r="AV905" s="60">
        <v>0</v>
      </c>
      <c r="AW905" s="60">
        <v>21010010</v>
      </c>
      <c r="AX905" s="160" t="s">
        <v>159</v>
      </c>
      <c r="AY905" s="160" t="s">
        <v>157</v>
      </c>
      <c r="AZ905" s="60">
        <v>0</v>
      </c>
      <c r="BA905" s="60">
        <v>0</v>
      </c>
      <c r="BB905" s="170" t="s">
        <v>1076</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480</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157</v>
      </c>
      <c r="AT906" s="7" t="s">
        <v>196</v>
      </c>
      <c r="AU906" s="6" t="s">
        <v>843</v>
      </c>
      <c r="AV906" s="6" t="s">
        <v>157</v>
      </c>
      <c r="AW906" s="6" t="s">
        <v>1069</v>
      </c>
      <c r="AX906" s="7" t="s">
        <v>159</v>
      </c>
      <c r="AY906" s="6">
        <v>0</v>
      </c>
      <c r="AZ906" s="6" t="s">
        <v>1077</v>
      </c>
      <c r="BA906" s="6">
        <v>0</v>
      </c>
      <c r="BB906" s="32" t="s">
        <v>1078</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264</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157</v>
      </c>
      <c r="AT907" s="162" t="s">
        <v>158</v>
      </c>
      <c r="AU907" s="161" t="s">
        <v>889</v>
      </c>
      <c r="AV907" s="161">
        <v>0</v>
      </c>
      <c r="AW907" s="161">
        <v>40000003</v>
      </c>
      <c r="AX907" s="162" t="s">
        <v>159</v>
      </c>
      <c r="AY907" s="161" t="s">
        <v>157</v>
      </c>
      <c r="AZ907" s="161">
        <v>0</v>
      </c>
      <c r="BA907" s="161">
        <v>0</v>
      </c>
      <c r="BB907" s="171" t="s">
        <v>1079</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1080</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1081</v>
      </c>
      <c r="AS908" s="60" t="s">
        <v>157</v>
      </c>
      <c r="AT908" s="160" t="s">
        <v>158</v>
      </c>
      <c r="AU908" s="60" t="s">
        <v>889</v>
      </c>
      <c r="AV908" s="60">
        <v>0</v>
      </c>
      <c r="AW908" s="57">
        <v>21030020</v>
      </c>
      <c r="AX908" s="160" t="s">
        <v>159</v>
      </c>
      <c r="AY908" s="160" t="s">
        <v>157</v>
      </c>
      <c r="AZ908" s="60">
        <v>0</v>
      </c>
      <c r="BA908" s="60">
        <v>0</v>
      </c>
      <c r="BB908" s="170" t="s">
        <v>1082</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1083</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1084</v>
      </c>
      <c r="AS909" s="6" t="s">
        <v>157</v>
      </c>
      <c r="AT909" s="7" t="s">
        <v>158</v>
      </c>
      <c r="AU909" s="6" t="s">
        <v>246</v>
      </c>
      <c r="AV909" s="6">
        <v>0</v>
      </c>
      <c r="AW909" s="6">
        <v>22000040</v>
      </c>
      <c r="AX909" s="7" t="s">
        <v>159</v>
      </c>
      <c r="AY909" s="7" t="s">
        <v>157</v>
      </c>
      <c r="AZ909" s="6">
        <v>0</v>
      </c>
      <c r="BA909" s="6">
        <v>0</v>
      </c>
      <c r="BB909" s="32" t="s">
        <v>1085</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1086</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157</v>
      </c>
      <c r="AT910" s="7" t="s">
        <v>814</v>
      </c>
      <c r="AU910" s="6" t="s">
        <v>355</v>
      </c>
      <c r="AV910" s="6">
        <v>10001006</v>
      </c>
      <c r="AW910" s="6">
        <v>22000020</v>
      </c>
      <c r="AX910" s="7" t="s">
        <v>229</v>
      </c>
      <c r="AY910" s="7" t="s">
        <v>259</v>
      </c>
      <c r="AZ910" s="6">
        <v>0</v>
      </c>
      <c r="BA910" s="6">
        <v>0</v>
      </c>
      <c r="BB910" s="32" t="s">
        <v>1087</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1088</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158</v>
      </c>
      <c r="AU911" s="6">
        <v>0</v>
      </c>
      <c r="AV911" s="6">
        <v>0</v>
      </c>
      <c r="AW911" s="6">
        <v>0</v>
      </c>
      <c r="AX911" s="7" t="s">
        <v>159</v>
      </c>
      <c r="AY911" s="7">
        <v>0</v>
      </c>
      <c r="AZ911" s="6">
        <v>0</v>
      </c>
      <c r="BA911" s="6">
        <v>0</v>
      </c>
      <c r="BB911" s="32" t="s">
        <v>1089</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1090</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158</v>
      </c>
      <c r="AU912" s="6">
        <v>0</v>
      </c>
      <c r="AV912" s="6">
        <v>0</v>
      </c>
      <c r="AW912" s="6">
        <v>0</v>
      </c>
      <c r="AX912" s="7" t="s">
        <v>159</v>
      </c>
      <c r="AY912" s="7">
        <v>0</v>
      </c>
      <c r="AZ912" s="6">
        <v>0</v>
      </c>
      <c r="BA912" s="6">
        <v>0</v>
      </c>
      <c r="BB912" s="32" t="s">
        <v>1091</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1092</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157</v>
      </c>
      <c r="AT913" s="7" t="s">
        <v>158</v>
      </c>
      <c r="AU913" s="6" t="s">
        <v>889</v>
      </c>
      <c r="AV913" s="6">
        <v>0</v>
      </c>
      <c r="AW913" s="6">
        <v>40000003</v>
      </c>
      <c r="AX913" s="7" t="s">
        <v>159</v>
      </c>
      <c r="AY913" s="7" t="s">
        <v>157</v>
      </c>
      <c r="AZ913" s="6">
        <v>0</v>
      </c>
      <c r="BA913" s="6">
        <v>0</v>
      </c>
      <c r="BB913" s="32" t="s">
        <v>1093</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1094</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158</v>
      </c>
      <c r="AU914" s="6" t="s">
        <v>889</v>
      </c>
      <c r="AV914" s="6">
        <v>0</v>
      </c>
      <c r="AW914" s="6">
        <v>40000003</v>
      </c>
      <c r="AX914" s="7" t="s">
        <v>159</v>
      </c>
      <c r="AY914" s="7" t="s">
        <v>157</v>
      </c>
      <c r="AZ914" s="6">
        <v>0</v>
      </c>
      <c r="BA914" s="6">
        <v>0</v>
      </c>
      <c r="BB914" s="32" t="s">
        <v>1095</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1096</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158</v>
      </c>
      <c r="AU915" s="125" t="s">
        <v>889</v>
      </c>
      <c r="AV915" s="125">
        <v>0</v>
      </c>
      <c r="AW915" s="125">
        <v>40000003</v>
      </c>
      <c r="AX915" s="163" t="s">
        <v>159</v>
      </c>
      <c r="AY915" s="163" t="s">
        <v>157</v>
      </c>
      <c r="AZ915" s="125">
        <v>0</v>
      </c>
      <c r="BA915" s="125">
        <v>0</v>
      </c>
      <c r="BB915" s="172" t="s">
        <v>1097</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1098</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196</v>
      </c>
      <c r="AU916" s="11" t="s">
        <v>348</v>
      </c>
      <c r="AV916" s="14">
        <v>10000007</v>
      </c>
      <c r="AW916" s="14">
        <v>70403005</v>
      </c>
      <c r="AX916" s="12" t="s">
        <v>159</v>
      </c>
      <c r="AY916" s="11">
        <v>0</v>
      </c>
      <c r="AZ916" s="13">
        <v>0</v>
      </c>
      <c r="BA916" s="13">
        <v>0</v>
      </c>
      <c r="BB916" s="34" t="s">
        <v>1099</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1100</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158</v>
      </c>
      <c r="AU917" s="6" t="s">
        <v>889</v>
      </c>
      <c r="AV917" s="6">
        <v>0</v>
      </c>
      <c r="AW917" s="6">
        <v>0</v>
      </c>
      <c r="AX917" s="7" t="s">
        <v>159</v>
      </c>
      <c r="AY917" s="7" t="s">
        <v>157</v>
      </c>
      <c r="AZ917" s="6">
        <v>0</v>
      </c>
      <c r="BA917" s="6">
        <v>0</v>
      </c>
      <c r="BB917" s="32" t="s">
        <v>1101</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1102</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157</v>
      </c>
      <c r="AT918" s="7" t="s">
        <v>158</v>
      </c>
      <c r="AU918" s="6" t="s">
        <v>889</v>
      </c>
      <c r="AV918" s="6">
        <v>0</v>
      </c>
      <c r="AW918" s="6">
        <v>40000003</v>
      </c>
      <c r="AX918" s="7" t="s">
        <v>159</v>
      </c>
      <c r="AY918" s="7" t="s">
        <v>157</v>
      </c>
      <c r="AZ918" s="6">
        <v>0</v>
      </c>
      <c r="BA918" s="6">
        <v>0</v>
      </c>
      <c r="BB918" s="32" t="s">
        <v>1103</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1104</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157</v>
      </c>
      <c r="AT919" s="163" t="s">
        <v>158</v>
      </c>
      <c r="AU919" s="125" t="s">
        <v>889</v>
      </c>
      <c r="AV919" s="125">
        <v>0</v>
      </c>
      <c r="AW919" s="125">
        <v>40000003</v>
      </c>
      <c r="AX919" s="163" t="s">
        <v>159</v>
      </c>
      <c r="AY919" s="163" t="s">
        <v>157</v>
      </c>
      <c r="AZ919" s="125">
        <v>0</v>
      </c>
      <c r="BA919" s="125">
        <v>0</v>
      </c>
      <c r="BB919" s="172" t="s">
        <v>1105</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2317</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1106</v>
      </c>
      <c r="AT920" s="7" t="s">
        <v>158</v>
      </c>
      <c r="AU920" s="6" t="s">
        <v>889</v>
      </c>
      <c r="AV920" s="6">
        <v>0</v>
      </c>
      <c r="AW920" s="6">
        <v>0</v>
      </c>
      <c r="AX920" s="7" t="s">
        <v>159</v>
      </c>
      <c r="AY920" s="7" t="s">
        <v>157</v>
      </c>
      <c r="AZ920" s="6">
        <v>0</v>
      </c>
      <c r="BA920" s="6">
        <v>0</v>
      </c>
      <c r="BB920" s="32" t="s">
        <v>1107</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1108</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166</v>
      </c>
      <c r="AG921" s="6">
        <v>2</v>
      </c>
      <c r="AH921" s="6">
        <v>2</v>
      </c>
      <c r="AI921" s="6">
        <v>0</v>
      </c>
      <c r="AJ921" s="6">
        <v>1.5</v>
      </c>
      <c r="AK921" s="11">
        <v>0</v>
      </c>
      <c r="AL921" s="11">
        <v>0</v>
      </c>
      <c r="AM921" s="11">
        <v>0</v>
      </c>
      <c r="AN921" s="11">
        <v>1</v>
      </c>
      <c r="AO921" s="11">
        <v>3000</v>
      </c>
      <c r="AP921" s="11">
        <v>0.5</v>
      </c>
      <c r="AQ921" s="11">
        <v>0</v>
      </c>
      <c r="AR921" s="6">
        <v>0</v>
      </c>
      <c r="AS921" s="11" t="s">
        <v>157</v>
      </c>
      <c r="AT921" s="12" t="s">
        <v>158</v>
      </c>
      <c r="AU921" s="11">
        <v>0</v>
      </c>
      <c r="AV921" s="14">
        <v>0</v>
      </c>
      <c r="AW921" s="14">
        <v>0</v>
      </c>
      <c r="AX921" s="12" t="s">
        <v>159</v>
      </c>
      <c r="AY921" s="11" t="s">
        <v>1109</v>
      </c>
      <c r="AZ921" s="13">
        <v>0</v>
      </c>
      <c r="BA921" s="13">
        <v>1</v>
      </c>
      <c r="BB921" s="34" t="s">
        <v>1110</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1111</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196</v>
      </c>
      <c r="AU922" s="11" t="s">
        <v>348</v>
      </c>
      <c r="AV922" s="14">
        <v>10000007</v>
      </c>
      <c r="AW922" s="14">
        <v>70403006</v>
      </c>
      <c r="AX922" s="12" t="s">
        <v>159</v>
      </c>
      <c r="AY922" s="11">
        <v>0</v>
      </c>
      <c r="AZ922" s="13">
        <v>0</v>
      </c>
      <c r="BA922" s="13">
        <v>0</v>
      </c>
      <c r="BB922" s="34" t="s">
        <v>1112</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1113</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196</v>
      </c>
      <c r="AU923" s="11" t="s">
        <v>348</v>
      </c>
      <c r="AV923" s="14">
        <v>10000007</v>
      </c>
      <c r="AW923" s="14">
        <v>70403006</v>
      </c>
      <c r="AX923" s="12" t="s">
        <v>159</v>
      </c>
      <c r="AY923" s="11">
        <v>0</v>
      </c>
      <c r="AZ923" s="13">
        <v>0</v>
      </c>
      <c r="BA923" s="13">
        <v>0</v>
      </c>
      <c r="BB923" s="34" t="s">
        <v>1112</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1114</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166</v>
      </c>
      <c r="AG924" s="6">
        <v>2</v>
      </c>
      <c r="AH924" s="6">
        <v>2</v>
      </c>
      <c r="AI924" s="6">
        <v>0</v>
      </c>
      <c r="AJ924" s="6">
        <v>1.5</v>
      </c>
      <c r="AK924" s="11">
        <v>0</v>
      </c>
      <c r="AL924" s="11">
        <v>0</v>
      </c>
      <c r="AM924" s="11">
        <v>0</v>
      </c>
      <c r="AN924" s="11">
        <v>0</v>
      </c>
      <c r="AO924" s="11">
        <v>3000</v>
      </c>
      <c r="AP924" s="11">
        <v>0.5</v>
      </c>
      <c r="AQ924" s="11">
        <v>0</v>
      </c>
      <c r="AR924" s="6">
        <v>0</v>
      </c>
      <c r="AS924" s="11" t="s">
        <v>157</v>
      </c>
      <c r="AT924" s="12" t="s">
        <v>158</v>
      </c>
      <c r="AU924" s="11">
        <v>0</v>
      </c>
      <c r="AV924" s="14">
        <v>0</v>
      </c>
      <c r="AW924" s="14">
        <v>0</v>
      </c>
      <c r="AX924" s="12" t="s">
        <v>159</v>
      </c>
      <c r="AY924" s="11" t="s">
        <v>1115</v>
      </c>
      <c r="AZ924" s="13">
        <v>0</v>
      </c>
      <c r="BA924" s="13">
        <v>0</v>
      </c>
      <c r="BB924" s="34" t="s">
        <v>1116</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1117</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157</v>
      </c>
      <c r="AT925" s="12" t="s">
        <v>185</v>
      </c>
      <c r="AU925" s="14" t="s">
        <v>843</v>
      </c>
      <c r="AV925" s="14">
        <v>10000011</v>
      </c>
      <c r="AW925" s="14">
        <v>20001010</v>
      </c>
      <c r="AX925" s="15" t="s">
        <v>192</v>
      </c>
      <c r="AY925" s="15" t="s">
        <v>157</v>
      </c>
      <c r="AZ925" s="13">
        <v>0</v>
      </c>
      <c r="BA925" s="13">
        <v>0</v>
      </c>
      <c r="BB925" s="34" t="s">
        <v>1118</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844</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158</v>
      </c>
      <c r="AU926" s="57" t="s">
        <v>355</v>
      </c>
      <c r="AV926" s="57">
        <v>10003002</v>
      </c>
      <c r="AW926" s="57">
        <v>21100020</v>
      </c>
      <c r="AX926" s="56" t="s">
        <v>379</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1119</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158</v>
      </c>
      <c r="AU927" s="14" t="s">
        <v>355</v>
      </c>
      <c r="AV927" s="14">
        <v>10003002</v>
      </c>
      <c r="AW927" s="14">
        <v>20001020</v>
      </c>
      <c r="AX927" s="15" t="s">
        <v>159</v>
      </c>
      <c r="AY927" s="15">
        <v>0</v>
      </c>
      <c r="AZ927" s="13">
        <v>0</v>
      </c>
      <c r="BA927" s="13">
        <v>0</v>
      </c>
      <c r="BB927" s="34" t="s">
        <v>1120</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751</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158</v>
      </c>
      <c r="AU928" s="57" t="s">
        <v>348</v>
      </c>
      <c r="AV928" s="57">
        <v>10000009</v>
      </c>
      <c r="AW928" s="57">
        <v>21100050</v>
      </c>
      <c r="AX928" s="56" t="s">
        <v>159</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1121</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157</v>
      </c>
      <c r="AT929" s="51" t="s">
        <v>158</v>
      </c>
      <c r="AU929" s="57" t="s">
        <v>889</v>
      </c>
      <c r="AV929" s="57">
        <v>0</v>
      </c>
      <c r="AW929" s="57">
        <v>0</v>
      </c>
      <c r="AX929" s="56" t="s">
        <v>159</v>
      </c>
      <c r="AY929" s="56" t="s">
        <v>157</v>
      </c>
      <c r="AZ929" s="58">
        <v>0</v>
      </c>
      <c r="BA929" s="58">
        <v>0</v>
      </c>
      <c r="BB929" s="73" t="s">
        <v>1122</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1123</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157</v>
      </c>
      <c r="AT930" s="51" t="s">
        <v>158</v>
      </c>
      <c r="AU930" s="57" t="s">
        <v>889</v>
      </c>
      <c r="AV930" s="57">
        <v>0</v>
      </c>
      <c r="AW930" s="57">
        <v>0</v>
      </c>
      <c r="AX930" s="56" t="s">
        <v>159</v>
      </c>
      <c r="AY930" s="56" t="s">
        <v>157</v>
      </c>
      <c r="AZ930" s="58">
        <v>0</v>
      </c>
      <c r="BA930" s="58">
        <v>0</v>
      </c>
      <c r="BB930" s="78" t="s">
        <v>1124</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1125</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1126</v>
      </c>
      <c r="AT931" s="12" t="s">
        <v>158</v>
      </c>
      <c r="AU931" s="14" t="s">
        <v>348</v>
      </c>
      <c r="AV931" s="14">
        <v>10000009</v>
      </c>
      <c r="AW931" s="14">
        <v>20001030</v>
      </c>
      <c r="AX931" s="15" t="s">
        <v>159</v>
      </c>
      <c r="AY931" s="15">
        <v>0</v>
      </c>
      <c r="AZ931" s="13">
        <v>0</v>
      </c>
      <c r="BA931" s="13">
        <v>0</v>
      </c>
      <c r="BB931" s="34" t="s">
        <v>1127</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1128</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157</v>
      </c>
      <c r="AT932" s="169" t="s">
        <v>158</v>
      </c>
      <c r="AU932" s="164" t="s">
        <v>889</v>
      </c>
      <c r="AV932" s="164">
        <v>0</v>
      </c>
      <c r="AW932" s="164">
        <v>40000003</v>
      </c>
      <c r="AX932" s="165" t="s">
        <v>159</v>
      </c>
      <c r="AY932" s="165" t="s">
        <v>157</v>
      </c>
      <c r="AZ932" s="166">
        <v>0</v>
      </c>
      <c r="BA932" s="166">
        <v>0</v>
      </c>
      <c r="BB932" s="173" t="s">
        <v>1129</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1130</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158</v>
      </c>
      <c r="AU933" s="14" t="s">
        <v>355</v>
      </c>
      <c r="AV933" s="14">
        <v>10003002</v>
      </c>
      <c r="AW933" s="14">
        <v>20001040</v>
      </c>
      <c r="AX933" s="15" t="s">
        <v>379</v>
      </c>
      <c r="AY933" s="15">
        <v>0</v>
      </c>
      <c r="AZ933" s="13">
        <v>0</v>
      </c>
      <c r="BA933" s="13">
        <v>0</v>
      </c>
      <c r="BB933" s="128" t="s">
        <v>1131</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1132</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391</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157</v>
      </c>
      <c r="AU934" s="57">
        <v>0</v>
      </c>
      <c r="AV934" s="57">
        <v>0</v>
      </c>
      <c r="AW934" s="57">
        <v>0</v>
      </c>
      <c r="AX934" s="12" t="s">
        <v>1133</v>
      </c>
      <c r="AY934" s="56">
        <v>0</v>
      </c>
      <c r="AZ934" s="58">
        <v>0</v>
      </c>
      <c r="BA934" s="58">
        <v>0</v>
      </c>
      <c r="BB934" s="149" t="s">
        <v>1134</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1135</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166</v>
      </c>
      <c r="AG935" s="6">
        <v>2</v>
      </c>
      <c r="AH935" s="6">
        <v>2</v>
      </c>
      <c r="AI935" s="6">
        <v>0</v>
      </c>
      <c r="AJ935" s="6">
        <v>1.5</v>
      </c>
      <c r="AK935" s="11">
        <v>0</v>
      </c>
      <c r="AL935" s="11">
        <v>0</v>
      </c>
      <c r="AM935" s="11">
        <v>0</v>
      </c>
      <c r="AN935" s="11">
        <v>0</v>
      </c>
      <c r="AO935" s="11">
        <v>3000</v>
      </c>
      <c r="AP935" s="11">
        <v>0</v>
      </c>
      <c r="AQ935" s="11">
        <v>0</v>
      </c>
      <c r="AR935" s="6">
        <v>0</v>
      </c>
      <c r="AS935" s="11" t="s">
        <v>157</v>
      </c>
      <c r="AT935" s="12" t="s">
        <v>157</v>
      </c>
      <c r="AU935" s="11">
        <v>0</v>
      </c>
      <c r="AV935" s="14">
        <v>0</v>
      </c>
      <c r="AW935" s="14">
        <v>0</v>
      </c>
      <c r="AX935" s="12" t="s">
        <v>159</v>
      </c>
      <c r="AY935" s="11" t="s">
        <v>1136</v>
      </c>
      <c r="AZ935" s="13">
        <v>0</v>
      </c>
      <c r="BA935" s="13">
        <v>0</v>
      </c>
      <c r="BB935" s="34" t="s">
        <v>1137</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1138</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157</v>
      </c>
      <c r="AG936" s="6">
        <v>0</v>
      </c>
      <c r="AH936" s="6">
        <v>0</v>
      </c>
      <c r="AI936" s="6">
        <v>0</v>
      </c>
      <c r="AJ936" s="6">
        <v>0</v>
      </c>
      <c r="AK936" s="11">
        <v>0</v>
      </c>
      <c r="AL936" s="11">
        <v>0</v>
      </c>
      <c r="AM936" s="11">
        <v>0</v>
      </c>
      <c r="AN936" s="11">
        <v>0</v>
      </c>
      <c r="AO936" s="11">
        <v>0</v>
      </c>
      <c r="AP936" s="11">
        <v>0</v>
      </c>
      <c r="AQ936" s="11">
        <v>0</v>
      </c>
      <c r="AR936" s="6">
        <v>0</v>
      </c>
      <c r="AS936" s="11" t="s">
        <v>157</v>
      </c>
      <c r="AT936" s="12" t="s">
        <v>157</v>
      </c>
      <c r="AU936" s="11">
        <v>0</v>
      </c>
      <c r="AV936" s="14">
        <v>0</v>
      </c>
      <c r="AW936" s="14">
        <v>0</v>
      </c>
      <c r="AX936" s="12" t="s">
        <v>157</v>
      </c>
      <c r="AY936" s="11">
        <v>0</v>
      </c>
      <c r="AZ936" s="13"/>
      <c r="BA936" s="13">
        <v>0</v>
      </c>
      <c r="BB936" s="34" t="s">
        <v>1139</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1140</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166</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157</v>
      </c>
      <c r="AU937" s="125">
        <v>0</v>
      </c>
      <c r="AV937" s="125">
        <v>0</v>
      </c>
      <c r="AW937" s="125">
        <v>0</v>
      </c>
      <c r="AX937" s="163" t="s">
        <v>159</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1141</v>
      </c>
      <c r="BJ937" s="6">
        <v>0</v>
      </c>
      <c r="BK937" s="6">
        <v>0</v>
      </c>
      <c r="BL937" s="6">
        <v>0</v>
      </c>
      <c r="BM937" s="6">
        <v>0</v>
      </c>
      <c r="BN937" s="6">
        <v>0</v>
      </c>
      <c r="BO937" s="6">
        <v>0</v>
      </c>
    </row>
    <row r="938" spans="3:67" ht="20.100000000000001" customHeight="1">
      <c r="C938" s="24">
        <v>63001005</v>
      </c>
      <c r="D938" s="35" t="s">
        <v>1142</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166</v>
      </c>
      <c r="AG938" s="24">
        <v>2</v>
      </c>
      <c r="AH938" s="24">
        <v>2</v>
      </c>
      <c r="AI938" s="24">
        <v>0</v>
      </c>
      <c r="AJ938" s="24">
        <v>1.5</v>
      </c>
      <c r="AK938" s="24">
        <v>0</v>
      </c>
      <c r="AL938" s="24">
        <v>0</v>
      </c>
      <c r="AM938" s="24">
        <v>0</v>
      </c>
      <c r="AN938" s="24">
        <v>0</v>
      </c>
      <c r="AO938" s="24">
        <v>3000</v>
      </c>
      <c r="AP938" s="24">
        <v>0</v>
      </c>
      <c r="AQ938" s="24">
        <v>0</v>
      </c>
      <c r="AR938" s="24">
        <v>0</v>
      </c>
      <c r="AS938" s="24" t="s">
        <v>157</v>
      </c>
      <c r="AT938" s="35" t="s">
        <v>157</v>
      </c>
      <c r="AU938" s="24">
        <v>0</v>
      </c>
      <c r="AV938" s="24">
        <v>0</v>
      </c>
      <c r="AW938" s="24">
        <v>0</v>
      </c>
      <c r="AX938" s="35" t="s">
        <v>159</v>
      </c>
      <c r="AY938" s="24" t="s">
        <v>1143</v>
      </c>
      <c r="AZ938" s="24">
        <v>0</v>
      </c>
      <c r="BA938" s="24">
        <v>0</v>
      </c>
      <c r="BB938" s="159" t="s">
        <v>1144</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1145</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391</v>
      </c>
      <c r="AG939" s="6">
        <v>0</v>
      </c>
      <c r="AH939" s="6">
        <v>0</v>
      </c>
      <c r="AI939" s="6">
        <v>0</v>
      </c>
      <c r="AJ939" s="6">
        <v>0</v>
      </c>
      <c r="AK939" s="11">
        <v>0</v>
      </c>
      <c r="AL939" s="11">
        <v>0</v>
      </c>
      <c r="AM939" s="11">
        <v>0</v>
      </c>
      <c r="AN939" s="11">
        <v>0</v>
      </c>
      <c r="AO939" s="11">
        <v>50000</v>
      </c>
      <c r="AP939" s="11">
        <v>0</v>
      </c>
      <c r="AQ939" s="11">
        <v>0</v>
      </c>
      <c r="AR939" s="6">
        <v>0</v>
      </c>
      <c r="AS939" s="11">
        <v>90502001</v>
      </c>
      <c r="AT939" s="12" t="s">
        <v>157</v>
      </c>
      <c r="AU939" s="11">
        <v>0</v>
      </c>
      <c r="AV939" s="14">
        <v>0</v>
      </c>
      <c r="AW939" s="14">
        <v>0</v>
      </c>
      <c r="AX939" s="12" t="s">
        <v>1133</v>
      </c>
      <c r="AY939" s="11">
        <v>0</v>
      </c>
      <c r="AZ939" s="13">
        <v>0</v>
      </c>
      <c r="BA939" s="13">
        <v>0</v>
      </c>
      <c r="BB939" s="34" t="s">
        <v>1146</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1138</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157</v>
      </c>
      <c r="AG940" s="6">
        <v>0</v>
      </c>
      <c r="AH940" s="6">
        <v>0</v>
      </c>
      <c r="AI940" s="6">
        <v>0</v>
      </c>
      <c r="AJ940" s="6">
        <v>0</v>
      </c>
      <c r="AK940" s="11">
        <v>0</v>
      </c>
      <c r="AL940" s="11">
        <v>0</v>
      </c>
      <c r="AM940" s="11">
        <v>0</v>
      </c>
      <c r="AN940" s="11">
        <v>0</v>
      </c>
      <c r="AO940" s="11">
        <v>0</v>
      </c>
      <c r="AP940" s="11">
        <v>0</v>
      </c>
      <c r="AQ940" s="11">
        <v>0</v>
      </c>
      <c r="AR940" s="6">
        <v>0</v>
      </c>
      <c r="AS940" s="11" t="s">
        <v>157</v>
      </c>
      <c r="AT940" s="12" t="s">
        <v>157</v>
      </c>
      <c r="AU940" s="11">
        <v>0</v>
      </c>
      <c r="AV940" s="14">
        <v>0</v>
      </c>
      <c r="AW940" s="14">
        <v>0</v>
      </c>
      <c r="AX940" s="12" t="s">
        <v>157</v>
      </c>
      <c r="AY940" s="11">
        <v>0</v>
      </c>
      <c r="AZ940" s="13"/>
      <c r="BA940" s="13">
        <v>0</v>
      </c>
      <c r="BB940" s="34" t="s">
        <v>1139</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1147</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157</v>
      </c>
      <c r="AG941" s="6">
        <v>0</v>
      </c>
      <c r="AH941" s="6">
        <v>0</v>
      </c>
      <c r="AI941" s="6">
        <v>0</v>
      </c>
      <c r="AJ941" s="6">
        <v>0</v>
      </c>
      <c r="AK941" s="11">
        <v>0</v>
      </c>
      <c r="AL941" s="11">
        <v>0</v>
      </c>
      <c r="AM941" s="11">
        <v>0</v>
      </c>
      <c r="AN941" s="11">
        <v>0</v>
      </c>
      <c r="AO941" s="11">
        <v>0</v>
      </c>
      <c r="AP941" s="11">
        <v>0</v>
      </c>
      <c r="AQ941" s="11">
        <v>0</v>
      </c>
      <c r="AR941" s="6">
        <v>0</v>
      </c>
      <c r="AS941" s="11" t="s">
        <v>157</v>
      </c>
      <c r="AT941" s="12" t="s">
        <v>157</v>
      </c>
      <c r="AU941" s="11">
        <v>0</v>
      </c>
      <c r="AV941" s="14">
        <v>0</v>
      </c>
      <c r="AW941" s="14">
        <v>0</v>
      </c>
      <c r="AX941" s="12" t="s">
        <v>157</v>
      </c>
      <c r="AY941" s="11" t="s">
        <v>1148</v>
      </c>
      <c r="AZ941" s="13"/>
      <c r="BA941" s="13">
        <v>0</v>
      </c>
      <c r="BB941" s="34" t="s">
        <v>1149</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1150</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1151</v>
      </c>
      <c r="AT942" s="15" t="s">
        <v>158</v>
      </c>
      <c r="AU942" s="14" t="s">
        <v>904</v>
      </c>
      <c r="AV942" s="14">
        <v>10003002</v>
      </c>
      <c r="AW942" s="14">
        <v>21020101</v>
      </c>
      <c r="AX942" s="15" t="s">
        <v>159</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1152</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766</v>
      </c>
      <c r="AG943" s="6">
        <v>2</v>
      </c>
      <c r="AH943" s="6">
        <v>0</v>
      </c>
      <c r="AI943" s="6">
        <v>0</v>
      </c>
      <c r="AJ943" s="6">
        <v>1.5</v>
      </c>
      <c r="AK943" s="11">
        <v>0</v>
      </c>
      <c r="AL943" s="11">
        <v>0</v>
      </c>
      <c r="AM943" s="11">
        <v>0</v>
      </c>
      <c r="AN943" s="11">
        <v>0</v>
      </c>
      <c r="AO943" s="11">
        <v>3000</v>
      </c>
      <c r="AP943" s="11">
        <v>0</v>
      </c>
      <c r="AQ943" s="11">
        <v>0</v>
      </c>
      <c r="AR943" s="6">
        <v>0</v>
      </c>
      <c r="AS943" s="11">
        <v>0</v>
      </c>
      <c r="AT943" s="12" t="s">
        <v>213</v>
      </c>
      <c r="AU943" s="11" t="s">
        <v>767</v>
      </c>
      <c r="AV943" s="14">
        <v>10001007</v>
      </c>
      <c r="AW943" s="14">
        <v>21000010</v>
      </c>
      <c r="AX943" s="12" t="s">
        <v>159</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1153</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157</v>
      </c>
      <c r="AU944" s="11">
        <v>0</v>
      </c>
      <c r="AV944" s="14">
        <v>0</v>
      </c>
      <c r="AW944" s="14">
        <v>0</v>
      </c>
      <c r="AX944" s="12" t="s">
        <v>1133</v>
      </c>
      <c r="AY944" s="11">
        <v>0</v>
      </c>
      <c r="AZ944" s="13">
        <v>0</v>
      </c>
      <c r="BA944" s="13">
        <v>0</v>
      </c>
      <c r="BB944" s="34" t="s">
        <v>1154</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1155</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157</v>
      </c>
      <c r="AG945" s="6">
        <v>0</v>
      </c>
      <c r="AH945" s="6">
        <v>0</v>
      </c>
      <c r="AI945" s="6">
        <v>0</v>
      </c>
      <c r="AJ945" s="6">
        <v>0</v>
      </c>
      <c r="AK945" s="11">
        <v>0</v>
      </c>
      <c r="AL945" s="11">
        <v>0</v>
      </c>
      <c r="AM945" s="11">
        <v>0</v>
      </c>
      <c r="AN945" s="11">
        <v>0</v>
      </c>
      <c r="AO945" s="11">
        <v>0</v>
      </c>
      <c r="AP945" s="11">
        <v>0</v>
      </c>
      <c r="AQ945" s="11">
        <v>0</v>
      </c>
      <c r="AR945" s="6">
        <v>0</v>
      </c>
      <c r="AS945" s="11" t="s">
        <v>157</v>
      </c>
      <c r="AT945" s="12" t="s">
        <v>157</v>
      </c>
      <c r="AU945" s="11">
        <v>0</v>
      </c>
      <c r="AV945" s="14">
        <v>0</v>
      </c>
      <c r="AW945" s="14">
        <v>0</v>
      </c>
      <c r="AX945" s="12" t="s">
        <v>157</v>
      </c>
      <c r="AY945" s="11">
        <v>0</v>
      </c>
      <c r="AZ945" s="13"/>
      <c r="BA945" s="13">
        <v>0</v>
      </c>
      <c r="BB945" s="34" t="s">
        <v>1156</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1157</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157</v>
      </c>
      <c r="AG946" s="6">
        <v>0</v>
      </c>
      <c r="AH946" s="6">
        <v>0</v>
      </c>
      <c r="AI946" s="6">
        <v>0</v>
      </c>
      <c r="AJ946" s="6">
        <v>0</v>
      </c>
      <c r="AK946" s="11">
        <v>0</v>
      </c>
      <c r="AL946" s="11">
        <v>0</v>
      </c>
      <c r="AM946" s="11">
        <v>0</v>
      </c>
      <c r="AN946" s="11">
        <v>0</v>
      </c>
      <c r="AO946" s="11">
        <v>0</v>
      </c>
      <c r="AP946" s="11">
        <v>0</v>
      </c>
      <c r="AQ946" s="11">
        <v>0</v>
      </c>
      <c r="AR946" s="6">
        <v>0</v>
      </c>
      <c r="AS946" s="11" t="s">
        <v>157</v>
      </c>
      <c r="AT946" s="12" t="s">
        <v>157</v>
      </c>
      <c r="AU946" s="11">
        <v>0</v>
      </c>
      <c r="AV946" s="14">
        <v>0</v>
      </c>
      <c r="AW946" s="14">
        <v>0</v>
      </c>
      <c r="AX946" s="12" t="s">
        <v>157</v>
      </c>
      <c r="AY946" s="11" t="s">
        <v>1158</v>
      </c>
      <c r="AZ946" s="13"/>
      <c r="BA946" s="13">
        <v>0</v>
      </c>
      <c r="BB946" s="34" t="s">
        <v>1159</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1160</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157</v>
      </c>
      <c r="AT947" s="163" t="s">
        <v>158</v>
      </c>
      <c r="AU947" s="125">
        <v>0</v>
      </c>
      <c r="AV947" s="125">
        <v>0</v>
      </c>
      <c r="AW947" s="125">
        <v>0</v>
      </c>
      <c r="AX947" s="163" t="s">
        <v>159</v>
      </c>
      <c r="AY947" s="163" t="s">
        <v>157</v>
      </c>
      <c r="AZ947" s="125">
        <v>0</v>
      </c>
      <c r="BA947" s="125">
        <v>0</v>
      </c>
      <c r="BB947" s="174" t="s">
        <v>1161</v>
      </c>
      <c r="BC947" s="125">
        <v>0</v>
      </c>
      <c r="BD947" s="11">
        <v>0</v>
      </c>
      <c r="BE947" s="125">
        <v>0</v>
      </c>
      <c r="BF947" s="125">
        <v>0</v>
      </c>
      <c r="BG947" s="125">
        <v>0</v>
      </c>
      <c r="BH947" s="125">
        <v>0</v>
      </c>
      <c r="BI947" s="235" t="s">
        <v>1162</v>
      </c>
      <c r="BJ947" s="6">
        <v>1</v>
      </c>
      <c r="BK947" s="6">
        <v>0</v>
      </c>
      <c r="BL947" s="6">
        <v>0</v>
      </c>
      <c r="BM947" s="6">
        <v>0</v>
      </c>
      <c r="BN947" s="6">
        <v>0</v>
      </c>
      <c r="BO947" s="6">
        <v>0</v>
      </c>
    </row>
    <row r="948" spans="3:67" ht="20.100000000000001" customHeight="1">
      <c r="C948" s="11">
        <v>63003005</v>
      </c>
      <c r="D948" s="12" t="s">
        <v>1163</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157</v>
      </c>
      <c r="AG948" s="6">
        <v>0</v>
      </c>
      <c r="AH948" s="6">
        <v>0</v>
      </c>
      <c r="AI948" s="6">
        <v>0</v>
      </c>
      <c r="AJ948" s="6">
        <v>0</v>
      </c>
      <c r="AK948" s="11">
        <v>0</v>
      </c>
      <c r="AL948" s="11">
        <v>0</v>
      </c>
      <c r="AM948" s="11">
        <v>0</v>
      </c>
      <c r="AN948" s="11">
        <v>0</v>
      </c>
      <c r="AO948" s="11">
        <v>0</v>
      </c>
      <c r="AP948" s="11">
        <v>0</v>
      </c>
      <c r="AQ948" s="11">
        <v>0</v>
      </c>
      <c r="AR948" s="6">
        <v>0</v>
      </c>
      <c r="AS948" s="11" t="s">
        <v>157</v>
      </c>
      <c r="AT948" s="12" t="s">
        <v>157</v>
      </c>
      <c r="AU948" s="11">
        <v>0</v>
      </c>
      <c r="AV948" s="14">
        <v>0</v>
      </c>
      <c r="AW948" s="14">
        <v>0</v>
      </c>
      <c r="AX948" s="12" t="s">
        <v>157</v>
      </c>
      <c r="AY948" s="11">
        <v>0</v>
      </c>
      <c r="AZ948" s="13"/>
      <c r="BA948" s="13">
        <v>1</v>
      </c>
      <c r="BB948" s="34" t="s">
        <v>1164</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1165</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157</v>
      </c>
      <c r="AU949" s="11">
        <v>0</v>
      </c>
      <c r="AV949" s="14">
        <v>0</v>
      </c>
      <c r="AW949" s="14">
        <v>0</v>
      </c>
      <c r="AX949" s="12" t="s">
        <v>1133</v>
      </c>
      <c r="AY949" s="11">
        <v>0</v>
      </c>
      <c r="AZ949" s="13">
        <v>0</v>
      </c>
      <c r="BA949" s="13">
        <v>0</v>
      </c>
      <c r="BB949" s="34" t="s">
        <v>1166</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1167</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157</v>
      </c>
      <c r="AG950" s="6">
        <v>0</v>
      </c>
      <c r="AH950" s="6">
        <v>0</v>
      </c>
      <c r="AI950" s="6">
        <v>0</v>
      </c>
      <c r="AJ950" s="6">
        <v>0</v>
      </c>
      <c r="AK950" s="11">
        <v>0</v>
      </c>
      <c r="AL950" s="11">
        <v>0</v>
      </c>
      <c r="AM950" s="11">
        <v>0</v>
      </c>
      <c r="AN950" s="11">
        <v>0</v>
      </c>
      <c r="AO950" s="11">
        <v>0</v>
      </c>
      <c r="AP950" s="11">
        <v>0</v>
      </c>
      <c r="AQ950" s="11">
        <v>0</v>
      </c>
      <c r="AR950" s="6">
        <v>0</v>
      </c>
      <c r="AS950" s="11" t="s">
        <v>157</v>
      </c>
      <c r="AT950" s="12" t="s">
        <v>157</v>
      </c>
      <c r="AU950" s="11">
        <v>0</v>
      </c>
      <c r="AV950" s="14">
        <v>0</v>
      </c>
      <c r="AW950" s="14">
        <v>0</v>
      </c>
      <c r="AX950" s="12" t="s">
        <v>157</v>
      </c>
      <c r="AY950" s="11" t="s">
        <v>1168</v>
      </c>
      <c r="AZ950" s="13"/>
      <c r="BA950" s="13">
        <v>0</v>
      </c>
      <c r="BB950" s="34" t="s">
        <v>1169</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1170</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157</v>
      </c>
      <c r="AG951" s="6">
        <v>0</v>
      </c>
      <c r="AH951" s="6">
        <v>0</v>
      </c>
      <c r="AI951" s="6">
        <v>0</v>
      </c>
      <c r="AJ951" s="6">
        <v>0</v>
      </c>
      <c r="AK951" s="11">
        <v>0</v>
      </c>
      <c r="AL951" s="11">
        <v>0</v>
      </c>
      <c r="AM951" s="11">
        <v>0</v>
      </c>
      <c r="AN951" s="11">
        <v>0</v>
      </c>
      <c r="AO951" s="11">
        <v>0</v>
      </c>
      <c r="AP951" s="11">
        <v>0</v>
      </c>
      <c r="AQ951" s="11">
        <v>0</v>
      </c>
      <c r="AR951" s="6">
        <v>0</v>
      </c>
      <c r="AS951" s="11" t="s">
        <v>157</v>
      </c>
      <c r="AT951" s="12" t="s">
        <v>157</v>
      </c>
      <c r="AU951" s="11">
        <v>0</v>
      </c>
      <c r="AV951" s="14">
        <v>0</v>
      </c>
      <c r="AW951" s="14">
        <v>0</v>
      </c>
      <c r="AX951" s="12" t="s">
        <v>157</v>
      </c>
      <c r="AY951" s="11">
        <v>0</v>
      </c>
      <c r="AZ951" s="13"/>
      <c r="BA951" s="13">
        <v>0</v>
      </c>
      <c r="BB951" s="34" t="s">
        <v>1171</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1172</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157</v>
      </c>
      <c r="AT952" s="163"/>
      <c r="AU952" s="125">
        <v>0</v>
      </c>
      <c r="AV952" s="125">
        <v>0</v>
      </c>
      <c r="AW952" s="125">
        <v>0</v>
      </c>
      <c r="AX952" s="163" t="s">
        <v>159</v>
      </c>
      <c r="AY952" s="163" t="s">
        <v>157</v>
      </c>
      <c r="AZ952" s="125">
        <v>0</v>
      </c>
      <c r="BA952" s="125">
        <v>0</v>
      </c>
      <c r="BB952" s="174" t="s">
        <v>1173</v>
      </c>
      <c r="BC952" s="125">
        <v>0</v>
      </c>
      <c r="BD952" s="11">
        <v>0</v>
      </c>
      <c r="BE952" s="125">
        <v>0</v>
      </c>
      <c r="BF952" s="125">
        <v>0</v>
      </c>
      <c r="BG952" s="125">
        <v>0</v>
      </c>
      <c r="BH952" s="125">
        <v>0</v>
      </c>
      <c r="BI952" s="235" t="s">
        <v>1174</v>
      </c>
      <c r="BJ952" s="6">
        <v>0</v>
      </c>
      <c r="BK952" s="6">
        <v>0</v>
      </c>
      <c r="BL952" s="6">
        <v>0</v>
      </c>
      <c r="BM952" s="6">
        <v>0</v>
      </c>
      <c r="BN952" s="6">
        <v>0</v>
      </c>
      <c r="BO952" s="6">
        <v>0</v>
      </c>
    </row>
    <row r="953" spans="3:67" ht="20.100000000000001" customHeight="1">
      <c r="C953" s="11">
        <v>63102001</v>
      </c>
      <c r="D953" s="12" t="s">
        <v>1175</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157</v>
      </c>
      <c r="AU953" s="11">
        <v>0</v>
      </c>
      <c r="AV953" s="14">
        <v>0</v>
      </c>
      <c r="AW953" s="14">
        <v>0</v>
      </c>
      <c r="AX953" s="12" t="s">
        <v>1133</v>
      </c>
      <c r="AY953" s="11">
        <v>0</v>
      </c>
      <c r="AZ953" s="13">
        <v>0</v>
      </c>
      <c r="BA953" s="13">
        <v>0</v>
      </c>
      <c r="BB953" s="34" t="s">
        <v>1176</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1170</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157</v>
      </c>
      <c r="AG954" s="6">
        <v>0</v>
      </c>
      <c r="AH954" s="6">
        <v>0</v>
      </c>
      <c r="AI954" s="6">
        <v>0</v>
      </c>
      <c r="AJ954" s="6">
        <v>0</v>
      </c>
      <c r="AK954" s="11">
        <v>0</v>
      </c>
      <c r="AL954" s="11">
        <v>0</v>
      </c>
      <c r="AM954" s="11">
        <v>0</v>
      </c>
      <c r="AN954" s="11">
        <v>0</v>
      </c>
      <c r="AO954" s="11">
        <v>0</v>
      </c>
      <c r="AP954" s="11">
        <v>0</v>
      </c>
      <c r="AQ954" s="11">
        <v>0</v>
      </c>
      <c r="AR954" s="6">
        <v>0</v>
      </c>
      <c r="AS954" s="11" t="s">
        <v>157</v>
      </c>
      <c r="AT954" s="12" t="s">
        <v>157</v>
      </c>
      <c r="AU954" s="11">
        <v>0</v>
      </c>
      <c r="AV954" s="14">
        <v>0</v>
      </c>
      <c r="AW954" s="14">
        <v>0</v>
      </c>
      <c r="AX954" s="12" t="s">
        <v>157</v>
      </c>
      <c r="AY954" s="11">
        <v>0</v>
      </c>
      <c r="AZ954" s="13"/>
      <c r="BA954" s="13">
        <v>0</v>
      </c>
      <c r="BB954" s="34" t="s">
        <v>1171</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1177</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157</v>
      </c>
      <c r="AG955" s="6">
        <v>0</v>
      </c>
      <c r="AH955" s="6">
        <v>0</v>
      </c>
      <c r="AI955" s="6">
        <v>0</v>
      </c>
      <c r="AJ955" s="6">
        <v>0</v>
      </c>
      <c r="AK955" s="11">
        <v>0</v>
      </c>
      <c r="AL955" s="11">
        <v>0</v>
      </c>
      <c r="AM955" s="11">
        <v>0</v>
      </c>
      <c r="AN955" s="11">
        <v>0</v>
      </c>
      <c r="AO955" s="11">
        <v>0</v>
      </c>
      <c r="AP955" s="11">
        <v>0</v>
      </c>
      <c r="AQ955" s="11">
        <v>0</v>
      </c>
      <c r="AR955" s="6">
        <v>0</v>
      </c>
      <c r="AS955" s="11" t="s">
        <v>157</v>
      </c>
      <c r="AT955" s="12" t="s">
        <v>157</v>
      </c>
      <c r="AU955" s="11">
        <v>0</v>
      </c>
      <c r="AV955" s="14">
        <v>0</v>
      </c>
      <c r="AW955" s="14">
        <v>0</v>
      </c>
      <c r="AX955" s="12" t="s">
        <v>157</v>
      </c>
      <c r="AY955" s="11" t="s">
        <v>1178</v>
      </c>
      <c r="AZ955" s="13"/>
      <c r="BA955" s="13">
        <v>0</v>
      </c>
      <c r="BB955" s="34" t="s">
        <v>1179</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1180</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157</v>
      </c>
      <c r="AT956" s="163" t="s">
        <v>158</v>
      </c>
      <c r="AU956" s="125">
        <v>0</v>
      </c>
      <c r="AV956" s="125">
        <v>0</v>
      </c>
      <c r="AW956" s="125">
        <v>0</v>
      </c>
      <c r="AX956" s="163" t="s">
        <v>159</v>
      </c>
      <c r="AY956" s="163" t="s">
        <v>157</v>
      </c>
      <c r="AZ956" s="125">
        <v>0</v>
      </c>
      <c r="BA956" s="125">
        <v>0</v>
      </c>
      <c r="BB956" s="174" t="s">
        <v>1181</v>
      </c>
      <c r="BC956" s="125">
        <v>0</v>
      </c>
      <c r="BD956" s="11">
        <v>0</v>
      </c>
      <c r="BE956" s="125">
        <v>0</v>
      </c>
      <c r="BF956" s="125">
        <v>0</v>
      </c>
      <c r="BG956" s="125">
        <v>0</v>
      </c>
      <c r="BH956" s="125">
        <v>0</v>
      </c>
      <c r="BI956" s="235" t="s">
        <v>1182</v>
      </c>
      <c r="BJ956" s="6">
        <v>0</v>
      </c>
      <c r="BK956" s="6">
        <v>0</v>
      </c>
      <c r="BL956" s="6">
        <v>0</v>
      </c>
      <c r="BM956" s="6">
        <v>0</v>
      </c>
      <c r="BN956" s="6">
        <v>0</v>
      </c>
      <c r="BO956" s="6">
        <v>0</v>
      </c>
    </row>
    <row r="957" spans="3:67" ht="20.100000000000001" customHeight="1">
      <c r="C957" s="11">
        <v>63103001</v>
      </c>
      <c r="D957" s="12" t="s">
        <v>1183</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157</v>
      </c>
      <c r="AU957" s="125">
        <v>0</v>
      </c>
      <c r="AV957" s="125">
        <v>0</v>
      </c>
      <c r="AW957" s="125">
        <v>0</v>
      </c>
      <c r="AX957" s="163" t="s">
        <v>159</v>
      </c>
      <c r="AY957" s="163">
        <v>0</v>
      </c>
      <c r="AZ957" s="125">
        <v>0</v>
      </c>
      <c r="BA957" s="125">
        <v>0</v>
      </c>
      <c r="BB957" s="34" t="s">
        <v>1184</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1155</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157</v>
      </c>
      <c r="AG958" s="6">
        <v>0</v>
      </c>
      <c r="AH958" s="6">
        <v>0</v>
      </c>
      <c r="AI958" s="6">
        <v>0</v>
      </c>
      <c r="AJ958" s="6">
        <v>0</v>
      </c>
      <c r="AK958" s="11">
        <v>0</v>
      </c>
      <c r="AL958" s="11">
        <v>0</v>
      </c>
      <c r="AM958" s="11">
        <v>0</v>
      </c>
      <c r="AN958" s="11">
        <v>0</v>
      </c>
      <c r="AO958" s="11">
        <v>0</v>
      </c>
      <c r="AP958" s="11">
        <v>0</v>
      </c>
      <c r="AQ958" s="11">
        <v>0</v>
      </c>
      <c r="AR958" s="6">
        <v>0</v>
      </c>
      <c r="AS958" s="11" t="s">
        <v>157</v>
      </c>
      <c r="AT958" s="12" t="s">
        <v>157</v>
      </c>
      <c r="AU958" s="11">
        <v>0</v>
      </c>
      <c r="AV958" s="14">
        <v>0</v>
      </c>
      <c r="AW958" s="14">
        <v>0</v>
      </c>
      <c r="AX958" s="12" t="s">
        <v>157</v>
      </c>
      <c r="AY958" s="11">
        <v>0</v>
      </c>
      <c r="AZ958" s="13">
        <v>0</v>
      </c>
      <c r="BA958" s="13">
        <v>0</v>
      </c>
      <c r="BB958" s="34" t="s">
        <v>1156</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1185</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157</v>
      </c>
      <c r="AG959" s="6">
        <v>0</v>
      </c>
      <c r="AH959" s="6">
        <v>0</v>
      </c>
      <c r="AI959" s="6">
        <v>0</v>
      </c>
      <c r="AJ959" s="6">
        <v>0</v>
      </c>
      <c r="AK959" s="11">
        <v>0</v>
      </c>
      <c r="AL959" s="11">
        <v>0</v>
      </c>
      <c r="AM959" s="11">
        <v>0</v>
      </c>
      <c r="AN959" s="11">
        <v>0</v>
      </c>
      <c r="AO959" s="11">
        <v>0</v>
      </c>
      <c r="AP959" s="11">
        <v>0</v>
      </c>
      <c r="AQ959" s="11">
        <v>0</v>
      </c>
      <c r="AR959" s="6">
        <v>0</v>
      </c>
      <c r="AS959" s="11" t="s">
        <v>157</v>
      </c>
      <c r="AT959" s="12" t="s">
        <v>157</v>
      </c>
      <c r="AU959" s="11">
        <v>0</v>
      </c>
      <c r="AV959" s="14">
        <v>0</v>
      </c>
      <c r="AW959" s="14">
        <v>0</v>
      </c>
      <c r="AX959" s="12" t="s">
        <v>157</v>
      </c>
      <c r="AY959" s="11" t="s">
        <v>1186</v>
      </c>
      <c r="AZ959" s="13">
        <v>0</v>
      </c>
      <c r="BA959" s="13">
        <v>0</v>
      </c>
      <c r="BB959" s="34" t="s">
        <v>1187</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1188</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157</v>
      </c>
      <c r="AT960" s="163" t="s">
        <v>158</v>
      </c>
      <c r="AU960" s="125">
        <v>0</v>
      </c>
      <c r="AV960" s="125">
        <v>0</v>
      </c>
      <c r="AW960" s="125">
        <v>0</v>
      </c>
      <c r="AX960" s="163" t="s">
        <v>159</v>
      </c>
      <c r="AY960" s="163" t="s">
        <v>157</v>
      </c>
      <c r="AZ960" s="125">
        <v>0</v>
      </c>
      <c r="BA960" s="125">
        <v>0</v>
      </c>
      <c r="BB960" s="174" t="s">
        <v>1189</v>
      </c>
      <c r="BC960" s="125">
        <v>0</v>
      </c>
      <c r="BD960" s="11">
        <v>0</v>
      </c>
      <c r="BE960" s="125">
        <v>0</v>
      </c>
      <c r="BF960" s="125">
        <v>0</v>
      </c>
      <c r="BG960" s="125">
        <v>0</v>
      </c>
      <c r="BH960" s="125">
        <v>0</v>
      </c>
      <c r="BI960" s="235" t="s">
        <v>1190</v>
      </c>
      <c r="BJ960" s="6">
        <v>1</v>
      </c>
      <c r="BK960" s="6">
        <v>0</v>
      </c>
      <c r="BL960" s="6">
        <v>0</v>
      </c>
      <c r="BM960" s="6">
        <v>0</v>
      </c>
      <c r="BN960" s="6">
        <v>0</v>
      </c>
      <c r="BO960" s="6">
        <v>0</v>
      </c>
    </row>
    <row r="961" spans="3:67" ht="20.100000000000001" customHeight="1">
      <c r="C961" s="24">
        <v>63103098</v>
      </c>
      <c r="D961" s="35" t="s">
        <v>1191</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157</v>
      </c>
      <c r="AT961" s="35" t="s">
        <v>158</v>
      </c>
      <c r="AU961" s="24">
        <v>0</v>
      </c>
      <c r="AV961" s="24">
        <v>0</v>
      </c>
      <c r="AW961" s="24">
        <v>0</v>
      </c>
      <c r="AX961" s="35" t="s">
        <v>159</v>
      </c>
      <c r="AY961" s="35" t="s">
        <v>157</v>
      </c>
      <c r="AZ961" s="24">
        <v>0</v>
      </c>
      <c r="BA961" s="24">
        <v>0</v>
      </c>
      <c r="BB961" s="127" t="s">
        <v>1192</v>
      </c>
      <c r="BC961" s="24">
        <v>0</v>
      </c>
      <c r="BD961" s="24">
        <v>0</v>
      </c>
      <c r="BE961" s="24">
        <v>0</v>
      </c>
      <c r="BF961" s="24">
        <v>0</v>
      </c>
      <c r="BG961" s="24">
        <v>0</v>
      </c>
      <c r="BH961" s="24">
        <v>0</v>
      </c>
      <c r="BI961" s="236" t="s">
        <v>1193</v>
      </c>
      <c r="BJ961" s="24">
        <v>1</v>
      </c>
      <c r="BK961" s="24">
        <v>0</v>
      </c>
      <c r="BL961" s="24">
        <v>0</v>
      </c>
      <c r="BM961" s="24">
        <v>0</v>
      </c>
      <c r="BN961" s="24">
        <v>0</v>
      </c>
      <c r="BO961" s="24">
        <v>0</v>
      </c>
    </row>
    <row r="962" spans="3:67" ht="20.100000000000001" customHeight="1">
      <c r="C962" s="24">
        <v>63103099</v>
      </c>
      <c r="D962" s="35" t="s">
        <v>1194</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157</v>
      </c>
      <c r="AU962" s="24">
        <v>0</v>
      </c>
      <c r="AV962" s="24">
        <v>0</v>
      </c>
      <c r="AW962" s="24">
        <v>0</v>
      </c>
      <c r="AX962" s="35" t="s">
        <v>1195</v>
      </c>
      <c r="AY962" s="24">
        <v>0</v>
      </c>
      <c r="AZ962" s="24">
        <v>0</v>
      </c>
      <c r="BA962" s="24">
        <v>0</v>
      </c>
      <c r="BB962" s="159" t="s">
        <v>1196</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1197</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157</v>
      </c>
      <c r="AT963" s="51" t="s">
        <v>157</v>
      </c>
      <c r="AU963" s="52" t="s">
        <v>889</v>
      </c>
      <c r="AV963" s="57">
        <v>0</v>
      </c>
      <c r="AW963" s="57">
        <v>0</v>
      </c>
      <c r="AX963" s="51" t="s">
        <v>159</v>
      </c>
      <c r="AY963" s="52" t="s">
        <v>157</v>
      </c>
      <c r="AZ963" s="58">
        <v>0</v>
      </c>
      <c r="BA963" s="58">
        <v>0</v>
      </c>
      <c r="BB963" s="73" t="s">
        <v>1198</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1199</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1200</v>
      </c>
      <c r="AS964" s="60" t="s">
        <v>157</v>
      </c>
      <c r="AT964" s="160" t="s">
        <v>158</v>
      </c>
      <c r="AU964" s="60" t="s">
        <v>889</v>
      </c>
      <c r="AV964" s="60">
        <v>0</v>
      </c>
      <c r="AW964" s="60">
        <v>40000003</v>
      </c>
      <c r="AX964" s="160" t="s">
        <v>159</v>
      </c>
      <c r="AY964" s="160" t="s">
        <v>157</v>
      </c>
      <c r="AZ964" s="60">
        <v>0</v>
      </c>
      <c r="BA964" s="60">
        <v>1</v>
      </c>
      <c r="BB964" s="170" t="s">
        <v>1201</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1202</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157</v>
      </c>
      <c r="AG965" s="60">
        <v>0</v>
      </c>
      <c r="AH965" s="60">
        <v>0</v>
      </c>
      <c r="AI965" s="60">
        <v>0</v>
      </c>
      <c r="AJ965" s="60">
        <v>0</v>
      </c>
      <c r="AK965" s="52">
        <v>0</v>
      </c>
      <c r="AL965" s="52">
        <v>0</v>
      </c>
      <c r="AM965" s="52">
        <v>0</v>
      </c>
      <c r="AN965" s="52">
        <v>0</v>
      </c>
      <c r="AO965" s="52">
        <v>0</v>
      </c>
      <c r="AP965" s="52">
        <v>0</v>
      </c>
      <c r="AQ965" s="52">
        <v>0</v>
      </c>
      <c r="AR965" s="60">
        <v>0</v>
      </c>
      <c r="AS965" s="52" t="s">
        <v>157</v>
      </c>
      <c r="AT965" s="51" t="s">
        <v>157</v>
      </c>
      <c r="AU965" s="52">
        <v>0</v>
      </c>
      <c r="AV965" s="57">
        <v>0</v>
      </c>
      <c r="AW965" s="57">
        <v>0</v>
      </c>
      <c r="AX965" s="51" t="s">
        <v>157</v>
      </c>
      <c r="AY965" s="52" t="s">
        <v>1203</v>
      </c>
      <c r="AZ965" s="58"/>
      <c r="BA965" s="58">
        <v>1</v>
      </c>
      <c r="BB965" s="73" t="s">
        <v>1204</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1199</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157</v>
      </c>
      <c r="AU966" s="161">
        <v>0</v>
      </c>
      <c r="AV966" s="161">
        <v>0</v>
      </c>
      <c r="AW966" s="161">
        <v>0</v>
      </c>
      <c r="AX966" s="162" t="s">
        <v>159</v>
      </c>
      <c r="AY966" s="162">
        <v>0</v>
      </c>
      <c r="AZ966" s="161">
        <v>0</v>
      </c>
      <c r="BA966" s="161">
        <v>1</v>
      </c>
      <c r="BB966" s="180" t="s">
        <v>1205</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1206</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157</v>
      </c>
      <c r="AT967" s="51" t="s">
        <v>157</v>
      </c>
      <c r="AU967" s="52" t="s">
        <v>889</v>
      </c>
      <c r="AV967" s="57">
        <v>0</v>
      </c>
      <c r="AW967" s="57">
        <v>0</v>
      </c>
      <c r="AX967" s="51" t="s">
        <v>159</v>
      </c>
      <c r="AY967" s="52" t="s">
        <v>157</v>
      </c>
      <c r="AZ967" s="58">
        <v>0</v>
      </c>
      <c r="BA967" s="58">
        <v>0</v>
      </c>
      <c r="BB967" s="73" t="s">
        <v>1207</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1208</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157</v>
      </c>
      <c r="AG968" s="60">
        <v>0</v>
      </c>
      <c r="AH968" s="60">
        <v>0</v>
      </c>
      <c r="AI968" s="60">
        <v>0</v>
      </c>
      <c r="AJ968" s="60">
        <v>0</v>
      </c>
      <c r="AK968" s="52">
        <v>0</v>
      </c>
      <c r="AL968" s="52">
        <v>0</v>
      </c>
      <c r="AM968" s="52">
        <v>0</v>
      </c>
      <c r="AN968" s="52">
        <v>0</v>
      </c>
      <c r="AO968" s="52">
        <v>0</v>
      </c>
      <c r="AP968" s="52">
        <v>0</v>
      </c>
      <c r="AQ968" s="52">
        <v>0</v>
      </c>
      <c r="AR968" s="60">
        <v>0</v>
      </c>
      <c r="AS968" s="52" t="s">
        <v>157</v>
      </c>
      <c r="AT968" s="51" t="s">
        <v>157</v>
      </c>
      <c r="AU968" s="52">
        <v>0</v>
      </c>
      <c r="AV968" s="57">
        <v>0</v>
      </c>
      <c r="AW968" s="57">
        <v>0</v>
      </c>
      <c r="AX968" s="51" t="s">
        <v>157</v>
      </c>
      <c r="AY968" s="52" t="s">
        <v>1209</v>
      </c>
      <c r="AZ968" s="58"/>
      <c r="BA968" s="58">
        <v>1</v>
      </c>
      <c r="BB968" s="73" t="s">
        <v>1210</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1211</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157</v>
      </c>
      <c r="AG969" s="60">
        <v>0</v>
      </c>
      <c r="AH969" s="60">
        <v>0</v>
      </c>
      <c r="AI969" s="60">
        <v>0</v>
      </c>
      <c r="AJ969" s="60">
        <v>0</v>
      </c>
      <c r="AK969" s="52">
        <v>0</v>
      </c>
      <c r="AL969" s="52">
        <v>0</v>
      </c>
      <c r="AM969" s="52">
        <v>0</v>
      </c>
      <c r="AN969" s="52">
        <v>0</v>
      </c>
      <c r="AO969" s="52">
        <v>0</v>
      </c>
      <c r="AP969" s="52">
        <v>0</v>
      </c>
      <c r="AQ969" s="52">
        <v>0</v>
      </c>
      <c r="AR969" s="60">
        <v>0</v>
      </c>
      <c r="AS969" s="52" t="s">
        <v>157</v>
      </c>
      <c r="AT969" s="51" t="s">
        <v>157</v>
      </c>
      <c r="AU969" s="52">
        <v>0</v>
      </c>
      <c r="AV969" s="57">
        <v>0</v>
      </c>
      <c r="AW969" s="57">
        <v>0</v>
      </c>
      <c r="AX969" s="51" t="s">
        <v>157</v>
      </c>
      <c r="AY969" s="52" t="s">
        <v>1212</v>
      </c>
      <c r="AZ969" s="58"/>
      <c r="BA969" s="58">
        <v>1</v>
      </c>
      <c r="BB969" s="73" t="s">
        <v>1213</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751</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158</v>
      </c>
      <c r="AU970" s="57" t="s">
        <v>348</v>
      </c>
      <c r="AV970" s="57">
        <v>10000009</v>
      </c>
      <c r="AW970" s="57">
        <v>21100050</v>
      </c>
      <c r="AX970" s="56" t="s">
        <v>159</v>
      </c>
      <c r="AY970" s="56">
        <v>0</v>
      </c>
      <c r="AZ970" s="58">
        <v>0</v>
      </c>
      <c r="BA970" s="58">
        <v>1</v>
      </c>
      <c r="BB970" s="149" t="s">
        <v>1214</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1160</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157</v>
      </c>
      <c r="AT971" s="163" t="s">
        <v>157</v>
      </c>
      <c r="AU971" s="115" t="s">
        <v>889</v>
      </c>
      <c r="AV971" s="125">
        <v>0</v>
      </c>
      <c r="AW971" s="125">
        <v>0</v>
      </c>
      <c r="AX971" s="163" t="s">
        <v>159</v>
      </c>
      <c r="AY971" s="163" t="s">
        <v>157</v>
      </c>
      <c r="AZ971" s="125">
        <v>0</v>
      </c>
      <c r="BA971" s="125">
        <v>1</v>
      </c>
      <c r="BB971" s="174" t="s">
        <v>1215</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1216</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157</v>
      </c>
      <c r="AU972" s="115">
        <v>0</v>
      </c>
      <c r="AV972" s="119">
        <v>0</v>
      </c>
      <c r="AW972" s="119">
        <v>0</v>
      </c>
      <c r="AX972" s="116" t="s">
        <v>1133</v>
      </c>
      <c r="AY972" s="115">
        <v>0</v>
      </c>
      <c r="AZ972" s="117">
        <v>0</v>
      </c>
      <c r="BA972" s="117">
        <v>0</v>
      </c>
      <c r="BB972" s="148" t="s">
        <v>1217</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1170</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157</v>
      </c>
      <c r="AG973" s="118">
        <v>0</v>
      </c>
      <c r="AH973" s="118">
        <v>0</v>
      </c>
      <c r="AI973" s="118">
        <v>0</v>
      </c>
      <c r="AJ973" s="118">
        <v>0</v>
      </c>
      <c r="AK973" s="115">
        <v>0</v>
      </c>
      <c r="AL973" s="115">
        <v>0</v>
      </c>
      <c r="AM973" s="115">
        <v>0</v>
      </c>
      <c r="AN973" s="115">
        <v>0</v>
      </c>
      <c r="AO973" s="115">
        <v>0</v>
      </c>
      <c r="AP973" s="115">
        <v>0</v>
      </c>
      <c r="AQ973" s="115">
        <v>0</v>
      </c>
      <c r="AR973" s="118">
        <v>0</v>
      </c>
      <c r="AS973" s="115" t="s">
        <v>157</v>
      </c>
      <c r="AT973" s="116" t="s">
        <v>157</v>
      </c>
      <c r="AU973" s="115">
        <v>0</v>
      </c>
      <c r="AV973" s="119">
        <v>0</v>
      </c>
      <c r="AW973" s="119">
        <v>0</v>
      </c>
      <c r="AX973" s="116" t="s">
        <v>157</v>
      </c>
      <c r="AY973" s="115">
        <v>0</v>
      </c>
      <c r="AZ973" s="117"/>
      <c r="BA973" s="117"/>
      <c r="BB973" s="148" t="s">
        <v>1171</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1218</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157</v>
      </c>
      <c r="AG974" s="118">
        <v>0</v>
      </c>
      <c r="AH974" s="118">
        <v>0</v>
      </c>
      <c r="AI974" s="118">
        <v>0</v>
      </c>
      <c r="AJ974" s="118">
        <v>0</v>
      </c>
      <c r="AK974" s="115">
        <v>0</v>
      </c>
      <c r="AL974" s="115">
        <v>0</v>
      </c>
      <c r="AM974" s="115">
        <v>0</v>
      </c>
      <c r="AN974" s="115">
        <v>0</v>
      </c>
      <c r="AO974" s="115">
        <v>0</v>
      </c>
      <c r="AP974" s="115">
        <v>0</v>
      </c>
      <c r="AQ974" s="115">
        <v>0</v>
      </c>
      <c r="AR974" s="118">
        <v>90000006</v>
      </c>
      <c r="AS974" s="115" t="s">
        <v>157</v>
      </c>
      <c r="AT974" s="116" t="s">
        <v>157</v>
      </c>
      <c r="AU974" s="115">
        <v>0</v>
      </c>
      <c r="AV974" s="119">
        <v>0</v>
      </c>
      <c r="AW974" s="119">
        <v>0</v>
      </c>
      <c r="AX974" s="116" t="s">
        <v>157</v>
      </c>
      <c r="AY974" s="115" t="s">
        <v>1219</v>
      </c>
      <c r="AZ974" s="117"/>
      <c r="BA974" s="117"/>
      <c r="BB974" s="148" t="s">
        <v>1220</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1221</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157</v>
      </c>
      <c r="AT975" s="51" t="s">
        <v>158</v>
      </c>
      <c r="AU975" s="52" t="s">
        <v>790</v>
      </c>
      <c r="AV975" s="57">
        <v>0</v>
      </c>
      <c r="AW975" s="57">
        <v>21101051</v>
      </c>
      <c r="AX975" s="51" t="s">
        <v>855</v>
      </c>
      <c r="AY975" s="237" t="s">
        <v>1222</v>
      </c>
      <c r="AZ975" s="58">
        <v>0</v>
      </c>
      <c r="BA975" s="58">
        <v>0</v>
      </c>
      <c r="BB975" s="155" t="s">
        <v>1223</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1221</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157</v>
      </c>
      <c r="AT976" s="151"/>
      <c r="AU976" s="146">
        <v>0</v>
      </c>
      <c r="AV976" s="146">
        <v>0</v>
      </c>
      <c r="AW976" s="146">
        <v>0</v>
      </c>
      <c r="AX976" s="151" t="s">
        <v>159</v>
      </c>
      <c r="AY976" s="151" t="s">
        <v>157</v>
      </c>
      <c r="AZ976" s="146">
        <v>0</v>
      </c>
      <c r="BA976" s="146">
        <v>0</v>
      </c>
      <c r="BB976" s="155" t="s">
        <v>1224</v>
      </c>
      <c r="BC976" s="146">
        <v>0</v>
      </c>
      <c r="BD976" s="115">
        <v>0</v>
      </c>
      <c r="BE976" s="146">
        <v>0</v>
      </c>
      <c r="BF976" s="146">
        <v>0</v>
      </c>
      <c r="BG976" s="146">
        <v>0</v>
      </c>
      <c r="BH976" s="146">
        <v>0</v>
      </c>
      <c r="BI976" s="238" t="s">
        <v>1225</v>
      </c>
      <c r="BJ976" s="118">
        <v>0</v>
      </c>
      <c r="BK976" s="118">
        <v>0</v>
      </c>
      <c r="BL976" s="118">
        <v>0</v>
      </c>
      <c r="BM976" s="118">
        <v>0</v>
      </c>
      <c r="BN976" s="118">
        <v>0</v>
      </c>
      <c r="BO976" s="118">
        <v>0</v>
      </c>
    </row>
    <row r="977" spans="3:67" ht="20.100000000000001" customHeight="1">
      <c r="C977" s="115">
        <v>63202001</v>
      </c>
      <c r="D977" s="116" t="s">
        <v>1226</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157</v>
      </c>
      <c r="AU977" s="115">
        <v>0</v>
      </c>
      <c r="AV977" s="119">
        <v>0</v>
      </c>
      <c r="AW977" s="119">
        <v>0</v>
      </c>
      <c r="AX977" s="116" t="s">
        <v>1133</v>
      </c>
      <c r="AY977" s="115">
        <v>0</v>
      </c>
      <c r="AZ977" s="117">
        <v>0</v>
      </c>
      <c r="BA977" s="117">
        <v>0</v>
      </c>
      <c r="BB977" s="148" t="s">
        <v>1227</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1138</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157</v>
      </c>
      <c r="AG978" s="118">
        <v>0</v>
      </c>
      <c r="AH978" s="118">
        <v>0</v>
      </c>
      <c r="AI978" s="118">
        <v>0</v>
      </c>
      <c r="AJ978" s="118">
        <v>0</v>
      </c>
      <c r="AK978" s="115">
        <v>0</v>
      </c>
      <c r="AL978" s="115">
        <v>0</v>
      </c>
      <c r="AM978" s="115">
        <v>0</v>
      </c>
      <c r="AN978" s="115">
        <v>0</v>
      </c>
      <c r="AO978" s="115">
        <v>0</v>
      </c>
      <c r="AP978" s="115">
        <v>0</v>
      </c>
      <c r="AQ978" s="115">
        <v>0</v>
      </c>
      <c r="AR978" s="118">
        <v>0</v>
      </c>
      <c r="AS978" s="115" t="s">
        <v>157</v>
      </c>
      <c r="AT978" s="116" t="s">
        <v>157</v>
      </c>
      <c r="AU978" s="115">
        <v>0</v>
      </c>
      <c r="AV978" s="119">
        <v>0</v>
      </c>
      <c r="AW978" s="119">
        <v>0</v>
      </c>
      <c r="AX978" s="116" t="s">
        <v>157</v>
      </c>
      <c r="AY978" s="115">
        <v>0</v>
      </c>
      <c r="AZ978" s="117"/>
      <c r="BA978" s="117"/>
      <c r="BB978" s="148" t="s">
        <v>1139</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1218</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157</v>
      </c>
      <c r="AG979" s="118">
        <v>0</v>
      </c>
      <c r="AH979" s="118">
        <v>0</v>
      </c>
      <c r="AI979" s="118">
        <v>0</v>
      </c>
      <c r="AJ979" s="118">
        <v>0</v>
      </c>
      <c r="AK979" s="115">
        <v>0</v>
      </c>
      <c r="AL979" s="115">
        <v>0</v>
      </c>
      <c r="AM979" s="115">
        <v>0</v>
      </c>
      <c r="AN979" s="115">
        <v>0</v>
      </c>
      <c r="AO979" s="115">
        <v>0</v>
      </c>
      <c r="AP979" s="115">
        <v>0</v>
      </c>
      <c r="AQ979" s="115">
        <v>0</v>
      </c>
      <c r="AR979" s="118">
        <v>90000006</v>
      </c>
      <c r="AS979" s="115" t="s">
        <v>157</v>
      </c>
      <c r="AT979" s="116" t="s">
        <v>157</v>
      </c>
      <c r="AU979" s="115">
        <v>0</v>
      </c>
      <c r="AV979" s="119">
        <v>0</v>
      </c>
      <c r="AW979" s="119">
        <v>0</v>
      </c>
      <c r="AX979" s="116" t="s">
        <v>157</v>
      </c>
      <c r="AY979" s="115" t="s">
        <v>1228</v>
      </c>
      <c r="AZ979" s="117"/>
      <c r="BA979" s="117"/>
      <c r="BB979" s="148" t="s">
        <v>1229</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1230</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159</v>
      </c>
      <c r="AY980" s="151">
        <v>0</v>
      </c>
      <c r="AZ980" s="146">
        <v>0</v>
      </c>
      <c r="BA980" s="146">
        <v>0</v>
      </c>
      <c r="BB980" s="155" t="s">
        <v>2318</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1230</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159</v>
      </c>
      <c r="AY981" s="151">
        <v>0</v>
      </c>
      <c r="AZ981" s="146">
        <v>0</v>
      </c>
      <c r="BA981" s="146">
        <v>1</v>
      </c>
      <c r="BB981" s="155" t="s">
        <v>1231</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1232</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157</v>
      </c>
      <c r="AU982" s="115">
        <v>0</v>
      </c>
      <c r="AV982" s="119">
        <v>0</v>
      </c>
      <c r="AW982" s="119">
        <v>0</v>
      </c>
      <c r="AX982" s="116" t="s">
        <v>1133</v>
      </c>
      <c r="AY982" s="115">
        <v>0</v>
      </c>
      <c r="AZ982" s="117">
        <v>0</v>
      </c>
      <c r="BA982" s="117">
        <v>0</v>
      </c>
      <c r="BB982" s="148" t="s">
        <v>1233</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1155</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157</v>
      </c>
      <c r="AG983" s="118">
        <v>0</v>
      </c>
      <c r="AH983" s="118">
        <v>0</v>
      </c>
      <c r="AI983" s="118">
        <v>0</v>
      </c>
      <c r="AJ983" s="118">
        <v>0</v>
      </c>
      <c r="AK983" s="115">
        <v>0</v>
      </c>
      <c r="AL983" s="115">
        <v>0</v>
      </c>
      <c r="AM983" s="115">
        <v>0</v>
      </c>
      <c r="AN983" s="115">
        <v>0</v>
      </c>
      <c r="AO983" s="115">
        <v>0</v>
      </c>
      <c r="AP983" s="115">
        <v>0</v>
      </c>
      <c r="AQ983" s="115">
        <v>0</v>
      </c>
      <c r="AR983" s="118">
        <v>0</v>
      </c>
      <c r="AS983" s="115" t="s">
        <v>157</v>
      </c>
      <c r="AT983" s="116" t="s">
        <v>157</v>
      </c>
      <c r="AU983" s="115">
        <v>0</v>
      </c>
      <c r="AV983" s="119">
        <v>0</v>
      </c>
      <c r="AW983" s="119">
        <v>0</v>
      </c>
      <c r="AX983" s="116" t="s">
        <v>157</v>
      </c>
      <c r="AY983" s="115">
        <v>0</v>
      </c>
      <c r="AZ983" s="117"/>
      <c r="BA983" s="117"/>
      <c r="BB983" s="148" t="s">
        <v>1156</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1218</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157</v>
      </c>
      <c r="AG984" s="118">
        <v>0</v>
      </c>
      <c r="AH984" s="118">
        <v>0</v>
      </c>
      <c r="AI984" s="118">
        <v>0</v>
      </c>
      <c r="AJ984" s="118">
        <v>0</v>
      </c>
      <c r="AK984" s="115">
        <v>0</v>
      </c>
      <c r="AL984" s="115">
        <v>0</v>
      </c>
      <c r="AM984" s="115">
        <v>0</v>
      </c>
      <c r="AN984" s="115">
        <v>0</v>
      </c>
      <c r="AO984" s="115">
        <v>0</v>
      </c>
      <c r="AP984" s="115">
        <v>0</v>
      </c>
      <c r="AQ984" s="115">
        <v>0</v>
      </c>
      <c r="AR984" s="118">
        <v>90000006</v>
      </c>
      <c r="AS984" s="115" t="s">
        <v>157</v>
      </c>
      <c r="AT984" s="116" t="s">
        <v>157</v>
      </c>
      <c r="AU984" s="115">
        <v>0</v>
      </c>
      <c r="AV984" s="119">
        <v>0</v>
      </c>
      <c r="AW984" s="119">
        <v>0</v>
      </c>
      <c r="AX984" s="116" t="s">
        <v>157</v>
      </c>
      <c r="AY984" s="115" t="s">
        <v>1219</v>
      </c>
      <c r="AZ984" s="117"/>
      <c r="BA984" s="117"/>
      <c r="BB984" s="148" t="s">
        <v>1220</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1234</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157</v>
      </c>
      <c r="AG985" s="6">
        <v>0</v>
      </c>
      <c r="AH985" s="6">
        <v>0</v>
      </c>
      <c r="AI985" s="6">
        <v>0</v>
      </c>
      <c r="AJ985" s="6">
        <v>0</v>
      </c>
      <c r="AK985" s="11">
        <v>0</v>
      </c>
      <c r="AL985" s="11">
        <v>0</v>
      </c>
      <c r="AM985" s="11">
        <v>0</v>
      </c>
      <c r="AN985" s="11">
        <v>0</v>
      </c>
      <c r="AO985" s="11">
        <v>0</v>
      </c>
      <c r="AP985" s="11">
        <v>0</v>
      </c>
      <c r="AQ985" s="11">
        <v>0</v>
      </c>
      <c r="AR985" s="6">
        <v>90000006</v>
      </c>
      <c r="AS985" s="11" t="s">
        <v>157</v>
      </c>
      <c r="AT985" s="12" t="s">
        <v>157</v>
      </c>
      <c r="AU985" s="11">
        <v>0</v>
      </c>
      <c r="AV985" s="14">
        <v>0</v>
      </c>
      <c r="AW985" s="14">
        <v>0</v>
      </c>
      <c r="AX985" s="12" t="s">
        <v>157</v>
      </c>
      <c r="AY985" s="11" t="s">
        <v>1235</v>
      </c>
      <c r="AZ985" s="13"/>
      <c r="BA985" s="13"/>
      <c r="BB985" s="34" t="s">
        <v>1236</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296</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157</v>
      </c>
      <c r="AT986" s="15" t="s">
        <v>158</v>
      </c>
      <c r="AU986" s="14" t="s">
        <v>889</v>
      </c>
      <c r="AV986" s="14">
        <v>0</v>
      </c>
      <c r="AW986" s="14">
        <v>40000003</v>
      </c>
      <c r="AX986" s="15" t="s">
        <v>159</v>
      </c>
      <c r="AY986" s="15" t="s">
        <v>157</v>
      </c>
      <c r="AZ986" s="13">
        <v>0</v>
      </c>
      <c r="BA986" s="13">
        <v>0</v>
      </c>
      <c r="BB986" s="68" t="s">
        <v>1237</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1068</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157</v>
      </c>
      <c r="AT987" s="15" t="s">
        <v>158</v>
      </c>
      <c r="AU987" s="14" t="s">
        <v>889</v>
      </c>
      <c r="AV987" s="14">
        <v>0</v>
      </c>
      <c r="AW987" s="14">
        <v>0</v>
      </c>
      <c r="AX987" s="15" t="s">
        <v>159</v>
      </c>
      <c r="AY987" s="15" t="s">
        <v>157</v>
      </c>
      <c r="AZ987" s="13">
        <v>0</v>
      </c>
      <c r="BA987" s="13">
        <v>0</v>
      </c>
      <c r="BB987" s="68" t="s">
        <v>1238</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1239</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157</v>
      </c>
      <c r="AT988" s="15" t="s">
        <v>158</v>
      </c>
      <c r="AU988" s="14" t="s">
        <v>889</v>
      </c>
      <c r="AV988" s="14">
        <v>0</v>
      </c>
      <c r="AW988" s="14">
        <v>0</v>
      </c>
      <c r="AX988" s="15" t="s">
        <v>159</v>
      </c>
      <c r="AY988" s="15" t="s">
        <v>157</v>
      </c>
      <c r="AZ988" s="13">
        <v>0</v>
      </c>
      <c r="BA988" s="13">
        <v>0</v>
      </c>
      <c r="BB988" s="68" t="s">
        <v>1240</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1241</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157</v>
      </c>
      <c r="AT989" s="15" t="s">
        <v>158</v>
      </c>
      <c r="AU989" s="14" t="s">
        <v>889</v>
      </c>
      <c r="AV989" s="14">
        <v>0</v>
      </c>
      <c r="AW989" s="14">
        <v>0</v>
      </c>
      <c r="AX989" s="15" t="s">
        <v>159</v>
      </c>
      <c r="AY989" s="15" t="s">
        <v>157</v>
      </c>
      <c r="AZ989" s="13">
        <v>0</v>
      </c>
      <c r="BA989" s="13">
        <v>0</v>
      </c>
      <c r="BB989" s="68" t="s">
        <v>1242</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368</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157</v>
      </c>
      <c r="AT990" s="15" t="s">
        <v>158</v>
      </c>
      <c r="AU990" s="14" t="s">
        <v>889</v>
      </c>
      <c r="AV990" s="14">
        <v>0</v>
      </c>
      <c r="AW990" s="14">
        <v>0</v>
      </c>
      <c r="AX990" s="15" t="s">
        <v>159</v>
      </c>
      <c r="AY990" s="15" t="s">
        <v>157</v>
      </c>
      <c r="AZ990" s="13">
        <v>0</v>
      </c>
      <c r="BA990" s="13">
        <v>0</v>
      </c>
      <c r="BB990" s="68" t="s">
        <v>1243</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1244</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157</v>
      </c>
      <c r="AT991" s="15" t="s">
        <v>158</v>
      </c>
      <c r="AU991" s="14" t="s">
        <v>889</v>
      </c>
      <c r="AV991" s="14">
        <v>0</v>
      </c>
      <c r="AW991" s="14">
        <v>0</v>
      </c>
      <c r="AX991" s="15" t="s">
        <v>159</v>
      </c>
      <c r="AY991" s="15" t="s">
        <v>157</v>
      </c>
      <c r="AZ991" s="13">
        <v>0</v>
      </c>
      <c r="BA991" s="13">
        <v>0</v>
      </c>
      <c r="BB991" s="68" t="s">
        <v>1245</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1246</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157</v>
      </c>
      <c r="AT992" s="15" t="s">
        <v>158</v>
      </c>
      <c r="AU992" s="14" t="s">
        <v>889</v>
      </c>
      <c r="AV992" s="14">
        <v>0</v>
      </c>
      <c r="AW992" s="14">
        <v>0</v>
      </c>
      <c r="AX992" s="15" t="s">
        <v>159</v>
      </c>
      <c r="AY992" s="15" t="s">
        <v>157</v>
      </c>
      <c r="AZ992" s="13">
        <v>0</v>
      </c>
      <c r="BA992" s="13">
        <v>0</v>
      </c>
      <c r="BB992" s="68" t="s">
        <v>1247</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400</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157</v>
      </c>
      <c r="AT993" s="15" t="s">
        <v>158</v>
      </c>
      <c r="AU993" s="14" t="s">
        <v>889</v>
      </c>
      <c r="AV993" s="14">
        <v>0</v>
      </c>
      <c r="AW993" s="14">
        <v>0</v>
      </c>
      <c r="AX993" s="15" t="s">
        <v>159</v>
      </c>
      <c r="AY993" s="15" t="s">
        <v>157</v>
      </c>
      <c r="AZ993" s="13">
        <v>0</v>
      </c>
      <c r="BA993" s="13">
        <v>0</v>
      </c>
      <c r="BB993" s="68" t="s">
        <v>1248</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1249</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196</v>
      </c>
      <c r="AU994" s="6" t="s">
        <v>906</v>
      </c>
      <c r="AV994" s="6" t="s">
        <v>157</v>
      </c>
      <c r="AW994" s="6">
        <v>0</v>
      </c>
      <c r="AX994" s="7" t="s">
        <v>159</v>
      </c>
      <c r="AY994" s="6">
        <v>0</v>
      </c>
      <c r="AZ994" s="6">
        <v>0</v>
      </c>
      <c r="BA994" s="6">
        <v>0</v>
      </c>
      <c r="BB994" s="32" t="s">
        <v>1250</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1251</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196</v>
      </c>
      <c r="AU995" s="6" t="s">
        <v>906</v>
      </c>
      <c r="AV995" s="6" t="s">
        <v>157</v>
      </c>
      <c r="AW995" s="6">
        <v>0</v>
      </c>
      <c r="AX995" s="7" t="s">
        <v>159</v>
      </c>
      <c r="AY995" s="6">
        <v>0</v>
      </c>
      <c r="AZ995" s="6">
        <v>0</v>
      </c>
      <c r="BA995" s="6">
        <v>0</v>
      </c>
      <c r="BB995" s="32" t="s">
        <v>1250</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1252</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157</v>
      </c>
      <c r="AT996" s="15" t="s">
        <v>158</v>
      </c>
      <c r="AU996" s="11" t="s">
        <v>348</v>
      </c>
      <c r="AV996" s="14">
        <v>10000007</v>
      </c>
      <c r="AW996" s="14">
        <v>70103003</v>
      </c>
      <c r="AX996" s="12" t="s">
        <v>159</v>
      </c>
      <c r="AY996" s="11" t="s">
        <v>1253</v>
      </c>
      <c r="AZ996" s="13">
        <v>0</v>
      </c>
      <c r="BA996" s="13">
        <v>0</v>
      </c>
      <c r="BB996" s="34" t="s">
        <v>1254</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1255</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196</v>
      </c>
      <c r="AU997" s="6" t="s">
        <v>906</v>
      </c>
      <c r="AV997" s="6" t="s">
        <v>157</v>
      </c>
      <c r="AW997" s="6">
        <v>0</v>
      </c>
      <c r="AX997" s="7" t="s">
        <v>159</v>
      </c>
      <c r="AY997" s="6">
        <v>0</v>
      </c>
      <c r="AZ997" s="6">
        <v>0</v>
      </c>
      <c r="BA997" s="6">
        <v>0</v>
      </c>
      <c r="BB997" s="32" t="s">
        <v>1250</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1117</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185</v>
      </c>
      <c r="AU998" s="14" t="s">
        <v>843</v>
      </c>
      <c r="AV998" s="14">
        <v>10000011</v>
      </c>
      <c r="AW998" s="14">
        <v>20001010</v>
      </c>
      <c r="AX998" s="15" t="s">
        <v>192</v>
      </c>
      <c r="AY998" s="15" t="s">
        <v>157</v>
      </c>
      <c r="AZ998" s="13">
        <v>0</v>
      </c>
      <c r="BA998" s="13">
        <v>0</v>
      </c>
      <c r="BB998" s="34" t="s">
        <v>1118</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727</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478</v>
      </c>
      <c r="AU999" s="14">
        <v>0</v>
      </c>
      <c r="AV999" s="14">
        <v>10007001</v>
      </c>
      <c r="AW999" s="14">
        <v>0</v>
      </c>
      <c r="AX999" s="15" t="s">
        <v>159</v>
      </c>
      <c r="AY999" s="15" t="s">
        <v>157</v>
      </c>
      <c r="AZ999" s="13">
        <v>0</v>
      </c>
      <c r="BA999" s="13">
        <v>0</v>
      </c>
      <c r="BB999" s="68" t="s">
        <v>1256</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1252</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157</v>
      </c>
      <c r="AT1000" s="15" t="s">
        <v>158</v>
      </c>
      <c r="AU1000" s="11" t="s">
        <v>348</v>
      </c>
      <c r="AV1000" s="14">
        <v>10000011</v>
      </c>
      <c r="AW1000" s="14">
        <v>70204001</v>
      </c>
      <c r="AX1000" s="12" t="s">
        <v>159</v>
      </c>
      <c r="AY1000" s="11" t="s">
        <v>1257</v>
      </c>
      <c r="AZ1000" s="13">
        <v>0</v>
      </c>
      <c r="BA1000" s="13">
        <v>0</v>
      </c>
      <c r="BB1000" s="34" t="s">
        <v>1254</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1117</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185</v>
      </c>
      <c r="AU1001" s="14" t="s">
        <v>843</v>
      </c>
      <c r="AV1001" s="14">
        <v>10000011</v>
      </c>
      <c r="AW1001" s="14">
        <v>70204001</v>
      </c>
      <c r="AX1001" s="15" t="s">
        <v>192</v>
      </c>
      <c r="AY1001" s="15" t="s">
        <v>157</v>
      </c>
      <c r="AZ1001" s="13">
        <v>0</v>
      </c>
      <c r="BA1001" s="13">
        <v>0</v>
      </c>
      <c r="BB1001" s="34" t="s">
        <v>1118</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1258</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157</v>
      </c>
      <c r="AT1002" s="12" t="s">
        <v>158</v>
      </c>
      <c r="AU1002" s="11" t="s">
        <v>355</v>
      </c>
      <c r="AV1002" s="14">
        <v>0</v>
      </c>
      <c r="AW1002" s="14">
        <v>21101051</v>
      </c>
      <c r="AX1002" s="12" t="s">
        <v>855</v>
      </c>
      <c r="AY1002" s="230" t="s">
        <v>1259</v>
      </c>
      <c r="AZ1002" s="13">
        <v>0</v>
      </c>
      <c r="BA1002" s="13">
        <v>0</v>
      </c>
      <c r="BB1002" s="34" t="s">
        <v>857</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867</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158</v>
      </c>
      <c r="AU1003" s="14" t="s">
        <v>355</v>
      </c>
      <c r="AV1003" s="14">
        <v>10003002</v>
      </c>
      <c r="AW1003" s="14">
        <v>70204006</v>
      </c>
      <c r="AX1003" s="15" t="s">
        <v>379</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868</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158</v>
      </c>
      <c r="AU1004" s="14" t="s">
        <v>843</v>
      </c>
      <c r="AV1004" s="14">
        <v>10000006</v>
      </c>
      <c r="AW1004" s="14">
        <v>21100010</v>
      </c>
      <c r="AX1004" s="15" t="s">
        <v>159</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759</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157</v>
      </c>
      <c r="AT1005" s="35" t="s">
        <v>158</v>
      </c>
      <c r="AU1005" s="24" t="s">
        <v>1260</v>
      </c>
      <c r="AV1005" s="24">
        <v>0</v>
      </c>
      <c r="AW1005" s="24">
        <v>40000003</v>
      </c>
      <c r="AX1005" s="35" t="s">
        <v>159</v>
      </c>
      <c r="AY1005" s="35" t="s">
        <v>157</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759</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157</v>
      </c>
      <c r="AT1006" s="35" t="s">
        <v>158</v>
      </c>
      <c r="AU1006" s="24" t="s">
        <v>1260</v>
      </c>
      <c r="AV1006" s="24">
        <v>0</v>
      </c>
      <c r="AW1006" s="24">
        <v>40000003</v>
      </c>
      <c r="AX1006" s="35" t="s">
        <v>159</v>
      </c>
      <c r="AY1006" s="35" t="s">
        <v>157</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759</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157</v>
      </c>
      <c r="AT1007" s="35" t="s">
        <v>158</v>
      </c>
      <c r="AU1007" s="24" t="s">
        <v>1260</v>
      </c>
      <c r="AV1007" s="24">
        <v>0</v>
      </c>
      <c r="AW1007" s="24">
        <v>40000003</v>
      </c>
      <c r="AX1007" s="35" t="s">
        <v>159</v>
      </c>
      <c r="AY1007" s="35" t="s">
        <v>157</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759</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157</v>
      </c>
      <c r="AT1008" s="35" t="s">
        <v>158</v>
      </c>
      <c r="AU1008" s="24" t="s">
        <v>1260</v>
      </c>
      <c r="AV1008" s="24">
        <v>0</v>
      </c>
      <c r="AW1008" s="24">
        <v>40000003</v>
      </c>
      <c r="AX1008" s="35" t="s">
        <v>159</v>
      </c>
      <c r="AY1008" s="35" t="s">
        <v>157</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759</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157</v>
      </c>
      <c r="AT1009" s="35" t="s">
        <v>158</v>
      </c>
      <c r="AU1009" s="24" t="s">
        <v>1260</v>
      </c>
      <c r="AV1009" s="24">
        <v>0</v>
      </c>
      <c r="AW1009" s="24">
        <v>40000003</v>
      </c>
      <c r="AX1009" s="35" t="s">
        <v>159</v>
      </c>
      <c r="AY1009" s="35" t="s">
        <v>157</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157</v>
      </c>
      <c r="AT1010" s="15" t="s">
        <v>158</v>
      </c>
      <c r="AU1010" s="14" t="s">
        <v>1260</v>
      </c>
      <c r="AV1010" s="14">
        <v>0</v>
      </c>
      <c r="AW1010" s="14">
        <v>40000003</v>
      </c>
      <c r="AX1010" s="15" t="s">
        <v>159</v>
      </c>
      <c r="AY1010" s="15" t="s">
        <v>157</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157</v>
      </c>
      <c r="AT1011" s="15" t="s">
        <v>158</v>
      </c>
      <c r="AU1011" s="14" t="s">
        <v>1260</v>
      </c>
      <c r="AV1011" s="14">
        <v>0</v>
      </c>
      <c r="AW1011" s="14">
        <v>40000003</v>
      </c>
      <c r="AX1011" s="15" t="s">
        <v>159</v>
      </c>
      <c r="AY1011" s="15" t="s">
        <v>157</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1263</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1264</v>
      </c>
      <c r="AS1012" s="14" t="s">
        <v>157</v>
      </c>
      <c r="AT1012" s="15" t="s">
        <v>158</v>
      </c>
      <c r="AU1012" s="14" t="s">
        <v>1260</v>
      </c>
      <c r="AV1012" s="14">
        <v>0</v>
      </c>
      <c r="AW1012" s="14">
        <v>40000003</v>
      </c>
      <c r="AX1012" s="15" t="s">
        <v>159</v>
      </c>
      <c r="AY1012" s="15" t="s">
        <v>157</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1265</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157</v>
      </c>
      <c r="AT1013" s="15" t="s">
        <v>158</v>
      </c>
      <c r="AU1013" s="14" t="s">
        <v>1260</v>
      </c>
      <c r="AV1013" s="14">
        <v>0</v>
      </c>
      <c r="AW1013" s="14">
        <v>40000003</v>
      </c>
      <c r="AX1013" s="15" t="s">
        <v>159</v>
      </c>
      <c r="AY1013" s="15" t="s">
        <v>157</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1266</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157</v>
      </c>
      <c r="AT1014" s="15" t="s">
        <v>158</v>
      </c>
      <c r="AU1014" s="14" t="s">
        <v>1260</v>
      </c>
      <c r="AV1014" s="14">
        <v>0</v>
      </c>
      <c r="AW1014" s="14">
        <v>40000003</v>
      </c>
      <c r="AX1014" s="15" t="s">
        <v>159</v>
      </c>
      <c r="AY1014" s="15" t="s">
        <v>157</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1267</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1268</v>
      </c>
      <c r="AS1015" s="14" t="s">
        <v>157</v>
      </c>
      <c r="AT1015" s="15" t="s">
        <v>158</v>
      </c>
      <c r="AU1015" s="14" t="s">
        <v>1260</v>
      </c>
      <c r="AV1015" s="14">
        <v>0</v>
      </c>
      <c r="AW1015" s="14">
        <v>40000003</v>
      </c>
      <c r="AX1015" s="15" t="s">
        <v>159</v>
      </c>
      <c r="AY1015" s="15" t="s">
        <v>157</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157</v>
      </c>
      <c r="AT1016" s="15" t="s">
        <v>158</v>
      </c>
      <c r="AU1016" s="14" t="s">
        <v>1260</v>
      </c>
      <c r="AV1016" s="14">
        <v>0</v>
      </c>
      <c r="AW1016" s="14">
        <v>40000003</v>
      </c>
      <c r="AX1016" s="15" t="s">
        <v>159</v>
      </c>
      <c r="AY1016" s="15" t="s">
        <v>157</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1270</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157</v>
      </c>
      <c r="AT1017" s="15" t="s">
        <v>158</v>
      </c>
      <c r="AU1017" s="14" t="s">
        <v>1260</v>
      </c>
      <c r="AV1017" s="14">
        <v>0</v>
      </c>
      <c r="AW1017" s="14">
        <v>40000003</v>
      </c>
      <c r="AX1017" s="15" t="s">
        <v>159</v>
      </c>
      <c r="AY1017" s="15" t="s">
        <v>157</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1271</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157</v>
      </c>
      <c r="AT1018" s="15" t="s">
        <v>158</v>
      </c>
      <c r="AU1018" s="14" t="s">
        <v>1260</v>
      </c>
      <c r="AV1018" s="14">
        <v>0</v>
      </c>
      <c r="AW1018" s="14">
        <v>40000003</v>
      </c>
      <c r="AX1018" s="15" t="s">
        <v>159</v>
      </c>
      <c r="AY1018" s="15" t="s">
        <v>157</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1272</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157</v>
      </c>
      <c r="AT1019" s="15" t="s">
        <v>158</v>
      </c>
      <c r="AU1019" s="14" t="s">
        <v>1260</v>
      </c>
      <c r="AV1019" s="14">
        <v>0</v>
      </c>
      <c r="AW1019" s="14">
        <v>40000003</v>
      </c>
      <c r="AX1019" s="15" t="s">
        <v>159</v>
      </c>
      <c r="AY1019" s="15" t="s">
        <v>157</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1273</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157</v>
      </c>
      <c r="AT1020" s="15" t="s">
        <v>158</v>
      </c>
      <c r="AU1020" s="14" t="s">
        <v>1260</v>
      </c>
      <c r="AV1020" s="14">
        <v>0</v>
      </c>
      <c r="AW1020" s="14">
        <v>40000003</v>
      </c>
      <c r="AX1020" s="15" t="s">
        <v>159</v>
      </c>
      <c r="AY1020" s="15" t="s">
        <v>157</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1274</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157</v>
      </c>
      <c r="AT1021" s="15" t="s">
        <v>158</v>
      </c>
      <c r="AU1021" s="14" t="s">
        <v>1260</v>
      </c>
      <c r="AV1021" s="14">
        <v>0</v>
      </c>
      <c r="AW1021" s="14">
        <v>40000003</v>
      </c>
      <c r="AX1021" s="15" t="s">
        <v>159</v>
      </c>
      <c r="AY1021" s="15" t="s">
        <v>157</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1275</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157</v>
      </c>
      <c r="AT1022" s="15" t="s">
        <v>158</v>
      </c>
      <c r="AU1022" s="14" t="s">
        <v>1260</v>
      </c>
      <c r="AV1022" s="14">
        <v>0</v>
      </c>
      <c r="AW1022" s="14">
        <v>40000003</v>
      </c>
      <c r="AX1022" s="15" t="s">
        <v>159</v>
      </c>
      <c r="AY1022" s="15" t="s">
        <v>157</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1276</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1277</v>
      </c>
      <c r="AS1023" s="14" t="s">
        <v>157</v>
      </c>
      <c r="AT1023" s="15" t="s">
        <v>158</v>
      </c>
      <c r="AU1023" s="14" t="s">
        <v>1260</v>
      </c>
      <c r="AV1023" s="14">
        <v>0</v>
      </c>
      <c r="AW1023" s="14">
        <v>40000003</v>
      </c>
      <c r="AX1023" s="15" t="s">
        <v>159</v>
      </c>
      <c r="AY1023" s="15" t="s">
        <v>157</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1278</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157</v>
      </c>
      <c r="AT1024" s="15" t="s">
        <v>158</v>
      </c>
      <c r="AU1024" s="14" t="s">
        <v>1260</v>
      </c>
      <c r="AV1024" s="14">
        <v>0</v>
      </c>
      <c r="AW1024" s="14">
        <v>40000003</v>
      </c>
      <c r="AX1024" s="15" t="s">
        <v>159</v>
      </c>
      <c r="AY1024" s="15" t="s">
        <v>157</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1279</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157</v>
      </c>
      <c r="AT1025" s="15" t="s">
        <v>158</v>
      </c>
      <c r="AU1025" s="14" t="s">
        <v>1260</v>
      </c>
      <c r="AV1025" s="14">
        <v>0</v>
      </c>
      <c r="AW1025" s="14">
        <v>40000003</v>
      </c>
      <c r="AX1025" s="15" t="s">
        <v>159</v>
      </c>
      <c r="AY1025" s="15" t="s">
        <v>157</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1280</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1281</v>
      </c>
      <c r="AS1026" s="14" t="s">
        <v>157</v>
      </c>
      <c r="AT1026" s="15" t="s">
        <v>158</v>
      </c>
      <c r="AU1026" s="14" t="s">
        <v>1260</v>
      </c>
      <c r="AV1026" s="14">
        <v>0</v>
      </c>
      <c r="AW1026" s="14">
        <v>40000003</v>
      </c>
      <c r="AX1026" s="15" t="s">
        <v>159</v>
      </c>
      <c r="AY1026" s="15" t="s">
        <v>157</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1282</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157</v>
      </c>
      <c r="AT1027" s="15" t="s">
        <v>158</v>
      </c>
      <c r="AU1027" s="14" t="s">
        <v>1260</v>
      </c>
      <c r="AV1027" s="14">
        <v>0</v>
      </c>
      <c r="AW1027" s="14">
        <v>40000003</v>
      </c>
      <c r="AX1027" s="15" t="s">
        <v>159</v>
      </c>
      <c r="AY1027" s="15" t="s">
        <v>157</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1283</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157</v>
      </c>
      <c r="AT1028" s="15" t="s">
        <v>158</v>
      </c>
      <c r="AU1028" s="14" t="s">
        <v>1260</v>
      </c>
      <c r="AV1028" s="14">
        <v>0</v>
      </c>
      <c r="AW1028" s="14">
        <v>40000003</v>
      </c>
      <c r="AX1028" s="15" t="s">
        <v>159</v>
      </c>
      <c r="AY1028" s="15" t="s">
        <v>157</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1284</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157</v>
      </c>
      <c r="AT1029" s="15" t="s">
        <v>158</v>
      </c>
      <c r="AU1029" s="14" t="s">
        <v>1260</v>
      </c>
      <c r="AV1029" s="14">
        <v>0</v>
      </c>
      <c r="AW1029" s="14">
        <v>40000003</v>
      </c>
      <c r="AX1029" s="15" t="s">
        <v>159</v>
      </c>
      <c r="AY1029" s="15" t="s">
        <v>157</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1285</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157</v>
      </c>
      <c r="AT1030" s="15" t="s">
        <v>158</v>
      </c>
      <c r="AU1030" s="14" t="s">
        <v>1260</v>
      </c>
      <c r="AV1030" s="14">
        <v>0</v>
      </c>
      <c r="AW1030" s="14">
        <v>40000003</v>
      </c>
      <c r="AX1030" s="15" t="s">
        <v>159</v>
      </c>
      <c r="AY1030" s="15" t="s">
        <v>157</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1286</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157</v>
      </c>
      <c r="AT1031" s="15" t="s">
        <v>158</v>
      </c>
      <c r="AU1031" s="14" t="s">
        <v>1260</v>
      </c>
      <c r="AV1031" s="14">
        <v>0</v>
      </c>
      <c r="AW1031" s="14">
        <v>40000003</v>
      </c>
      <c r="AX1031" s="15" t="s">
        <v>159</v>
      </c>
      <c r="AY1031" s="15" t="s">
        <v>157</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1287</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157</v>
      </c>
      <c r="AT1032" s="15" t="s">
        <v>158</v>
      </c>
      <c r="AU1032" s="14" t="s">
        <v>1260</v>
      </c>
      <c r="AV1032" s="14">
        <v>0</v>
      </c>
      <c r="AW1032" s="14">
        <v>40000003</v>
      </c>
      <c r="AX1032" s="15" t="s">
        <v>159</v>
      </c>
      <c r="AY1032" s="15" t="s">
        <v>157</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1288</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157</v>
      </c>
      <c r="AT1033" s="15" t="s">
        <v>158</v>
      </c>
      <c r="AU1033" s="14" t="s">
        <v>1260</v>
      </c>
      <c r="AV1033" s="14">
        <v>0</v>
      </c>
      <c r="AW1033" s="14">
        <v>40000003</v>
      </c>
      <c r="AX1033" s="15" t="s">
        <v>159</v>
      </c>
      <c r="AY1033" s="15" t="s">
        <v>157</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1289</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1290</v>
      </c>
      <c r="AS1034" s="14" t="s">
        <v>157</v>
      </c>
      <c r="AT1034" s="15" t="s">
        <v>158</v>
      </c>
      <c r="AU1034" s="14" t="s">
        <v>1260</v>
      </c>
      <c r="AV1034" s="14">
        <v>0</v>
      </c>
      <c r="AW1034" s="14">
        <v>40000003</v>
      </c>
      <c r="AX1034" s="15" t="s">
        <v>159</v>
      </c>
      <c r="AY1034" s="15" t="s">
        <v>157</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1291</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157</v>
      </c>
      <c r="AT1035" s="15" t="s">
        <v>158</v>
      </c>
      <c r="AU1035" s="14" t="s">
        <v>1260</v>
      </c>
      <c r="AV1035" s="14">
        <v>0</v>
      </c>
      <c r="AW1035" s="14">
        <v>40000003</v>
      </c>
      <c r="AX1035" s="15" t="s">
        <v>159</v>
      </c>
      <c r="AY1035" s="15" t="s">
        <v>157</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1292</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157</v>
      </c>
      <c r="AT1036" s="15" t="s">
        <v>158</v>
      </c>
      <c r="AU1036" s="14" t="s">
        <v>1260</v>
      </c>
      <c r="AV1036" s="14">
        <v>0</v>
      </c>
      <c r="AW1036" s="14">
        <v>40000003</v>
      </c>
      <c r="AX1036" s="15" t="s">
        <v>159</v>
      </c>
      <c r="AY1036" s="15" t="s">
        <v>157</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1293</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1294</v>
      </c>
      <c r="AS1037" s="14" t="s">
        <v>157</v>
      </c>
      <c r="AT1037" s="15" t="s">
        <v>158</v>
      </c>
      <c r="AU1037" s="14" t="s">
        <v>1260</v>
      </c>
      <c r="AV1037" s="14">
        <v>0</v>
      </c>
      <c r="AW1037" s="14">
        <v>40000003</v>
      </c>
      <c r="AX1037" s="15" t="s">
        <v>159</v>
      </c>
      <c r="AY1037" s="15" t="s">
        <v>157</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1295</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157</v>
      </c>
      <c r="AT1038" s="15" t="s">
        <v>158</v>
      </c>
      <c r="AU1038" s="14" t="s">
        <v>1260</v>
      </c>
      <c r="AV1038" s="14">
        <v>0</v>
      </c>
      <c r="AW1038" s="14">
        <v>40000003</v>
      </c>
      <c r="AX1038" s="15" t="s">
        <v>159</v>
      </c>
      <c r="AY1038" s="15" t="s">
        <v>157</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1296</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157</v>
      </c>
      <c r="AT1039" s="15" t="s">
        <v>158</v>
      </c>
      <c r="AU1039" s="14" t="s">
        <v>1260</v>
      </c>
      <c r="AV1039" s="14">
        <v>0</v>
      </c>
      <c r="AW1039" s="14">
        <v>40000003</v>
      </c>
      <c r="AX1039" s="15" t="s">
        <v>159</v>
      </c>
      <c r="AY1039" s="15" t="s">
        <v>157</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1297</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157</v>
      </c>
      <c r="AT1040" s="15" t="s">
        <v>158</v>
      </c>
      <c r="AU1040" s="14" t="s">
        <v>1260</v>
      </c>
      <c r="AV1040" s="14">
        <v>0</v>
      </c>
      <c r="AW1040" s="14">
        <v>40000003</v>
      </c>
      <c r="AX1040" s="15" t="s">
        <v>159</v>
      </c>
      <c r="AY1040" s="15" t="s">
        <v>157</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1298</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157</v>
      </c>
      <c r="AT1041" s="15" t="s">
        <v>158</v>
      </c>
      <c r="AU1041" s="14" t="s">
        <v>1260</v>
      </c>
      <c r="AV1041" s="14">
        <v>0</v>
      </c>
      <c r="AW1041" s="14">
        <v>40000003</v>
      </c>
      <c r="AX1041" s="15" t="s">
        <v>159</v>
      </c>
      <c r="AY1041" s="15" t="s">
        <v>157</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1299</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157</v>
      </c>
      <c r="AT1042" s="15" t="s">
        <v>158</v>
      </c>
      <c r="AU1042" s="14" t="s">
        <v>1260</v>
      </c>
      <c r="AV1042" s="14">
        <v>0</v>
      </c>
      <c r="AW1042" s="14">
        <v>40000003</v>
      </c>
      <c r="AX1042" s="15" t="s">
        <v>159</v>
      </c>
      <c r="AY1042" s="15" t="s">
        <v>157</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1300</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157</v>
      </c>
      <c r="AT1043" s="15" t="s">
        <v>158</v>
      </c>
      <c r="AU1043" s="14" t="s">
        <v>1260</v>
      </c>
      <c r="AV1043" s="14">
        <v>0</v>
      </c>
      <c r="AW1043" s="14">
        <v>40000003</v>
      </c>
      <c r="AX1043" s="15" t="s">
        <v>159</v>
      </c>
      <c r="AY1043" s="15" t="s">
        <v>157</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1301</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157</v>
      </c>
      <c r="AT1044" s="15" t="s">
        <v>158</v>
      </c>
      <c r="AU1044" s="14" t="s">
        <v>1260</v>
      </c>
      <c r="AV1044" s="14">
        <v>0</v>
      </c>
      <c r="AW1044" s="14">
        <v>40000003</v>
      </c>
      <c r="AX1044" s="15" t="s">
        <v>159</v>
      </c>
      <c r="AY1044" s="15" t="s">
        <v>157</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1302</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1303</v>
      </c>
      <c r="AS1045" s="14" t="s">
        <v>157</v>
      </c>
      <c r="AT1045" s="15" t="s">
        <v>158</v>
      </c>
      <c r="AU1045" s="14" t="s">
        <v>1260</v>
      </c>
      <c r="AV1045" s="14">
        <v>0</v>
      </c>
      <c r="AW1045" s="14">
        <v>40000003</v>
      </c>
      <c r="AX1045" s="15" t="s">
        <v>159</v>
      </c>
      <c r="AY1045" s="15" t="s">
        <v>157</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1304</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157</v>
      </c>
      <c r="AT1046" s="15" t="s">
        <v>158</v>
      </c>
      <c r="AU1046" s="14" t="s">
        <v>1260</v>
      </c>
      <c r="AV1046" s="14">
        <v>0</v>
      </c>
      <c r="AW1046" s="14">
        <v>40000003</v>
      </c>
      <c r="AX1046" s="15" t="s">
        <v>159</v>
      </c>
      <c r="AY1046" s="15" t="s">
        <v>157</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1305</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157</v>
      </c>
      <c r="AT1047" s="15" t="s">
        <v>158</v>
      </c>
      <c r="AU1047" s="14" t="s">
        <v>1260</v>
      </c>
      <c r="AV1047" s="14">
        <v>0</v>
      </c>
      <c r="AW1047" s="14">
        <v>40000003</v>
      </c>
      <c r="AX1047" s="15" t="s">
        <v>159</v>
      </c>
      <c r="AY1047" s="15" t="s">
        <v>157</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1306</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1307</v>
      </c>
      <c r="AS1048" s="14" t="s">
        <v>157</v>
      </c>
      <c r="AT1048" s="15" t="s">
        <v>158</v>
      </c>
      <c r="AU1048" s="14" t="s">
        <v>1260</v>
      </c>
      <c r="AV1048" s="14">
        <v>0</v>
      </c>
      <c r="AW1048" s="14">
        <v>40000003</v>
      </c>
      <c r="AX1048" s="15" t="s">
        <v>159</v>
      </c>
      <c r="AY1048" s="15" t="s">
        <v>157</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1308</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157</v>
      </c>
      <c r="AT1049" s="15" t="s">
        <v>158</v>
      </c>
      <c r="AU1049" s="14" t="s">
        <v>1260</v>
      </c>
      <c r="AV1049" s="14">
        <v>0</v>
      </c>
      <c r="AW1049" s="14">
        <v>40000003</v>
      </c>
      <c r="AX1049" s="15" t="s">
        <v>159</v>
      </c>
      <c r="AY1049" s="15" t="s">
        <v>157</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1309</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157</v>
      </c>
      <c r="AT1050" s="15" t="s">
        <v>158</v>
      </c>
      <c r="AU1050" s="14" t="s">
        <v>1260</v>
      </c>
      <c r="AV1050" s="14">
        <v>0</v>
      </c>
      <c r="AW1050" s="14">
        <v>40000003</v>
      </c>
      <c r="AX1050" s="15" t="s">
        <v>159</v>
      </c>
      <c r="AY1050" s="15" t="s">
        <v>157</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1310</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157</v>
      </c>
      <c r="AT1051" s="15" t="s">
        <v>158</v>
      </c>
      <c r="AU1051" s="14" t="s">
        <v>1260</v>
      </c>
      <c r="AV1051" s="14">
        <v>0</v>
      </c>
      <c r="AW1051" s="14">
        <v>40000003</v>
      </c>
      <c r="AX1051" s="15" t="s">
        <v>159</v>
      </c>
      <c r="AY1051" s="15" t="s">
        <v>157</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1311</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157</v>
      </c>
      <c r="AT1052" s="15" t="s">
        <v>158</v>
      </c>
      <c r="AU1052" s="14" t="s">
        <v>1260</v>
      </c>
      <c r="AV1052" s="14">
        <v>0</v>
      </c>
      <c r="AW1052" s="14">
        <v>40000003</v>
      </c>
      <c r="AX1052" s="15" t="s">
        <v>159</v>
      </c>
      <c r="AY1052" s="15" t="s">
        <v>157</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1312</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157</v>
      </c>
      <c r="AT1053" s="15" t="s">
        <v>158</v>
      </c>
      <c r="AU1053" s="14" t="s">
        <v>1260</v>
      </c>
      <c r="AV1053" s="14">
        <v>0</v>
      </c>
      <c r="AW1053" s="14">
        <v>40000003</v>
      </c>
      <c r="AX1053" s="15" t="s">
        <v>159</v>
      </c>
      <c r="AY1053" s="15" t="s">
        <v>157</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1313</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157</v>
      </c>
      <c r="AT1054" s="15" t="s">
        <v>158</v>
      </c>
      <c r="AU1054" s="14" t="s">
        <v>1260</v>
      </c>
      <c r="AV1054" s="14">
        <v>0</v>
      </c>
      <c r="AW1054" s="14">
        <v>40000003</v>
      </c>
      <c r="AX1054" s="15" t="s">
        <v>159</v>
      </c>
      <c r="AY1054" s="15" t="s">
        <v>157</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1314</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157</v>
      </c>
      <c r="AT1055" s="15" t="s">
        <v>158</v>
      </c>
      <c r="AU1055" s="14" t="s">
        <v>1260</v>
      </c>
      <c r="AV1055" s="14">
        <v>0</v>
      </c>
      <c r="AW1055" s="14">
        <v>40000003</v>
      </c>
      <c r="AX1055" s="15" t="s">
        <v>159</v>
      </c>
      <c r="AY1055" s="15" t="s">
        <v>157</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1315</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1316</v>
      </c>
      <c r="AS1056" s="14" t="s">
        <v>157</v>
      </c>
      <c r="AT1056" s="15" t="s">
        <v>158</v>
      </c>
      <c r="AU1056" s="14" t="s">
        <v>1260</v>
      </c>
      <c r="AV1056" s="14">
        <v>0</v>
      </c>
      <c r="AW1056" s="14">
        <v>40000003</v>
      </c>
      <c r="AX1056" s="15" t="s">
        <v>159</v>
      </c>
      <c r="AY1056" s="15" t="s">
        <v>157</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1317</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157</v>
      </c>
      <c r="AT1057" s="15" t="s">
        <v>158</v>
      </c>
      <c r="AU1057" s="14" t="s">
        <v>1260</v>
      </c>
      <c r="AV1057" s="14">
        <v>0</v>
      </c>
      <c r="AW1057" s="14">
        <v>40000003</v>
      </c>
      <c r="AX1057" s="15" t="s">
        <v>159</v>
      </c>
      <c r="AY1057" s="15" t="s">
        <v>157</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1318</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157</v>
      </c>
      <c r="AT1058" s="15" t="s">
        <v>158</v>
      </c>
      <c r="AU1058" s="14" t="s">
        <v>1260</v>
      </c>
      <c r="AV1058" s="14">
        <v>0</v>
      </c>
      <c r="AW1058" s="14">
        <v>40000003</v>
      </c>
      <c r="AX1058" s="15" t="s">
        <v>159</v>
      </c>
      <c r="AY1058" s="15" t="s">
        <v>157</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1319</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1320</v>
      </c>
      <c r="AS1059" s="14" t="s">
        <v>157</v>
      </c>
      <c r="AT1059" s="15" t="s">
        <v>158</v>
      </c>
      <c r="AU1059" s="14" t="s">
        <v>1260</v>
      </c>
      <c r="AV1059" s="14">
        <v>0</v>
      </c>
      <c r="AW1059" s="14">
        <v>40000003</v>
      </c>
      <c r="AX1059" s="15" t="s">
        <v>159</v>
      </c>
      <c r="AY1059" s="15" t="s">
        <v>157</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1321</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157</v>
      </c>
      <c r="AT1060" s="15" t="s">
        <v>158</v>
      </c>
      <c r="AU1060" s="14" t="s">
        <v>1260</v>
      </c>
      <c r="AV1060" s="14">
        <v>0</v>
      </c>
      <c r="AW1060" s="14">
        <v>40000003</v>
      </c>
      <c r="AX1060" s="15" t="s">
        <v>159</v>
      </c>
      <c r="AY1060" s="15" t="s">
        <v>157</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1322</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157</v>
      </c>
      <c r="AT1061" s="15" t="s">
        <v>158</v>
      </c>
      <c r="AU1061" s="14" t="s">
        <v>1260</v>
      </c>
      <c r="AV1061" s="14">
        <v>0</v>
      </c>
      <c r="AW1061" s="14">
        <v>40000003</v>
      </c>
      <c r="AX1061" s="15" t="s">
        <v>159</v>
      </c>
      <c r="AY1061" s="15" t="s">
        <v>157</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1323</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157</v>
      </c>
      <c r="AT1062" s="15" t="s">
        <v>158</v>
      </c>
      <c r="AU1062" s="14" t="s">
        <v>1260</v>
      </c>
      <c r="AV1062" s="14">
        <v>0</v>
      </c>
      <c r="AW1062" s="14">
        <v>40000003</v>
      </c>
      <c r="AX1062" s="15" t="s">
        <v>159</v>
      </c>
      <c r="AY1062" s="15" t="s">
        <v>157</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1324</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157</v>
      </c>
      <c r="AT1063" s="15" t="s">
        <v>158</v>
      </c>
      <c r="AU1063" s="14" t="s">
        <v>1260</v>
      </c>
      <c r="AV1063" s="14">
        <v>0</v>
      </c>
      <c r="AW1063" s="14">
        <v>40000003</v>
      </c>
      <c r="AX1063" s="15" t="s">
        <v>159</v>
      </c>
      <c r="AY1063" s="15" t="s">
        <v>157</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1325</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157</v>
      </c>
      <c r="AT1064" s="15" t="s">
        <v>158</v>
      </c>
      <c r="AU1064" s="14" t="s">
        <v>1260</v>
      </c>
      <c r="AV1064" s="14">
        <v>0</v>
      </c>
      <c r="AW1064" s="14">
        <v>40000003</v>
      </c>
      <c r="AX1064" s="15" t="s">
        <v>159</v>
      </c>
      <c r="AY1064" s="15" t="s">
        <v>157</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1326</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157</v>
      </c>
      <c r="AT1065" s="15" t="s">
        <v>158</v>
      </c>
      <c r="AU1065" s="14" t="s">
        <v>1260</v>
      </c>
      <c r="AV1065" s="14">
        <v>0</v>
      </c>
      <c r="AW1065" s="14">
        <v>40000003</v>
      </c>
      <c r="AX1065" s="15" t="s">
        <v>159</v>
      </c>
      <c r="AY1065" s="15" t="s">
        <v>157</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1327</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157</v>
      </c>
      <c r="AT1066" s="15" t="s">
        <v>158</v>
      </c>
      <c r="AU1066" s="14" t="s">
        <v>1260</v>
      </c>
      <c r="AV1066" s="14">
        <v>0</v>
      </c>
      <c r="AW1066" s="14">
        <v>40000003</v>
      </c>
      <c r="AX1066" s="15" t="s">
        <v>159</v>
      </c>
      <c r="AY1066" s="15" t="s">
        <v>157</v>
      </c>
      <c r="AZ1066" s="13">
        <v>0</v>
      </c>
      <c r="BA1066" s="13">
        <v>0</v>
      </c>
      <c r="BB1066" s="68" t="s">
        <v>1328</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1329</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158</v>
      </c>
      <c r="AU1067" s="52" t="s">
        <v>168</v>
      </c>
      <c r="AV1067" s="14">
        <v>10000007</v>
      </c>
      <c r="AW1067" s="14">
        <v>70203006</v>
      </c>
      <c r="AX1067" s="12" t="s">
        <v>159</v>
      </c>
      <c r="AY1067" s="11">
        <v>0</v>
      </c>
      <c r="AZ1067" s="13">
        <v>0</v>
      </c>
      <c r="BA1067" s="13">
        <v>0</v>
      </c>
      <c r="BB1067" s="34" t="s">
        <v>1330</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1331</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397</v>
      </c>
      <c r="AU1068" s="6" t="s">
        <v>843</v>
      </c>
      <c r="AV1068" s="14">
        <v>10000007</v>
      </c>
      <c r="AW1068" s="14">
        <v>70203007</v>
      </c>
      <c r="AX1068" s="15" t="s">
        <v>229</v>
      </c>
      <c r="AY1068" s="15" t="s">
        <v>259</v>
      </c>
      <c r="AZ1068" s="13">
        <v>0</v>
      </c>
      <c r="BA1068" s="13">
        <v>0</v>
      </c>
      <c r="BB1068" s="34" t="s">
        <v>1332</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264</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1333</v>
      </c>
      <c r="AS1069" s="14" t="s">
        <v>157</v>
      </c>
      <c r="AT1069" s="15" t="s">
        <v>158</v>
      </c>
      <c r="AU1069" s="14" t="s">
        <v>1260</v>
      </c>
      <c r="AV1069" s="14">
        <v>0</v>
      </c>
      <c r="AW1069" s="14">
        <v>66001001</v>
      </c>
      <c r="AX1069" s="15" t="s">
        <v>159</v>
      </c>
      <c r="AY1069" s="15" t="s">
        <v>157</v>
      </c>
      <c r="AZ1069" s="13">
        <v>0</v>
      </c>
      <c r="BA1069" s="13">
        <v>0</v>
      </c>
      <c r="BB1069" s="68" t="s">
        <v>1334</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1335</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157</v>
      </c>
      <c r="AT1070" s="15" t="s">
        <v>789</v>
      </c>
      <c r="AU1070" s="14" t="s">
        <v>755</v>
      </c>
      <c r="AV1070" s="14">
        <v>10002001</v>
      </c>
      <c r="AW1070" s="14">
        <v>66001002</v>
      </c>
      <c r="AX1070" s="15" t="s">
        <v>229</v>
      </c>
      <c r="AY1070" s="15" t="s">
        <v>259</v>
      </c>
      <c r="AZ1070" s="13">
        <v>0</v>
      </c>
      <c r="BA1070" s="13">
        <v>0</v>
      </c>
      <c r="BB1070" s="68" t="s">
        <v>1336</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1337</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157</v>
      </c>
      <c r="AT1071" s="15" t="s">
        <v>158</v>
      </c>
      <c r="AU1071" s="14" t="s">
        <v>1260</v>
      </c>
      <c r="AV1071" s="14">
        <v>0</v>
      </c>
      <c r="AW1071" s="14">
        <v>66001003</v>
      </c>
      <c r="AX1071" s="15" t="s">
        <v>159</v>
      </c>
      <c r="AY1071" s="15" t="s">
        <v>157</v>
      </c>
      <c r="AZ1071" s="13">
        <v>0</v>
      </c>
      <c r="BA1071" s="13">
        <v>0</v>
      </c>
      <c r="BB1071" s="68" t="s">
        <v>2306</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1338</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157</v>
      </c>
      <c r="AT1072" s="15" t="s">
        <v>158</v>
      </c>
      <c r="AU1072" s="14" t="s">
        <v>1260</v>
      </c>
      <c r="AV1072" s="14">
        <v>0</v>
      </c>
      <c r="AW1072" s="14">
        <v>66001004</v>
      </c>
      <c r="AX1072" s="15" t="s">
        <v>159</v>
      </c>
      <c r="AY1072" s="15" t="s">
        <v>157</v>
      </c>
      <c r="AZ1072" s="13">
        <v>0</v>
      </c>
      <c r="BA1072" s="13">
        <v>0</v>
      </c>
      <c r="BB1072" s="68" t="s">
        <v>1339</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1340</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196</v>
      </c>
      <c r="AU1073" s="14" t="s">
        <v>1260</v>
      </c>
      <c r="AV1073" s="6" t="s">
        <v>157</v>
      </c>
      <c r="AW1073" s="6">
        <v>66001005</v>
      </c>
      <c r="AX1073" s="7" t="s">
        <v>159</v>
      </c>
      <c r="AY1073" s="6">
        <v>0</v>
      </c>
      <c r="AZ1073" s="6">
        <v>0</v>
      </c>
      <c r="BA1073" s="6">
        <v>0</v>
      </c>
      <c r="BB1073" s="32" t="s">
        <v>1341</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1342</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157</v>
      </c>
      <c r="AT1074" s="15" t="s">
        <v>158</v>
      </c>
      <c r="AU1074" s="14" t="s">
        <v>1260</v>
      </c>
      <c r="AV1074" s="14">
        <v>0</v>
      </c>
      <c r="AW1074" s="14">
        <v>66001006</v>
      </c>
      <c r="AX1074" s="15" t="s">
        <v>159</v>
      </c>
      <c r="AY1074" s="15" t="s">
        <v>157</v>
      </c>
      <c r="AZ1074" s="13">
        <v>0</v>
      </c>
      <c r="BA1074" s="13">
        <v>0</v>
      </c>
      <c r="BB1074" s="68" t="s">
        <v>1343</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1344</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157</v>
      </c>
      <c r="AT1075" s="7" t="s">
        <v>196</v>
      </c>
      <c r="AU1075" s="6" t="s">
        <v>843</v>
      </c>
      <c r="AV1075" s="6" t="s">
        <v>157</v>
      </c>
      <c r="AW1075" s="6" t="s">
        <v>933</v>
      </c>
      <c r="AX1075" s="7" t="s">
        <v>159</v>
      </c>
      <c r="AY1075" s="6">
        <v>0</v>
      </c>
      <c r="AZ1075" s="13">
        <v>0</v>
      </c>
      <c r="BA1075" s="13">
        <v>0</v>
      </c>
      <c r="BB1075" s="32" t="s">
        <v>1345</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1346</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157</v>
      </c>
      <c r="AT1076" s="15" t="s">
        <v>785</v>
      </c>
      <c r="AU1076" s="14" t="s">
        <v>786</v>
      </c>
      <c r="AV1076" s="14">
        <v>10000006</v>
      </c>
      <c r="AW1076" s="14">
        <v>66001008</v>
      </c>
      <c r="AX1076" s="15" t="s">
        <v>159</v>
      </c>
      <c r="AY1076" s="15">
        <v>0</v>
      </c>
      <c r="AZ1076" s="13">
        <v>0</v>
      </c>
      <c r="BA1076" s="13">
        <v>0</v>
      </c>
      <c r="BB1076" s="68" t="s">
        <v>1347</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1348</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785</v>
      </c>
      <c r="AU1077" s="14" t="s">
        <v>786</v>
      </c>
      <c r="AV1077" s="14">
        <v>10000006</v>
      </c>
      <c r="AW1077" s="14">
        <v>66001009</v>
      </c>
      <c r="AX1077" s="15" t="s">
        <v>159</v>
      </c>
      <c r="AY1077" s="15">
        <v>0</v>
      </c>
      <c r="AZ1077" s="13">
        <v>0</v>
      </c>
      <c r="BA1077" s="13">
        <v>0</v>
      </c>
      <c r="BB1077" s="68" t="s">
        <v>1349</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576</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157</v>
      </c>
      <c r="AT1078" s="15" t="s">
        <v>158</v>
      </c>
      <c r="AU1078" s="14" t="s">
        <v>1260</v>
      </c>
      <c r="AV1078" s="14">
        <v>0</v>
      </c>
      <c r="AW1078" s="14">
        <v>66001010</v>
      </c>
      <c r="AX1078" s="15" t="s">
        <v>159</v>
      </c>
      <c r="AY1078" s="15" t="s">
        <v>157</v>
      </c>
      <c r="AZ1078" s="13">
        <v>0</v>
      </c>
      <c r="BA1078" s="13">
        <v>0</v>
      </c>
      <c r="BB1078" s="68" t="s">
        <v>1350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1351</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766</v>
      </c>
      <c r="AG1079" s="6">
        <v>2</v>
      </c>
      <c r="AH1079" s="6">
        <v>2</v>
      </c>
      <c r="AI1079" s="6">
        <v>0</v>
      </c>
      <c r="AJ1079" s="6">
        <v>1.5</v>
      </c>
      <c r="AK1079" s="11">
        <v>0</v>
      </c>
      <c r="AL1079" s="11">
        <v>0</v>
      </c>
      <c r="AM1079" s="11">
        <v>0</v>
      </c>
      <c r="AN1079" s="11">
        <v>0.25</v>
      </c>
      <c r="AO1079" s="11">
        <v>3000</v>
      </c>
      <c r="AP1079" s="11">
        <v>0.25</v>
      </c>
      <c r="AQ1079" s="11">
        <v>0</v>
      </c>
      <c r="AR1079" s="6">
        <v>0</v>
      </c>
      <c r="AS1079" s="11" t="s">
        <v>157</v>
      </c>
      <c r="AT1079" s="12" t="s">
        <v>213</v>
      </c>
      <c r="AU1079" s="11" t="s">
        <v>767</v>
      </c>
      <c r="AV1079" s="14">
        <v>10001007</v>
      </c>
      <c r="AW1079" s="14">
        <v>66001011</v>
      </c>
      <c r="AX1079" s="12" t="s">
        <v>159</v>
      </c>
      <c r="AY1079" s="11">
        <v>0</v>
      </c>
      <c r="AZ1079" s="13">
        <v>0</v>
      </c>
      <c r="BA1079" s="13">
        <v>0</v>
      </c>
      <c r="BB1079" s="34" t="s">
        <v>1352</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602</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157</v>
      </c>
      <c r="AT1080" s="56" t="s">
        <v>785</v>
      </c>
      <c r="AU1080" s="57" t="s">
        <v>786</v>
      </c>
      <c r="AV1080" s="57">
        <v>10000006</v>
      </c>
      <c r="AW1080" s="57">
        <v>70405004</v>
      </c>
      <c r="AX1080" s="56" t="s">
        <v>159</v>
      </c>
      <c r="AY1080" s="56">
        <v>0</v>
      </c>
      <c r="AZ1080" s="58">
        <v>0</v>
      </c>
      <c r="BA1080" s="58">
        <v>0</v>
      </c>
      <c r="BB1080" s="78" t="s">
        <v>1353</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1354</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158</v>
      </c>
      <c r="AU1081" s="57" t="s">
        <v>755</v>
      </c>
      <c r="AV1081" s="57">
        <v>10000009</v>
      </c>
      <c r="AW1081" s="57">
        <v>70405005</v>
      </c>
      <c r="AX1081" s="56" t="s">
        <v>229</v>
      </c>
      <c r="AY1081" s="56" t="s">
        <v>259</v>
      </c>
      <c r="AZ1081" s="58">
        <v>0</v>
      </c>
      <c r="BA1081" s="58">
        <v>0</v>
      </c>
      <c r="BB1081" s="149" t="s">
        <v>1355</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1356</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158</v>
      </c>
      <c r="AU1082" s="57" t="s">
        <v>348</v>
      </c>
      <c r="AV1082" s="57">
        <v>10000009</v>
      </c>
      <c r="AW1082" s="57">
        <v>70405006</v>
      </c>
      <c r="AX1082" s="56" t="s">
        <v>159</v>
      </c>
      <c r="AY1082" s="56">
        <v>0</v>
      </c>
      <c r="AZ1082" s="58">
        <v>0</v>
      </c>
      <c r="BA1082" s="58">
        <v>0</v>
      </c>
      <c r="BB1082" s="149" t="s">
        <v>1357</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1358</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158</v>
      </c>
      <c r="AU1083" s="57" t="s">
        <v>355</v>
      </c>
      <c r="AV1083" s="57">
        <v>10003002</v>
      </c>
      <c r="AW1083" s="57">
        <v>70405009</v>
      </c>
      <c r="AX1083" s="56" t="s">
        <v>379</v>
      </c>
      <c r="AY1083" s="56">
        <v>0</v>
      </c>
      <c r="AZ1083" s="58">
        <v>0</v>
      </c>
      <c r="BA1083" s="58">
        <v>0</v>
      </c>
      <c r="BB1083" s="149" t="s">
        <v>1359</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1360</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789</v>
      </c>
      <c r="AU1084" s="57" t="s">
        <v>755</v>
      </c>
      <c r="AV1084" s="57">
        <v>10002001</v>
      </c>
      <c r="AW1084" s="57">
        <v>70405008</v>
      </c>
      <c r="AX1084" s="56" t="s">
        <v>229</v>
      </c>
      <c r="AY1084" s="56" t="s">
        <v>259</v>
      </c>
      <c r="AZ1084" s="58">
        <v>0</v>
      </c>
      <c r="BA1084" s="58">
        <v>0</v>
      </c>
      <c r="BB1084" s="78" t="s">
        <v>1361</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1362</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G67+AJ7293</f>
        <v>60010602</v>
      </c>
      <c r="AK1085" s="52">
        <v>0</v>
      </c>
      <c r="AL1085" s="52">
        <v>0</v>
      </c>
      <c r="AM1085" s="52">
        <v>0</v>
      </c>
      <c r="AN1085" s="57">
        <v>0.5</v>
      </c>
      <c r="AO1085" s="52">
        <v>3000</v>
      </c>
      <c r="AP1085" s="52">
        <v>0.5</v>
      </c>
      <c r="AQ1085" s="52">
        <v>0</v>
      </c>
      <c r="AR1085" s="60">
        <v>0</v>
      </c>
      <c r="AS1085" s="52" t="s">
        <v>157</v>
      </c>
      <c r="AT1085" s="51" t="s">
        <v>158</v>
      </c>
      <c r="AU1085" s="52" t="s">
        <v>355</v>
      </c>
      <c r="AV1085" s="57">
        <v>0</v>
      </c>
      <c r="AW1085" s="57">
        <v>21101051</v>
      </c>
      <c r="AX1085" s="51" t="s">
        <v>855</v>
      </c>
      <c r="AY1085" s="237" t="s">
        <v>1363</v>
      </c>
      <c r="AZ1085" s="58">
        <v>0</v>
      </c>
      <c r="BA1085" s="58">
        <v>0</v>
      </c>
      <c r="BB1085" s="73" t="s">
        <v>1364</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1365</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158</v>
      </c>
      <c r="AU1086" s="57" t="s">
        <v>355</v>
      </c>
      <c r="AV1086" s="57">
        <v>10003002</v>
      </c>
      <c r="AW1086" s="57">
        <v>21100020</v>
      </c>
      <c r="AX1086" s="56" t="s">
        <v>379</v>
      </c>
      <c r="AY1086" s="56">
        <v>0</v>
      </c>
      <c r="AZ1086" s="58">
        <v>0</v>
      </c>
      <c r="BA1086" s="58">
        <v>0</v>
      </c>
      <c r="BB1086" s="149" t="s">
        <v>1366</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1367</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157</v>
      </c>
      <c r="AU1087" s="52">
        <v>0</v>
      </c>
      <c r="AV1087" s="57">
        <v>0</v>
      </c>
      <c r="AW1087" s="57">
        <v>0</v>
      </c>
      <c r="AX1087" s="51" t="s">
        <v>1133</v>
      </c>
      <c r="AY1087" s="52">
        <v>0</v>
      </c>
      <c r="AZ1087" s="58">
        <v>0</v>
      </c>
      <c r="BA1087" s="58">
        <v>0</v>
      </c>
      <c r="BB1087" s="73" t="s">
        <v>1368</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1369</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158</v>
      </c>
      <c r="AU1088" s="14" t="s">
        <v>885</v>
      </c>
      <c r="AV1088" s="14">
        <v>10003002</v>
      </c>
      <c r="AW1088" s="14">
        <v>21102031</v>
      </c>
      <c r="AX1088" s="15" t="s">
        <v>159</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291</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157</v>
      </c>
      <c r="AT1089" s="15" t="s">
        <v>158</v>
      </c>
      <c r="AU1089" s="14">
        <v>0</v>
      </c>
      <c r="AV1089" s="14">
        <v>0</v>
      </c>
      <c r="AW1089" s="14">
        <v>0</v>
      </c>
      <c r="AX1089" s="15" t="s">
        <v>159</v>
      </c>
      <c r="AY1089" s="15" t="s">
        <v>1370</v>
      </c>
      <c r="AZ1089" s="13">
        <v>0</v>
      </c>
      <c r="BA1089" s="13">
        <v>0</v>
      </c>
      <c r="BB1089" s="68" t="s">
        <v>1371</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1372</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157</v>
      </c>
      <c r="AT1090" s="15" t="s">
        <v>158</v>
      </c>
      <c r="AU1090" s="14">
        <v>0</v>
      </c>
      <c r="AV1090" s="14">
        <v>0</v>
      </c>
      <c r="AW1090" s="14">
        <v>0</v>
      </c>
      <c r="AX1090" s="15" t="s">
        <v>159</v>
      </c>
      <c r="AY1090" s="15" t="s">
        <v>157</v>
      </c>
      <c r="AZ1090" s="13">
        <v>0</v>
      </c>
      <c r="BA1090" s="13">
        <v>0</v>
      </c>
      <c r="BB1090" s="68" t="s">
        <v>1373</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1374</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177</v>
      </c>
      <c r="AG1091" s="6">
        <v>2</v>
      </c>
      <c r="AH1091" s="6">
        <v>0</v>
      </c>
      <c r="AI1091" s="6">
        <v>0</v>
      </c>
      <c r="AJ1091" s="6">
        <v>3</v>
      </c>
      <c r="AK1091" s="11">
        <v>0</v>
      </c>
      <c r="AL1091" s="11">
        <v>0</v>
      </c>
      <c r="AM1091" s="11">
        <v>0</v>
      </c>
      <c r="AN1091" s="11">
        <v>0</v>
      </c>
      <c r="AO1091" s="11">
        <v>1000</v>
      </c>
      <c r="AP1091" s="11">
        <v>0</v>
      </c>
      <c r="AQ1091" s="11">
        <v>0</v>
      </c>
      <c r="AR1091" s="6">
        <v>0</v>
      </c>
      <c r="AS1091" s="11" t="s">
        <v>157</v>
      </c>
      <c r="AT1091" s="15" t="s">
        <v>158</v>
      </c>
      <c r="AU1091" s="11">
        <v>0</v>
      </c>
      <c r="AV1091" s="14">
        <v>0</v>
      </c>
      <c r="AW1091" s="10">
        <v>0</v>
      </c>
      <c r="AX1091" s="12" t="s">
        <v>159</v>
      </c>
      <c r="AY1091" s="11">
        <v>0</v>
      </c>
      <c r="AZ1091" s="13">
        <v>0</v>
      </c>
      <c r="BA1091" s="13">
        <v>0</v>
      </c>
      <c r="BB1091" s="68" t="s">
        <v>1375</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1376</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157</v>
      </c>
      <c r="AT1092" s="12" t="s">
        <v>158</v>
      </c>
      <c r="AU1092" s="11" t="s">
        <v>355</v>
      </c>
      <c r="AV1092" s="14">
        <v>0</v>
      </c>
      <c r="AW1092" s="14">
        <v>21101051</v>
      </c>
      <c r="AX1092" s="12" t="s">
        <v>855</v>
      </c>
      <c r="AY1092" s="230" t="s">
        <v>1377</v>
      </c>
      <c r="AZ1092" s="13">
        <v>0</v>
      </c>
      <c r="BA1092" s="13">
        <v>0</v>
      </c>
      <c r="BB1092" s="34" t="s">
        <v>1378</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1379</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157</v>
      </c>
      <c r="AT1093" s="15" t="s">
        <v>158</v>
      </c>
      <c r="AU1093" s="14">
        <v>0</v>
      </c>
      <c r="AV1093" s="14">
        <v>0</v>
      </c>
      <c r="AW1093" s="14">
        <v>0</v>
      </c>
      <c r="AX1093" s="15" t="s">
        <v>159</v>
      </c>
      <c r="AY1093" s="15" t="s">
        <v>157</v>
      </c>
      <c r="AZ1093" s="13">
        <v>0</v>
      </c>
      <c r="BA1093" s="13">
        <v>0</v>
      </c>
      <c r="BB1093" s="68" t="s">
        <v>1380</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1381</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158</v>
      </c>
      <c r="AU1094" s="14">
        <v>0</v>
      </c>
      <c r="AV1094" s="14">
        <v>0</v>
      </c>
      <c r="AW1094" s="14">
        <v>0</v>
      </c>
      <c r="AX1094" s="15" t="s">
        <v>159</v>
      </c>
      <c r="AY1094" s="15" t="s">
        <v>157</v>
      </c>
      <c r="AZ1094" s="13">
        <v>0</v>
      </c>
      <c r="BA1094" s="13">
        <v>0</v>
      </c>
      <c r="BB1094" s="68" t="s">
        <v>1382</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281</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157</v>
      </c>
      <c r="AT1095" s="15" t="s">
        <v>158</v>
      </c>
      <c r="AU1095" s="14">
        <v>0</v>
      </c>
      <c r="AV1095" s="14">
        <v>0</v>
      </c>
      <c r="AW1095" s="14">
        <v>0</v>
      </c>
      <c r="AX1095" s="15" t="s">
        <v>159</v>
      </c>
      <c r="AY1095" s="15" t="s">
        <v>157</v>
      </c>
      <c r="AZ1095" s="13">
        <v>0</v>
      </c>
      <c r="BA1095" s="13">
        <v>0</v>
      </c>
      <c r="BB1095" s="68" t="s">
        <v>1383</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1384</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166</v>
      </c>
      <c r="AG1096" s="6">
        <v>2</v>
      </c>
      <c r="AH1096" s="6">
        <v>0</v>
      </c>
      <c r="AI1096" s="6">
        <v>0</v>
      </c>
      <c r="AJ1096" s="6">
        <v>0</v>
      </c>
      <c r="AK1096" s="11">
        <v>0</v>
      </c>
      <c r="AL1096" s="11">
        <v>0</v>
      </c>
      <c r="AM1096" s="11">
        <v>0</v>
      </c>
      <c r="AN1096" s="11">
        <v>0.5</v>
      </c>
      <c r="AO1096" s="11">
        <v>3000</v>
      </c>
      <c r="AP1096" s="11">
        <v>0</v>
      </c>
      <c r="AQ1096" s="11">
        <v>0</v>
      </c>
      <c r="AR1096" s="6">
        <v>0</v>
      </c>
      <c r="AS1096" s="11" t="s">
        <v>157</v>
      </c>
      <c r="AT1096" s="15" t="s">
        <v>158</v>
      </c>
      <c r="AU1096" s="11">
        <v>0</v>
      </c>
      <c r="AV1096" s="14">
        <v>0</v>
      </c>
      <c r="AW1096" s="14">
        <v>0</v>
      </c>
      <c r="AX1096" s="12" t="s">
        <v>159</v>
      </c>
      <c r="AY1096" s="11" t="s">
        <v>1385</v>
      </c>
      <c r="AZ1096" s="13">
        <v>0</v>
      </c>
      <c r="BA1096" s="13">
        <v>0</v>
      </c>
      <c r="BB1096" s="68" t="s">
        <v>1386</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1387</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166</v>
      </c>
      <c r="AG1097" s="6">
        <v>2</v>
      </c>
      <c r="AH1097" s="6">
        <v>0</v>
      </c>
      <c r="AI1097" s="6">
        <v>0</v>
      </c>
      <c r="AJ1097" s="6">
        <v>0</v>
      </c>
      <c r="AK1097" s="11">
        <v>0</v>
      </c>
      <c r="AL1097" s="11">
        <v>0</v>
      </c>
      <c r="AM1097" s="11">
        <v>0</v>
      </c>
      <c r="AN1097" s="11">
        <v>0.5</v>
      </c>
      <c r="AO1097" s="11">
        <v>3000</v>
      </c>
      <c r="AP1097" s="11">
        <v>0</v>
      </c>
      <c r="AQ1097" s="11">
        <v>0</v>
      </c>
      <c r="AR1097" s="6">
        <v>0</v>
      </c>
      <c r="AS1097" s="11" t="s">
        <v>157</v>
      </c>
      <c r="AT1097" s="15" t="s">
        <v>158</v>
      </c>
      <c r="AU1097" s="11">
        <v>0</v>
      </c>
      <c r="AV1097" s="14">
        <v>0</v>
      </c>
      <c r="AW1097" s="14">
        <v>0</v>
      </c>
      <c r="AX1097" s="12" t="s">
        <v>159</v>
      </c>
      <c r="AY1097" s="11"/>
      <c r="AZ1097" s="13">
        <v>0</v>
      </c>
      <c r="BA1097" s="13">
        <v>0</v>
      </c>
      <c r="BB1097" s="68" t="s">
        <v>1388</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1389</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157</v>
      </c>
      <c r="AT1098" s="15" t="s">
        <v>158</v>
      </c>
      <c r="AU1098" s="14">
        <v>0</v>
      </c>
      <c r="AV1098" s="14">
        <v>0</v>
      </c>
      <c r="AW1098" s="14">
        <v>0</v>
      </c>
      <c r="AX1098" s="15" t="s">
        <v>159</v>
      </c>
      <c r="AY1098" s="15" t="s">
        <v>1390</v>
      </c>
      <c r="AZ1098" s="13">
        <v>0</v>
      </c>
      <c r="BA1098" s="13">
        <v>0</v>
      </c>
      <c r="BB1098" s="68" t="s">
        <v>1391</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1392</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157</v>
      </c>
      <c r="AT1099" s="15" t="s">
        <v>158</v>
      </c>
      <c r="AU1099" s="14">
        <v>0</v>
      </c>
      <c r="AV1099" s="14">
        <v>0</v>
      </c>
      <c r="AW1099" s="14">
        <v>0</v>
      </c>
      <c r="AX1099" s="15" t="s">
        <v>159</v>
      </c>
      <c r="AY1099" s="15" t="s">
        <v>157</v>
      </c>
      <c r="AZ1099" s="13">
        <v>0</v>
      </c>
      <c r="BA1099" s="13">
        <v>0</v>
      </c>
      <c r="BB1099" s="68" t="s">
        <v>1393</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1394</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157</v>
      </c>
      <c r="AT1100" s="15" t="s">
        <v>158</v>
      </c>
      <c r="AU1100" s="14">
        <v>0</v>
      </c>
      <c r="AV1100" s="14">
        <v>0</v>
      </c>
      <c r="AW1100" s="14">
        <v>0</v>
      </c>
      <c r="AX1100" s="15" t="s">
        <v>159</v>
      </c>
      <c r="AY1100" s="15" t="s">
        <v>1395</v>
      </c>
      <c r="AZ1100" s="13">
        <v>0</v>
      </c>
      <c r="BA1100" s="13">
        <v>0</v>
      </c>
      <c r="BB1100" s="68" t="s">
        <v>1396</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1397</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157</v>
      </c>
      <c r="AT1101" s="15" t="s">
        <v>158</v>
      </c>
      <c r="AU1101" s="14">
        <v>0</v>
      </c>
      <c r="AV1101" s="14">
        <v>0</v>
      </c>
      <c r="AW1101" s="14">
        <v>0</v>
      </c>
      <c r="AX1101" s="15" t="s">
        <v>159</v>
      </c>
      <c r="AY1101" s="15" t="s">
        <v>1398</v>
      </c>
      <c r="AZ1101" s="13">
        <v>0</v>
      </c>
      <c r="BA1101" s="13">
        <v>0</v>
      </c>
      <c r="BB1101" s="68" t="s">
        <v>1399</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1400</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157</v>
      </c>
      <c r="AT1102" s="15" t="s">
        <v>158</v>
      </c>
      <c r="AU1102" s="14">
        <v>0</v>
      </c>
      <c r="AV1102" s="14">
        <v>0</v>
      </c>
      <c r="AW1102" s="14">
        <v>0</v>
      </c>
      <c r="AX1102" s="15" t="s">
        <v>159</v>
      </c>
      <c r="AY1102" s="15" t="s">
        <v>1401</v>
      </c>
      <c r="AZ1102" s="13">
        <v>0</v>
      </c>
      <c r="BA1102" s="13">
        <v>0</v>
      </c>
      <c r="BB1102" s="68" t="s">
        <v>1402</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1403</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157</v>
      </c>
      <c r="AT1103" s="15" t="s">
        <v>158</v>
      </c>
      <c r="AU1103" s="14">
        <v>0</v>
      </c>
      <c r="AV1103" s="14">
        <v>0</v>
      </c>
      <c r="AW1103" s="14">
        <v>0</v>
      </c>
      <c r="AX1103" s="15" t="s">
        <v>159</v>
      </c>
      <c r="AY1103" s="15" t="s">
        <v>1404</v>
      </c>
      <c r="AZ1103" s="13">
        <v>0</v>
      </c>
      <c r="BA1103" s="13">
        <v>0</v>
      </c>
      <c r="BB1103" s="68" t="s">
        <v>1405</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1406</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157</v>
      </c>
      <c r="AT1104" s="15" t="s">
        <v>158</v>
      </c>
      <c r="AU1104" s="14">
        <v>0</v>
      </c>
      <c r="AV1104" s="14">
        <v>0</v>
      </c>
      <c r="AW1104" s="14">
        <v>0</v>
      </c>
      <c r="AX1104" s="15" t="s">
        <v>159</v>
      </c>
      <c r="AY1104" s="15" t="s">
        <v>1407</v>
      </c>
      <c r="AZ1104" s="13">
        <v>0</v>
      </c>
      <c r="BA1104" s="13">
        <v>0</v>
      </c>
      <c r="BB1104" s="68" t="s">
        <v>1408</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1409</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157</v>
      </c>
      <c r="AT1105" s="15" t="s">
        <v>158</v>
      </c>
      <c r="AU1105" s="14">
        <v>0</v>
      </c>
      <c r="AV1105" s="14">
        <v>0</v>
      </c>
      <c r="AW1105" s="14">
        <v>0</v>
      </c>
      <c r="AX1105" s="15" t="s">
        <v>159</v>
      </c>
      <c r="AY1105" s="15" t="s">
        <v>1410</v>
      </c>
      <c r="AZ1105" s="13">
        <v>0</v>
      </c>
      <c r="BA1105" s="13">
        <v>0</v>
      </c>
      <c r="BB1105" s="68" t="s">
        <v>1411</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1412</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157</v>
      </c>
      <c r="AT1106" s="15" t="s">
        <v>158</v>
      </c>
      <c r="AU1106" s="14">
        <v>0</v>
      </c>
      <c r="AV1106" s="14">
        <v>0</v>
      </c>
      <c r="AW1106" s="14">
        <v>0</v>
      </c>
      <c r="AX1106" s="15" t="s">
        <v>159</v>
      </c>
      <c r="AY1106" s="15" t="s">
        <v>1413</v>
      </c>
      <c r="AZ1106" s="13">
        <v>0</v>
      </c>
      <c r="BA1106" s="13">
        <v>0</v>
      </c>
      <c r="BB1106" s="68" t="s">
        <v>1414</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1415</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157</v>
      </c>
      <c r="AT1107" s="15" t="s">
        <v>158</v>
      </c>
      <c r="AU1107" s="14">
        <v>0</v>
      </c>
      <c r="AV1107" s="14">
        <v>0</v>
      </c>
      <c r="AW1107" s="14">
        <v>0</v>
      </c>
      <c r="AX1107" s="15" t="s">
        <v>159</v>
      </c>
      <c r="AY1107" s="15" t="s">
        <v>157</v>
      </c>
      <c r="AZ1107" s="13">
        <v>0</v>
      </c>
      <c r="BA1107" s="13">
        <v>0</v>
      </c>
      <c r="BB1107" s="68" t="s">
        <v>1416</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1417</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157</v>
      </c>
      <c r="AT1108" s="15" t="s">
        <v>158</v>
      </c>
      <c r="AU1108" s="14">
        <v>0</v>
      </c>
      <c r="AV1108" s="14">
        <v>0</v>
      </c>
      <c r="AW1108" s="14">
        <v>0</v>
      </c>
      <c r="AX1108" s="15" t="s">
        <v>159</v>
      </c>
      <c r="AY1108" s="15" t="s">
        <v>157</v>
      </c>
      <c r="AZ1108" s="13">
        <v>0</v>
      </c>
      <c r="BA1108" s="13">
        <v>0</v>
      </c>
      <c r="BB1108" s="68" t="s">
        <v>1418</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1419</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157</v>
      </c>
      <c r="AT1109" s="15" t="s">
        <v>158</v>
      </c>
      <c r="AU1109" s="14">
        <v>0</v>
      </c>
      <c r="AV1109" s="14">
        <v>0</v>
      </c>
      <c r="AW1109" s="14">
        <v>0</v>
      </c>
      <c r="AX1109" s="15" t="s">
        <v>159</v>
      </c>
      <c r="AY1109" s="15" t="s">
        <v>157</v>
      </c>
      <c r="AZ1109" s="13">
        <v>0</v>
      </c>
      <c r="BA1109" s="13">
        <v>0</v>
      </c>
      <c r="BB1109" s="68" t="s">
        <v>1420</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1421</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157</v>
      </c>
      <c r="AT1110" s="15" t="s">
        <v>158</v>
      </c>
      <c r="AU1110" s="14">
        <v>0</v>
      </c>
      <c r="AV1110" s="14">
        <v>0</v>
      </c>
      <c r="AW1110" s="14">
        <v>0</v>
      </c>
      <c r="AX1110" s="15" t="s">
        <v>159</v>
      </c>
      <c r="AY1110" s="15" t="s">
        <v>157</v>
      </c>
      <c r="AZ1110" s="13">
        <v>0</v>
      </c>
      <c r="BA1110" s="13">
        <v>0</v>
      </c>
      <c r="BB1110" s="68" t="s">
        <v>1422</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1423</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157</v>
      </c>
      <c r="AT1111" s="15" t="s">
        <v>158</v>
      </c>
      <c r="AU1111" s="14">
        <v>0</v>
      </c>
      <c r="AV1111" s="14">
        <v>0</v>
      </c>
      <c r="AW1111" s="14">
        <v>0</v>
      </c>
      <c r="AX1111" s="15" t="s">
        <v>159</v>
      </c>
      <c r="AY1111" s="15" t="s">
        <v>157</v>
      </c>
      <c r="AZ1111" s="13">
        <v>0</v>
      </c>
      <c r="BA1111" s="13">
        <v>0</v>
      </c>
      <c r="BB1111" s="68" t="s">
        <v>1424</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1425</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157</v>
      </c>
      <c r="AT1112" s="15" t="s">
        <v>158</v>
      </c>
      <c r="AU1112" s="14">
        <v>0</v>
      </c>
      <c r="AV1112" s="14">
        <v>0</v>
      </c>
      <c r="AW1112" s="14">
        <v>0</v>
      </c>
      <c r="AX1112" s="15" t="s">
        <v>159</v>
      </c>
      <c r="AY1112" s="15" t="s">
        <v>157</v>
      </c>
      <c r="AZ1112" s="13">
        <v>0</v>
      </c>
      <c r="BA1112" s="13">
        <v>0</v>
      </c>
      <c r="BB1112" s="68" t="s">
        <v>1426</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1427</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157</v>
      </c>
      <c r="AT1113" s="15" t="s">
        <v>158</v>
      </c>
      <c r="AU1113" s="14">
        <v>0</v>
      </c>
      <c r="AV1113" s="14">
        <v>0</v>
      </c>
      <c r="AW1113" s="14">
        <v>0</v>
      </c>
      <c r="AX1113" s="15" t="s">
        <v>159</v>
      </c>
      <c r="AY1113" s="15" t="s">
        <v>157</v>
      </c>
      <c r="AZ1113" s="13">
        <v>0</v>
      </c>
      <c r="BA1113" s="13">
        <v>0</v>
      </c>
      <c r="BB1113" s="68" t="s">
        <v>1428</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1429</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157</v>
      </c>
      <c r="AT1114" s="15" t="s">
        <v>158</v>
      </c>
      <c r="AU1114" s="14">
        <v>0</v>
      </c>
      <c r="AV1114" s="14">
        <v>0</v>
      </c>
      <c r="AW1114" s="14">
        <v>0</v>
      </c>
      <c r="AX1114" s="15" t="s">
        <v>159</v>
      </c>
      <c r="AY1114" s="15" t="s">
        <v>1430</v>
      </c>
      <c r="AZ1114" s="13">
        <v>0</v>
      </c>
      <c r="BA1114" s="13">
        <v>0</v>
      </c>
      <c r="BB1114" s="68" t="s">
        <v>1431</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1432</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2415</v>
      </c>
      <c r="AS1115" s="14" t="s">
        <v>157</v>
      </c>
      <c r="AT1115" s="15" t="s">
        <v>158</v>
      </c>
      <c r="AU1115" s="14">
        <v>0</v>
      </c>
      <c r="AV1115" s="14">
        <v>0</v>
      </c>
      <c r="AW1115" s="14">
        <v>0</v>
      </c>
      <c r="AX1115" s="15" t="s">
        <v>159</v>
      </c>
      <c r="AY1115" s="15" t="s">
        <v>157</v>
      </c>
      <c r="AZ1115" s="13">
        <v>0</v>
      </c>
      <c r="BA1115" s="13">
        <v>0</v>
      </c>
      <c r="BB1115" s="68" t="s">
        <v>1433</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1434</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1435</v>
      </c>
      <c r="AS1116" s="14" t="s">
        <v>157</v>
      </c>
      <c r="AT1116" s="15" t="s">
        <v>158</v>
      </c>
      <c r="AU1116" s="14">
        <v>0</v>
      </c>
      <c r="AV1116" s="14">
        <v>0</v>
      </c>
      <c r="AW1116" s="14">
        <v>0</v>
      </c>
      <c r="AX1116" s="15" t="s">
        <v>159</v>
      </c>
      <c r="AY1116" s="15" t="s">
        <v>157</v>
      </c>
      <c r="AZ1116" s="13">
        <v>0</v>
      </c>
      <c r="BA1116" s="13">
        <v>0</v>
      </c>
      <c r="BB1116" s="68" t="s">
        <v>1436</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1437</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1438</v>
      </c>
      <c r="AS1117" s="14" t="s">
        <v>157</v>
      </c>
      <c r="AT1117" s="15" t="s">
        <v>158</v>
      </c>
      <c r="AU1117" s="14">
        <v>0</v>
      </c>
      <c r="AV1117" s="14">
        <v>0</v>
      </c>
      <c r="AW1117" s="14">
        <v>0</v>
      </c>
      <c r="AX1117" s="15" t="s">
        <v>159</v>
      </c>
      <c r="AY1117" s="15" t="s">
        <v>157</v>
      </c>
      <c r="AZ1117" s="13">
        <v>0</v>
      </c>
      <c r="BA1117" s="13">
        <v>0</v>
      </c>
      <c r="BB1117" s="68" t="s">
        <v>1439</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1440</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157</v>
      </c>
      <c r="AT1118" s="15" t="s">
        <v>158</v>
      </c>
      <c r="AU1118" s="14">
        <v>0</v>
      </c>
      <c r="AV1118" s="14">
        <v>0</v>
      </c>
      <c r="AW1118" s="14">
        <v>0</v>
      </c>
      <c r="AX1118" s="15" t="s">
        <v>159</v>
      </c>
      <c r="AY1118" s="15" t="s">
        <v>157</v>
      </c>
      <c r="AZ1118" s="13">
        <v>0</v>
      </c>
      <c r="BA1118" s="13">
        <v>0</v>
      </c>
      <c r="BB1118" s="68" t="s">
        <v>1441</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1442</v>
      </c>
      <c r="E1119" s="9">
        <v>1</v>
      </c>
      <c r="F1119" s="14">
        <v>60090002</v>
      </c>
      <c r="G1119" s="9">
        <v>0</v>
      </c>
      <c r="H1119" s="10">
        <v>0</v>
      </c>
      <c r="I1119" s="9">
        <v>1</v>
      </c>
      <c r="J1119" s="9">
        <v>0</v>
      </c>
      <c r="K1119" s="10">
        <v>0</v>
      </c>
      <c r="L1119" s="10">
        <v>0</v>
      </c>
      <c r="M1119" s="9" t="s">
        <v>1443</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159</v>
      </c>
      <c r="AY1119" s="69">
        <v>0</v>
      </c>
      <c r="AZ1119" s="13">
        <v>0</v>
      </c>
      <c r="BA1119" s="13">
        <v>1</v>
      </c>
      <c r="BB1119" s="192" t="s">
        <v>1444</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1445</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157</v>
      </c>
      <c r="AT1120" s="15" t="s">
        <v>158</v>
      </c>
      <c r="AU1120" s="14">
        <v>0</v>
      </c>
      <c r="AV1120" s="14">
        <v>0</v>
      </c>
      <c r="AW1120" s="14">
        <v>0</v>
      </c>
      <c r="AX1120" s="15" t="s">
        <v>159</v>
      </c>
      <c r="AY1120" s="15" t="s">
        <v>157</v>
      </c>
      <c r="AZ1120" s="13">
        <v>0</v>
      </c>
      <c r="BA1120" s="13">
        <v>1</v>
      </c>
      <c r="BB1120" s="68" t="s">
        <v>1433</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1446</v>
      </c>
      <c r="E1121" s="9">
        <v>1</v>
      </c>
      <c r="F1121" s="14">
        <v>60090002</v>
      </c>
      <c r="G1121" s="9">
        <v>0</v>
      </c>
      <c r="H1121" s="10">
        <v>0</v>
      </c>
      <c r="I1121" s="9">
        <v>1</v>
      </c>
      <c r="J1121" s="9">
        <v>0</v>
      </c>
      <c r="K1121" s="10">
        <v>0</v>
      </c>
      <c r="L1121" s="10">
        <v>0</v>
      </c>
      <c r="M1121" s="9" t="s">
        <v>1447</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159</v>
      </c>
      <c r="AY1121" s="69">
        <v>0</v>
      </c>
      <c r="AZ1121" s="13">
        <v>0</v>
      </c>
      <c r="BA1121" s="13">
        <v>1</v>
      </c>
      <c r="BB1121" s="192" t="s">
        <v>1444</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1448</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157</v>
      </c>
      <c r="AT1122" s="15" t="s">
        <v>158</v>
      </c>
      <c r="AU1122" s="14">
        <v>0</v>
      </c>
      <c r="AV1122" s="14">
        <v>0</v>
      </c>
      <c r="AW1122" s="14">
        <v>0</v>
      </c>
      <c r="AX1122" s="15" t="s">
        <v>159</v>
      </c>
      <c r="AY1122" s="15" t="s">
        <v>157</v>
      </c>
      <c r="AZ1122" s="13">
        <v>0</v>
      </c>
      <c r="BA1122" s="13">
        <v>1</v>
      </c>
      <c r="BB1122" s="32" t="s">
        <v>1449</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1450</v>
      </c>
      <c r="E1123" s="9">
        <v>1</v>
      </c>
      <c r="F1123" s="14">
        <v>60090002</v>
      </c>
      <c r="G1123" s="9">
        <v>0</v>
      </c>
      <c r="H1123" s="10">
        <v>0</v>
      </c>
      <c r="I1123" s="9">
        <v>1</v>
      </c>
      <c r="J1123" s="9">
        <v>0</v>
      </c>
      <c r="K1123" s="10">
        <v>0</v>
      </c>
      <c r="L1123" s="10">
        <v>0</v>
      </c>
      <c r="M1123" s="9" t="s">
        <v>1451</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159</v>
      </c>
      <c r="AY1123" s="69">
        <v>0</v>
      </c>
      <c r="AZ1123" s="13">
        <v>0</v>
      </c>
      <c r="BA1123" s="13">
        <v>1</v>
      </c>
      <c r="BB1123" s="192" t="s">
        <v>1444</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1452</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157</v>
      </c>
      <c r="AT1124" s="7" t="s">
        <v>196</v>
      </c>
      <c r="AU1124" s="6" t="s">
        <v>843</v>
      </c>
      <c r="AV1124" s="6" t="s">
        <v>157</v>
      </c>
      <c r="AW1124" s="6" t="s">
        <v>933</v>
      </c>
      <c r="AX1124" s="7" t="s">
        <v>159</v>
      </c>
      <c r="AY1124" s="6">
        <v>0</v>
      </c>
      <c r="AZ1124" s="13">
        <v>0</v>
      </c>
      <c r="BA1124" s="13">
        <v>1</v>
      </c>
      <c r="BB1124" s="32" t="s">
        <v>1453</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1454</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157</v>
      </c>
      <c r="AT1125" s="15" t="s">
        <v>158</v>
      </c>
      <c r="AU1125" s="14">
        <v>0</v>
      </c>
      <c r="AV1125" s="14">
        <v>0</v>
      </c>
      <c r="AW1125" s="14">
        <v>0</v>
      </c>
      <c r="AX1125" s="15" t="s">
        <v>159</v>
      </c>
      <c r="AY1125" s="15" t="s">
        <v>157</v>
      </c>
      <c r="AZ1125" s="13">
        <v>0</v>
      </c>
      <c r="BA1125" s="13">
        <v>1</v>
      </c>
      <c r="BB1125" s="32" t="s">
        <v>1455</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1456</v>
      </c>
      <c r="E1126" s="9">
        <v>1</v>
      </c>
      <c r="F1126" s="14">
        <v>60090002</v>
      </c>
      <c r="G1126" s="9">
        <v>0</v>
      </c>
      <c r="H1126" s="10">
        <v>0</v>
      </c>
      <c r="I1126" s="9">
        <v>1</v>
      </c>
      <c r="J1126" s="9">
        <v>0</v>
      </c>
      <c r="K1126" s="10">
        <v>0</v>
      </c>
      <c r="L1126" s="10">
        <v>0</v>
      </c>
      <c r="M1126" s="9" t="s">
        <v>1457</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159</v>
      </c>
      <c r="AY1126" s="69">
        <v>0</v>
      </c>
      <c r="AZ1126" s="13">
        <v>0</v>
      </c>
      <c r="BA1126" s="13">
        <v>1</v>
      </c>
      <c r="BB1126" s="192" t="s">
        <v>1444</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1458</v>
      </c>
      <c r="E1127" s="9">
        <v>1</v>
      </c>
      <c r="F1127" s="14">
        <v>60090002</v>
      </c>
      <c r="G1127" s="9">
        <v>0</v>
      </c>
      <c r="H1127" s="10">
        <v>0</v>
      </c>
      <c r="I1127" s="9">
        <v>1</v>
      </c>
      <c r="J1127" s="9">
        <v>0</v>
      </c>
      <c r="K1127" s="10">
        <v>0</v>
      </c>
      <c r="L1127" s="10">
        <v>0</v>
      </c>
      <c r="M1127" s="9" t="s">
        <v>1457</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159</v>
      </c>
      <c r="AY1127" s="69">
        <v>0</v>
      </c>
      <c r="AZ1127" s="13">
        <v>0</v>
      </c>
      <c r="BA1127" s="13">
        <v>1</v>
      </c>
      <c r="BB1127" s="192" t="s">
        <v>1444</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1459</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157</v>
      </c>
      <c r="AT1128" s="15" t="s">
        <v>158</v>
      </c>
      <c r="AU1128" s="14">
        <v>0</v>
      </c>
      <c r="AV1128" s="14">
        <v>0</v>
      </c>
      <c r="AW1128" s="14">
        <v>0</v>
      </c>
      <c r="AX1128" s="15" t="s">
        <v>159</v>
      </c>
      <c r="AY1128" s="15" t="s">
        <v>157</v>
      </c>
      <c r="AZ1128" s="13">
        <v>0</v>
      </c>
      <c r="BA1128" s="13">
        <v>1</v>
      </c>
      <c r="BB1128" s="68" t="s">
        <v>1433</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1460</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157</v>
      </c>
      <c r="AT1129" s="15" t="s">
        <v>158</v>
      </c>
      <c r="AU1129" s="14">
        <v>0</v>
      </c>
      <c r="AV1129" s="14">
        <v>0</v>
      </c>
      <c r="AW1129" s="14">
        <v>0</v>
      </c>
      <c r="AX1129" s="15" t="s">
        <v>159</v>
      </c>
      <c r="AY1129" s="15" t="s">
        <v>157</v>
      </c>
      <c r="AZ1129" s="13">
        <v>0</v>
      </c>
      <c r="BA1129" s="13">
        <v>1</v>
      </c>
      <c r="BB1129" s="32" t="s">
        <v>1455</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1461</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196</v>
      </c>
      <c r="AU1130" s="6" t="s">
        <v>843</v>
      </c>
      <c r="AV1130" s="6" t="s">
        <v>157</v>
      </c>
      <c r="AW1130" s="6" t="s">
        <v>933</v>
      </c>
      <c r="AX1130" s="7" t="s">
        <v>159</v>
      </c>
      <c r="AY1130" s="6">
        <v>0</v>
      </c>
      <c r="AZ1130" s="13">
        <v>0</v>
      </c>
      <c r="BA1130" s="13">
        <v>1</v>
      </c>
      <c r="BB1130" s="32" t="s">
        <v>1462</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1463</v>
      </c>
      <c r="E1131" s="9">
        <v>1</v>
      </c>
      <c r="F1131" s="14">
        <v>60090002</v>
      </c>
      <c r="G1131" s="9">
        <v>0</v>
      </c>
      <c r="H1131" s="10">
        <v>0</v>
      </c>
      <c r="I1131" s="9">
        <v>1</v>
      </c>
      <c r="J1131" s="9">
        <v>0</v>
      </c>
      <c r="K1131" s="10">
        <v>0</v>
      </c>
      <c r="L1131" s="10">
        <v>0</v>
      </c>
      <c r="M1131" s="9" t="s">
        <v>1464</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159</v>
      </c>
      <c r="AY1131" s="69">
        <v>0</v>
      </c>
      <c r="AZ1131" s="13">
        <v>0</v>
      </c>
      <c r="BA1131" s="13">
        <v>1</v>
      </c>
      <c r="BB1131" s="192" t="s">
        <v>1444</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1465</v>
      </c>
      <c r="E1132" s="9">
        <v>1</v>
      </c>
      <c r="F1132" s="14">
        <v>60090002</v>
      </c>
      <c r="G1132" s="9">
        <v>0</v>
      </c>
      <c r="H1132" s="10">
        <v>0</v>
      </c>
      <c r="I1132" s="9">
        <v>1</v>
      </c>
      <c r="J1132" s="9">
        <v>0</v>
      </c>
      <c r="K1132" s="10">
        <v>0</v>
      </c>
      <c r="L1132" s="10">
        <v>0</v>
      </c>
      <c r="M1132" s="9" t="s">
        <v>1466</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159</v>
      </c>
      <c r="AY1132" s="69">
        <v>0</v>
      </c>
      <c r="AZ1132" s="13">
        <v>0</v>
      </c>
      <c r="BA1132" s="13">
        <v>1</v>
      </c>
      <c r="BB1132" s="192" t="s">
        <v>1444</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1467</v>
      </c>
      <c r="E1133" s="9">
        <v>1</v>
      </c>
      <c r="F1133" s="14">
        <v>60090002</v>
      </c>
      <c r="G1133" s="9">
        <v>0</v>
      </c>
      <c r="H1133" s="10">
        <v>0</v>
      </c>
      <c r="I1133" s="9">
        <v>1</v>
      </c>
      <c r="J1133" s="9">
        <v>0</v>
      </c>
      <c r="K1133" s="10">
        <v>0</v>
      </c>
      <c r="L1133" s="10">
        <v>0</v>
      </c>
      <c r="M1133" s="9" t="s">
        <v>1468</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159</v>
      </c>
      <c r="AY1133" s="69">
        <v>0</v>
      </c>
      <c r="AZ1133" s="13">
        <v>0</v>
      </c>
      <c r="BA1133" s="13">
        <v>1</v>
      </c>
      <c r="BB1133" s="192" t="s">
        <v>1444</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1469</v>
      </c>
      <c r="E1134" s="9">
        <v>1</v>
      </c>
      <c r="F1134" s="14">
        <v>60090002</v>
      </c>
      <c r="G1134" s="9">
        <v>0</v>
      </c>
      <c r="H1134" s="10">
        <v>0</v>
      </c>
      <c r="I1134" s="9">
        <v>1</v>
      </c>
      <c r="J1134" s="9">
        <v>0</v>
      </c>
      <c r="K1134" s="10">
        <v>0</v>
      </c>
      <c r="L1134" s="10">
        <v>0</v>
      </c>
      <c r="M1134" s="9" t="s">
        <v>1470</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159</v>
      </c>
      <c r="AY1134" s="69">
        <v>0</v>
      </c>
      <c r="AZ1134" s="13">
        <v>0</v>
      </c>
      <c r="BA1134" s="13">
        <v>1</v>
      </c>
      <c r="BB1134" s="192" t="s">
        <v>1444</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1471</v>
      </c>
      <c r="E1135" s="9">
        <v>1</v>
      </c>
      <c r="F1135" s="14">
        <v>60090002</v>
      </c>
      <c r="G1135" s="9">
        <v>0</v>
      </c>
      <c r="H1135" s="10">
        <v>0</v>
      </c>
      <c r="I1135" s="9">
        <v>1</v>
      </c>
      <c r="J1135" s="9">
        <v>0</v>
      </c>
      <c r="K1135" s="10">
        <v>0</v>
      </c>
      <c r="L1135" s="10">
        <v>0</v>
      </c>
      <c r="M1135" s="9" t="s">
        <v>1472</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159</v>
      </c>
      <c r="AY1135" s="69">
        <v>0</v>
      </c>
      <c r="AZ1135" s="13">
        <v>0</v>
      </c>
      <c r="BA1135" s="13">
        <v>1</v>
      </c>
      <c r="BB1135" s="192" t="s">
        <v>1444</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1473</v>
      </c>
      <c r="E1136" s="79">
        <v>1</v>
      </c>
      <c r="F1136" s="57">
        <v>60090002</v>
      </c>
      <c r="G1136" s="79">
        <v>0</v>
      </c>
      <c r="H1136" s="183">
        <v>0</v>
      </c>
      <c r="I1136" s="79">
        <v>1</v>
      </c>
      <c r="J1136" s="79">
        <v>0</v>
      </c>
      <c r="K1136" s="183">
        <v>0</v>
      </c>
      <c r="L1136" s="183">
        <v>0</v>
      </c>
      <c r="M1136" s="79" t="s">
        <v>1474</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159</v>
      </c>
      <c r="AY1136" s="193">
        <v>0</v>
      </c>
      <c r="AZ1136" s="58">
        <v>0</v>
      </c>
      <c r="BA1136" s="58">
        <v>1</v>
      </c>
      <c r="BB1136" s="194" t="s">
        <v>1444</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1475</v>
      </c>
      <c r="E1137" s="185">
        <v>1</v>
      </c>
      <c r="F1137" s="185">
        <v>60090002</v>
      </c>
      <c r="G1137" s="186">
        <v>0</v>
      </c>
      <c r="H1137" s="186">
        <v>0</v>
      </c>
      <c r="I1137" s="185">
        <v>1</v>
      </c>
      <c r="J1137" s="185">
        <v>0</v>
      </c>
      <c r="K1137" s="186">
        <v>0</v>
      </c>
      <c r="L1137" s="186">
        <v>0</v>
      </c>
      <c r="M1137" s="186" t="s">
        <v>1476</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159</v>
      </c>
      <c r="AY1137" s="186">
        <v>0</v>
      </c>
      <c r="AZ1137" s="195">
        <v>0</v>
      </c>
      <c r="BA1137" s="13">
        <v>1</v>
      </c>
      <c r="BB1137" s="184" t="s">
        <v>1475</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1477</v>
      </c>
      <c r="E1138" s="185">
        <v>1</v>
      </c>
      <c r="F1138" s="185">
        <v>60090002</v>
      </c>
      <c r="G1138" s="186">
        <v>0</v>
      </c>
      <c r="H1138" s="186">
        <v>0</v>
      </c>
      <c r="I1138" s="185">
        <v>1</v>
      </c>
      <c r="J1138" s="185">
        <v>0</v>
      </c>
      <c r="K1138" s="186">
        <v>0</v>
      </c>
      <c r="L1138" s="186">
        <v>0</v>
      </c>
      <c r="M1138" s="186" t="s">
        <v>1457</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159</v>
      </c>
      <c r="AY1138" s="186">
        <v>0</v>
      </c>
      <c r="AZ1138" s="195">
        <v>0</v>
      </c>
      <c r="BA1138" s="13">
        <v>1</v>
      </c>
      <c r="BB1138" s="184" t="s">
        <v>1477</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1478</v>
      </c>
      <c r="E1139" s="185">
        <v>1</v>
      </c>
      <c r="F1139" s="185">
        <v>60090002</v>
      </c>
      <c r="G1139" s="186">
        <v>0</v>
      </c>
      <c r="H1139" s="186">
        <v>0</v>
      </c>
      <c r="I1139" s="185">
        <v>1</v>
      </c>
      <c r="J1139" s="185">
        <v>0</v>
      </c>
      <c r="K1139" s="186">
        <v>0</v>
      </c>
      <c r="L1139" s="186">
        <v>0</v>
      </c>
      <c r="M1139" s="186" t="s">
        <v>1479</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159</v>
      </c>
      <c r="AY1139" s="186">
        <v>0</v>
      </c>
      <c r="AZ1139" s="195">
        <v>0</v>
      </c>
      <c r="BA1139" s="13">
        <v>1</v>
      </c>
      <c r="BB1139" s="184" t="s">
        <v>1478</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1480</v>
      </c>
      <c r="E1140" s="185">
        <v>1</v>
      </c>
      <c r="F1140" s="185">
        <v>60090002</v>
      </c>
      <c r="G1140" s="186">
        <v>0</v>
      </c>
      <c r="H1140" s="186">
        <v>0</v>
      </c>
      <c r="I1140" s="185">
        <v>1</v>
      </c>
      <c r="J1140" s="185">
        <v>0</v>
      </c>
      <c r="K1140" s="186">
        <v>0</v>
      </c>
      <c r="L1140" s="186">
        <v>0</v>
      </c>
      <c r="M1140" s="186" t="s">
        <v>1481</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159</v>
      </c>
      <c r="AY1140" s="186">
        <v>0</v>
      </c>
      <c r="AZ1140" s="195">
        <v>0</v>
      </c>
      <c r="BA1140" s="13">
        <v>1</v>
      </c>
      <c r="BB1140" s="184" t="s">
        <v>1480</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1482</v>
      </c>
      <c r="E1141" s="185">
        <v>1</v>
      </c>
      <c r="F1141" s="185">
        <v>60090002</v>
      </c>
      <c r="G1141" s="186">
        <v>0</v>
      </c>
      <c r="H1141" s="186">
        <v>0</v>
      </c>
      <c r="I1141" s="185">
        <v>1</v>
      </c>
      <c r="J1141" s="185">
        <v>0</v>
      </c>
      <c r="K1141" s="186">
        <v>0</v>
      </c>
      <c r="L1141" s="186">
        <v>0</v>
      </c>
      <c r="M1141" s="186" t="s">
        <v>1443</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159</v>
      </c>
      <c r="AY1141" s="186">
        <v>0</v>
      </c>
      <c r="AZ1141" s="195">
        <v>0</v>
      </c>
      <c r="BA1141" s="13">
        <v>1</v>
      </c>
      <c r="BB1141" s="184" t="s">
        <v>1482</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1483</v>
      </c>
      <c r="E1142" s="185">
        <v>1</v>
      </c>
      <c r="F1142" s="185">
        <v>60090002</v>
      </c>
      <c r="G1142" s="186">
        <v>0</v>
      </c>
      <c r="H1142" s="186">
        <v>0</v>
      </c>
      <c r="I1142" s="185">
        <v>1</v>
      </c>
      <c r="J1142" s="185">
        <v>0</v>
      </c>
      <c r="K1142" s="186">
        <v>0</v>
      </c>
      <c r="L1142" s="186">
        <v>0</v>
      </c>
      <c r="M1142" s="186" t="s">
        <v>1464</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159</v>
      </c>
      <c r="AY1142" s="186">
        <v>0</v>
      </c>
      <c r="AZ1142" s="195">
        <v>0</v>
      </c>
      <c r="BA1142" s="13">
        <v>1</v>
      </c>
      <c r="BB1142" s="184" t="s">
        <v>1483</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1484</v>
      </c>
      <c r="E1143" s="185">
        <v>1</v>
      </c>
      <c r="F1143" s="185">
        <v>60090002</v>
      </c>
      <c r="G1143" s="186">
        <v>0</v>
      </c>
      <c r="H1143" s="186">
        <v>0</v>
      </c>
      <c r="I1143" s="185">
        <v>1</v>
      </c>
      <c r="J1143" s="185">
        <v>0</v>
      </c>
      <c r="K1143" s="186">
        <v>0</v>
      </c>
      <c r="L1143" s="186">
        <v>0</v>
      </c>
      <c r="M1143" s="186" t="s">
        <v>1485</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159</v>
      </c>
      <c r="AY1143" s="186">
        <v>0</v>
      </c>
      <c r="AZ1143" s="195">
        <v>0</v>
      </c>
      <c r="BA1143" s="13">
        <v>1</v>
      </c>
      <c r="BB1143" s="184" t="s">
        <v>1484</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1486</v>
      </c>
      <c r="E1144" s="185">
        <v>1</v>
      </c>
      <c r="F1144" s="185">
        <v>60090002</v>
      </c>
      <c r="G1144" s="186">
        <v>0</v>
      </c>
      <c r="H1144" s="186">
        <v>0</v>
      </c>
      <c r="I1144" s="185">
        <v>1</v>
      </c>
      <c r="J1144" s="185">
        <v>0</v>
      </c>
      <c r="K1144" s="186">
        <v>0</v>
      </c>
      <c r="L1144" s="186">
        <v>0</v>
      </c>
      <c r="M1144" s="186" t="s">
        <v>1487</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159</v>
      </c>
      <c r="AY1144" s="186">
        <v>0</v>
      </c>
      <c r="AZ1144" s="195">
        <v>0</v>
      </c>
      <c r="BA1144" s="13">
        <v>1</v>
      </c>
      <c r="BB1144" s="184" t="s">
        <v>1486</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1488</v>
      </c>
      <c r="E1145" s="185">
        <v>1</v>
      </c>
      <c r="F1145" s="185">
        <v>60090002</v>
      </c>
      <c r="G1145" s="186">
        <v>0</v>
      </c>
      <c r="H1145" s="186">
        <v>0</v>
      </c>
      <c r="I1145" s="185">
        <v>1</v>
      </c>
      <c r="J1145" s="185">
        <v>0</v>
      </c>
      <c r="K1145" s="186">
        <v>0</v>
      </c>
      <c r="L1145" s="186">
        <v>0</v>
      </c>
      <c r="M1145" s="186" t="s">
        <v>1489</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159</v>
      </c>
      <c r="AY1145" s="186">
        <v>0</v>
      </c>
      <c r="AZ1145" s="195">
        <v>0</v>
      </c>
      <c r="BA1145" s="13">
        <v>1</v>
      </c>
      <c r="BB1145" s="184" t="s">
        <v>1488</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1490</v>
      </c>
      <c r="E1146" s="185">
        <v>1</v>
      </c>
      <c r="F1146" s="185">
        <v>60090002</v>
      </c>
      <c r="G1146" s="186">
        <v>0</v>
      </c>
      <c r="H1146" s="186">
        <v>0</v>
      </c>
      <c r="I1146" s="185">
        <v>1</v>
      </c>
      <c r="J1146" s="185">
        <v>0</v>
      </c>
      <c r="K1146" s="186">
        <v>0</v>
      </c>
      <c r="L1146" s="186">
        <v>0</v>
      </c>
      <c r="M1146" s="186" t="s">
        <v>1491</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159</v>
      </c>
      <c r="AY1146" s="186">
        <v>0</v>
      </c>
      <c r="AZ1146" s="195">
        <v>0</v>
      </c>
      <c r="BA1146" s="13">
        <v>1</v>
      </c>
      <c r="BB1146" s="184" t="s">
        <v>1490</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1492</v>
      </c>
      <c r="E1147" s="185">
        <v>1</v>
      </c>
      <c r="F1147" s="185">
        <v>60090002</v>
      </c>
      <c r="G1147" s="186">
        <v>0</v>
      </c>
      <c r="H1147" s="186">
        <v>0</v>
      </c>
      <c r="I1147" s="185">
        <v>1</v>
      </c>
      <c r="J1147" s="185">
        <v>0</v>
      </c>
      <c r="K1147" s="186">
        <v>0</v>
      </c>
      <c r="L1147" s="186">
        <v>0</v>
      </c>
      <c r="M1147" s="186" t="s">
        <v>1493</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159</v>
      </c>
      <c r="AY1147" s="186">
        <v>0</v>
      </c>
      <c r="AZ1147" s="195">
        <v>0</v>
      </c>
      <c r="BA1147" s="13">
        <v>1</v>
      </c>
      <c r="BB1147" s="184" t="s">
        <v>1492</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1494</v>
      </c>
      <c r="E1148" s="185">
        <v>1</v>
      </c>
      <c r="F1148" s="185">
        <v>60090002</v>
      </c>
      <c r="G1148" s="186">
        <v>0</v>
      </c>
      <c r="H1148" s="186">
        <v>0</v>
      </c>
      <c r="I1148" s="185">
        <v>1</v>
      </c>
      <c r="J1148" s="185">
        <v>0</v>
      </c>
      <c r="K1148" s="186">
        <v>0</v>
      </c>
      <c r="L1148" s="186">
        <v>0</v>
      </c>
      <c r="M1148" s="186" t="s">
        <v>1495</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159</v>
      </c>
      <c r="AY1148" s="186">
        <v>0</v>
      </c>
      <c r="AZ1148" s="195">
        <v>0</v>
      </c>
      <c r="BA1148" s="13">
        <v>1</v>
      </c>
      <c r="BB1148" s="184" t="s">
        <v>1494</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1496</v>
      </c>
      <c r="E1149" s="185">
        <v>1</v>
      </c>
      <c r="F1149" s="185">
        <v>60090002</v>
      </c>
      <c r="G1149" s="186">
        <v>0</v>
      </c>
      <c r="H1149" s="186">
        <v>0</v>
      </c>
      <c r="I1149" s="185">
        <v>1</v>
      </c>
      <c r="J1149" s="185">
        <v>0</v>
      </c>
      <c r="K1149" s="186">
        <v>0</v>
      </c>
      <c r="L1149" s="186">
        <v>0</v>
      </c>
      <c r="M1149" s="186" t="s">
        <v>1497</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159</v>
      </c>
      <c r="AY1149" s="186">
        <v>0</v>
      </c>
      <c r="AZ1149" s="195">
        <v>0</v>
      </c>
      <c r="BA1149" s="13">
        <v>1</v>
      </c>
      <c r="BB1149" s="184" t="s">
        <v>1496</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1498</v>
      </c>
      <c r="E1150" s="185">
        <v>1</v>
      </c>
      <c r="F1150" s="185">
        <v>60090002</v>
      </c>
      <c r="G1150" s="186">
        <v>0</v>
      </c>
      <c r="H1150" s="186">
        <v>0</v>
      </c>
      <c r="I1150" s="185">
        <v>1</v>
      </c>
      <c r="J1150" s="185">
        <v>0</v>
      </c>
      <c r="K1150" s="186">
        <v>0</v>
      </c>
      <c r="L1150" s="186">
        <v>0</v>
      </c>
      <c r="M1150" s="186" t="s">
        <v>1499</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159</v>
      </c>
      <c r="AY1150" s="186">
        <v>0</v>
      </c>
      <c r="AZ1150" s="195">
        <v>0</v>
      </c>
      <c r="BA1150" s="13">
        <v>1</v>
      </c>
      <c r="BB1150" s="184" t="s">
        <v>1498</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1500</v>
      </c>
      <c r="E1151" s="185">
        <v>1</v>
      </c>
      <c r="F1151" s="185">
        <v>60090002</v>
      </c>
      <c r="G1151" s="186">
        <v>0</v>
      </c>
      <c r="H1151" s="186">
        <v>0</v>
      </c>
      <c r="I1151" s="185">
        <v>1</v>
      </c>
      <c r="J1151" s="185">
        <v>0</v>
      </c>
      <c r="K1151" s="186">
        <v>0</v>
      </c>
      <c r="L1151" s="186">
        <v>0</v>
      </c>
      <c r="M1151" s="186" t="s">
        <v>1501</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159</v>
      </c>
      <c r="AY1151" s="186">
        <v>0</v>
      </c>
      <c r="AZ1151" s="195">
        <v>0</v>
      </c>
      <c r="BA1151" s="13">
        <v>1</v>
      </c>
      <c r="BB1151" s="184" t="s">
        <v>1500</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1502</v>
      </c>
      <c r="E1152" s="185">
        <v>1</v>
      </c>
      <c r="F1152" s="185">
        <v>60090002</v>
      </c>
      <c r="G1152" s="186">
        <v>0</v>
      </c>
      <c r="H1152" s="186">
        <v>0</v>
      </c>
      <c r="I1152" s="185">
        <v>1</v>
      </c>
      <c r="J1152" s="185">
        <v>0</v>
      </c>
      <c r="K1152" s="186">
        <v>0</v>
      </c>
      <c r="L1152" s="186">
        <v>0</v>
      </c>
      <c r="M1152" s="186" t="s">
        <v>1503</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159</v>
      </c>
      <c r="AY1152" s="186">
        <v>0</v>
      </c>
      <c r="AZ1152" s="195">
        <v>0</v>
      </c>
      <c r="BA1152" s="13">
        <v>1</v>
      </c>
      <c r="BB1152" s="184" t="s">
        <v>1502</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1504</v>
      </c>
      <c r="E1153" s="185">
        <v>1</v>
      </c>
      <c r="F1153" s="185">
        <v>60090002</v>
      </c>
      <c r="G1153" s="186">
        <v>0</v>
      </c>
      <c r="H1153" s="186">
        <v>0</v>
      </c>
      <c r="I1153" s="185">
        <v>1</v>
      </c>
      <c r="J1153" s="185">
        <v>0</v>
      </c>
      <c r="K1153" s="186">
        <v>0</v>
      </c>
      <c r="L1153" s="186">
        <v>0</v>
      </c>
      <c r="M1153" s="186" t="s">
        <v>1505</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159</v>
      </c>
      <c r="AY1153" s="186">
        <v>0</v>
      </c>
      <c r="AZ1153" s="195">
        <v>0</v>
      </c>
      <c r="BA1153" s="13">
        <v>1</v>
      </c>
      <c r="BB1153" s="184" t="s">
        <v>1504</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1506</v>
      </c>
      <c r="E1154" s="185">
        <v>1</v>
      </c>
      <c r="F1154" s="185">
        <v>60090002</v>
      </c>
      <c r="G1154" s="186">
        <v>0</v>
      </c>
      <c r="H1154" s="186">
        <v>0</v>
      </c>
      <c r="I1154" s="185">
        <v>1</v>
      </c>
      <c r="J1154" s="185">
        <v>0</v>
      </c>
      <c r="K1154" s="186">
        <v>0</v>
      </c>
      <c r="L1154" s="186">
        <v>0</v>
      </c>
      <c r="M1154" s="186" t="s">
        <v>1507</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159</v>
      </c>
      <c r="AY1154" s="186">
        <v>0</v>
      </c>
      <c r="AZ1154" s="195">
        <v>0</v>
      </c>
      <c r="BA1154" s="13">
        <v>1</v>
      </c>
      <c r="BB1154" s="184" t="s">
        <v>1506</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1508</v>
      </c>
      <c r="E1155" s="185">
        <v>1</v>
      </c>
      <c r="F1155" s="185">
        <v>60090002</v>
      </c>
      <c r="G1155" s="186">
        <v>0</v>
      </c>
      <c r="H1155" s="186">
        <v>0</v>
      </c>
      <c r="I1155" s="185">
        <v>1</v>
      </c>
      <c r="J1155" s="185">
        <v>0</v>
      </c>
      <c r="K1155" s="186">
        <v>0</v>
      </c>
      <c r="L1155" s="186">
        <v>0</v>
      </c>
      <c r="M1155" s="186" t="s">
        <v>1474</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159</v>
      </c>
      <c r="AY1155" s="186">
        <v>0</v>
      </c>
      <c r="AZ1155" s="195">
        <v>0</v>
      </c>
      <c r="BA1155" s="13">
        <v>1</v>
      </c>
      <c r="BB1155" s="184" t="s">
        <v>1508</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1509</v>
      </c>
      <c r="E1156" s="185">
        <v>1</v>
      </c>
      <c r="F1156" s="185">
        <v>60090002</v>
      </c>
      <c r="G1156" s="186">
        <v>0</v>
      </c>
      <c r="H1156" s="186">
        <v>0</v>
      </c>
      <c r="I1156" s="185">
        <v>1</v>
      </c>
      <c r="J1156" s="185">
        <v>0</v>
      </c>
      <c r="K1156" s="186">
        <v>0</v>
      </c>
      <c r="L1156" s="186">
        <v>0</v>
      </c>
      <c r="M1156" s="186" t="s">
        <v>1451</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159</v>
      </c>
      <c r="AY1156" s="186">
        <v>0</v>
      </c>
      <c r="AZ1156" s="195">
        <v>0</v>
      </c>
      <c r="BA1156" s="13">
        <v>1</v>
      </c>
      <c r="BB1156" s="184" t="s">
        <v>1509</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1510</v>
      </c>
      <c r="E1157" s="185">
        <v>1</v>
      </c>
      <c r="F1157" s="185">
        <v>60090002</v>
      </c>
      <c r="G1157" s="186">
        <v>0</v>
      </c>
      <c r="H1157" s="186">
        <v>0</v>
      </c>
      <c r="I1157" s="185">
        <v>1</v>
      </c>
      <c r="J1157" s="185">
        <v>0</v>
      </c>
      <c r="K1157" s="186">
        <v>0</v>
      </c>
      <c r="L1157" s="186">
        <v>0</v>
      </c>
      <c r="M1157" s="186" t="s">
        <v>1511</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159</v>
      </c>
      <c r="AY1157" s="186">
        <v>0</v>
      </c>
      <c r="AZ1157" s="195">
        <v>0</v>
      </c>
      <c r="BA1157" s="13">
        <v>1</v>
      </c>
      <c r="BB1157" s="184" t="s">
        <v>1510</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1512</v>
      </c>
      <c r="E1158" s="185">
        <v>1</v>
      </c>
      <c r="F1158" s="185">
        <v>60090002</v>
      </c>
      <c r="G1158" s="186">
        <v>0</v>
      </c>
      <c r="H1158" s="186">
        <v>0</v>
      </c>
      <c r="I1158" s="185">
        <v>1</v>
      </c>
      <c r="J1158" s="185">
        <v>0</v>
      </c>
      <c r="K1158" s="186">
        <v>0</v>
      </c>
      <c r="L1158" s="186">
        <v>0</v>
      </c>
      <c r="M1158" s="186" t="s">
        <v>1513</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159</v>
      </c>
      <c r="AY1158" s="186">
        <v>0</v>
      </c>
      <c r="AZ1158" s="195">
        <v>0</v>
      </c>
      <c r="BA1158" s="13">
        <v>1</v>
      </c>
      <c r="BB1158" s="184" t="s">
        <v>1512</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1514</v>
      </c>
      <c r="E1159" s="185">
        <v>1</v>
      </c>
      <c r="F1159" s="185">
        <v>60090002</v>
      </c>
      <c r="G1159" s="186">
        <v>0</v>
      </c>
      <c r="H1159" s="186">
        <v>0</v>
      </c>
      <c r="I1159" s="185">
        <v>1</v>
      </c>
      <c r="J1159" s="185">
        <v>0</v>
      </c>
      <c r="K1159" s="186">
        <v>0</v>
      </c>
      <c r="L1159" s="186">
        <v>0</v>
      </c>
      <c r="M1159" s="186" t="s">
        <v>1447</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159</v>
      </c>
      <c r="AY1159" s="186">
        <v>0</v>
      </c>
      <c r="AZ1159" s="195">
        <v>0</v>
      </c>
      <c r="BA1159" s="13">
        <v>1</v>
      </c>
      <c r="BB1159" s="184" t="s">
        <v>1514</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1515</v>
      </c>
      <c r="E1160" s="185">
        <v>1</v>
      </c>
      <c r="F1160" s="185">
        <v>60090002</v>
      </c>
      <c r="G1160" s="186">
        <v>0</v>
      </c>
      <c r="H1160" s="186">
        <v>0</v>
      </c>
      <c r="I1160" s="185">
        <v>1</v>
      </c>
      <c r="J1160" s="185">
        <v>0</v>
      </c>
      <c r="K1160" s="186">
        <v>0</v>
      </c>
      <c r="L1160" s="186">
        <v>0</v>
      </c>
      <c r="M1160" s="186" t="s">
        <v>1516</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159</v>
      </c>
      <c r="AY1160" s="186">
        <v>0</v>
      </c>
      <c r="AZ1160" s="195">
        <v>0</v>
      </c>
      <c r="BA1160" s="13">
        <v>1</v>
      </c>
      <c r="BB1160" s="184" t="s">
        <v>1515</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1517</v>
      </c>
      <c r="E1161" s="185">
        <v>1</v>
      </c>
      <c r="F1161" s="185">
        <v>60090002</v>
      </c>
      <c r="G1161" s="186">
        <v>0</v>
      </c>
      <c r="H1161" s="186">
        <v>0</v>
      </c>
      <c r="I1161" s="185">
        <v>1</v>
      </c>
      <c r="J1161" s="185">
        <v>0</v>
      </c>
      <c r="K1161" s="186">
        <v>0</v>
      </c>
      <c r="L1161" s="186">
        <v>0</v>
      </c>
      <c r="M1161" s="186" t="s">
        <v>1518</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159</v>
      </c>
      <c r="AY1161" s="186">
        <v>0</v>
      </c>
      <c r="AZ1161" s="195">
        <v>0</v>
      </c>
      <c r="BA1161" s="13">
        <v>1</v>
      </c>
      <c r="BB1161" s="184" t="s">
        <v>1517</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1519</v>
      </c>
      <c r="E1162" s="185">
        <v>1</v>
      </c>
      <c r="F1162" s="185">
        <v>60090002</v>
      </c>
      <c r="G1162" s="186">
        <v>0</v>
      </c>
      <c r="H1162" s="186">
        <v>0</v>
      </c>
      <c r="I1162" s="185">
        <v>1</v>
      </c>
      <c r="J1162" s="185">
        <v>0</v>
      </c>
      <c r="K1162" s="186">
        <v>0</v>
      </c>
      <c r="L1162" s="186">
        <v>0</v>
      </c>
      <c r="M1162" s="186" t="s">
        <v>1520</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159</v>
      </c>
      <c r="AY1162" s="186">
        <v>0</v>
      </c>
      <c r="AZ1162" s="195">
        <v>0</v>
      </c>
      <c r="BA1162" s="13">
        <v>1</v>
      </c>
      <c r="BB1162" s="184" t="s">
        <v>1519</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1521</v>
      </c>
      <c r="E1163" s="185">
        <v>1</v>
      </c>
      <c r="F1163" s="185">
        <v>60090002</v>
      </c>
      <c r="G1163" s="186">
        <v>0</v>
      </c>
      <c r="H1163" s="186">
        <v>0</v>
      </c>
      <c r="I1163" s="185">
        <v>1</v>
      </c>
      <c r="J1163" s="185">
        <v>0</v>
      </c>
      <c r="K1163" s="186">
        <v>0</v>
      </c>
      <c r="L1163" s="186">
        <v>0</v>
      </c>
      <c r="M1163" s="186" t="s">
        <v>1522</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159</v>
      </c>
      <c r="AY1163" s="186">
        <v>0</v>
      </c>
      <c r="AZ1163" s="195">
        <v>0</v>
      </c>
      <c r="BA1163" s="13">
        <v>1</v>
      </c>
      <c r="BB1163" s="184" t="s">
        <v>1521</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1523</v>
      </c>
      <c r="E1164" s="185">
        <v>1</v>
      </c>
      <c r="F1164" s="185">
        <v>60090002</v>
      </c>
      <c r="G1164" s="186">
        <v>0</v>
      </c>
      <c r="H1164" s="186">
        <v>0</v>
      </c>
      <c r="I1164" s="185">
        <v>1</v>
      </c>
      <c r="J1164" s="185">
        <v>0</v>
      </c>
      <c r="K1164" s="186">
        <v>0</v>
      </c>
      <c r="L1164" s="186">
        <v>0</v>
      </c>
      <c r="M1164" s="186" t="s">
        <v>1524</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159</v>
      </c>
      <c r="AY1164" s="186">
        <v>0</v>
      </c>
      <c r="AZ1164" s="195">
        <v>0</v>
      </c>
      <c r="BA1164" s="13">
        <v>1</v>
      </c>
      <c r="BB1164" s="184" t="s">
        <v>1523</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1525</v>
      </c>
      <c r="E1165" s="185">
        <v>1</v>
      </c>
      <c r="F1165" s="185">
        <v>60090002</v>
      </c>
      <c r="G1165" s="186">
        <v>0</v>
      </c>
      <c r="H1165" s="186">
        <v>0</v>
      </c>
      <c r="I1165" s="185">
        <v>1</v>
      </c>
      <c r="J1165" s="185">
        <v>0</v>
      </c>
      <c r="K1165" s="186">
        <v>0</v>
      </c>
      <c r="L1165" s="186">
        <v>0</v>
      </c>
      <c r="M1165" s="186" t="s">
        <v>1526</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159</v>
      </c>
      <c r="AY1165" s="186">
        <v>0</v>
      </c>
      <c r="AZ1165" s="195">
        <v>0</v>
      </c>
      <c r="BA1165" s="13">
        <v>1</v>
      </c>
      <c r="BB1165" s="184" t="s">
        <v>1525</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1527</v>
      </c>
      <c r="E1166" s="185">
        <v>1</v>
      </c>
      <c r="F1166" s="185">
        <v>60090002</v>
      </c>
      <c r="G1166" s="186">
        <v>0</v>
      </c>
      <c r="H1166" s="186">
        <v>0</v>
      </c>
      <c r="I1166" s="185">
        <v>1</v>
      </c>
      <c r="J1166" s="185">
        <v>0</v>
      </c>
      <c r="K1166" s="186">
        <v>0</v>
      </c>
      <c r="L1166" s="186">
        <v>0</v>
      </c>
      <c r="M1166" s="186" t="s">
        <v>1528</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159</v>
      </c>
      <c r="AY1166" s="186">
        <v>0</v>
      </c>
      <c r="AZ1166" s="195">
        <v>0</v>
      </c>
      <c r="BA1166" s="13">
        <v>1</v>
      </c>
      <c r="BB1166" s="184" t="s">
        <v>1527</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1529</v>
      </c>
      <c r="E1167" s="185">
        <v>1</v>
      </c>
      <c r="F1167" s="185">
        <v>60090002</v>
      </c>
      <c r="G1167" s="186">
        <v>0</v>
      </c>
      <c r="H1167" s="186">
        <v>0</v>
      </c>
      <c r="I1167" s="185">
        <v>1</v>
      </c>
      <c r="J1167" s="185">
        <v>0</v>
      </c>
      <c r="K1167" s="186">
        <v>0</v>
      </c>
      <c r="L1167" s="186">
        <v>0</v>
      </c>
      <c r="M1167" s="186" t="s">
        <v>1530</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159</v>
      </c>
      <c r="AY1167" s="186">
        <v>0</v>
      </c>
      <c r="AZ1167" s="195">
        <v>0</v>
      </c>
      <c r="BA1167" s="13">
        <v>1</v>
      </c>
      <c r="BB1167" s="184" t="s">
        <v>1529</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1531</v>
      </c>
      <c r="E1168" s="185">
        <v>1</v>
      </c>
      <c r="F1168" s="185">
        <v>60090002</v>
      </c>
      <c r="G1168" s="186">
        <v>0</v>
      </c>
      <c r="H1168" s="186">
        <v>0</v>
      </c>
      <c r="I1168" s="185">
        <v>1</v>
      </c>
      <c r="J1168" s="185">
        <v>0</v>
      </c>
      <c r="K1168" s="186">
        <v>0</v>
      </c>
      <c r="L1168" s="186">
        <v>0</v>
      </c>
      <c r="M1168" s="186" t="s">
        <v>1532</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159</v>
      </c>
      <c r="AY1168" s="186">
        <v>0</v>
      </c>
      <c r="AZ1168" s="195">
        <v>0</v>
      </c>
      <c r="BA1168" s="13">
        <v>1</v>
      </c>
      <c r="BB1168" s="184" t="s">
        <v>1531</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1533</v>
      </c>
      <c r="E1169" s="185">
        <v>1</v>
      </c>
      <c r="F1169" s="185">
        <v>60090002</v>
      </c>
      <c r="G1169" s="186">
        <v>0</v>
      </c>
      <c r="H1169" s="186">
        <v>0</v>
      </c>
      <c r="I1169" s="185">
        <v>1</v>
      </c>
      <c r="J1169" s="185">
        <v>0</v>
      </c>
      <c r="K1169" s="186">
        <v>0</v>
      </c>
      <c r="L1169" s="186">
        <v>0</v>
      </c>
      <c r="M1169" s="186" t="s">
        <v>1534</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159</v>
      </c>
      <c r="AY1169" s="186">
        <v>0</v>
      </c>
      <c r="AZ1169" s="195">
        <v>0</v>
      </c>
      <c r="BA1169" s="13">
        <v>1</v>
      </c>
      <c r="BB1169" s="184" t="s">
        <v>1533</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1535</v>
      </c>
      <c r="E1170" s="185">
        <v>1</v>
      </c>
      <c r="F1170" s="185">
        <v>60090002</v>
      </c>
      <c r="G1170" s="186">
        <v>0</v>
      </c>
      <c r="H1170" s="186">
        <v>0</v>
      </c>
      <c r="I1170" s="185">
        <v>1</v>
      </c>
      <c r="J1170" s="185">
        <v>0</v>
      </c>
      <c r="K1170" s="186">
        <v>0</v>
      </c>
      <c r="L1170" s="186">
        <v>0</v>
      </c>
      <c r="M1170" s="186" t="s">
        <v>1536</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159</v>
      </c>
      <c r="AY1170" s="186">
        <v>0</v>
      </c>
      <c r="AZ1170" s="195">
        <v>0</v>
      </c>
      <c r="BA1170" s="13">
        <v>1</v>
      </c>
      <c r="BB1170" s="184" t="s">
        <v>1535</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1537</v>
      </c>
      <c r="E1171" s="185">
        <v>1</v>
      </c>
      <c r="F1171" s="185">
        <v>60090002</v>
      </c>
      <c r="G1171" s="186">
        <v>0</v>
      </c>
      <c r="H1171" s="186">
        <v>0</v>
      </c>
      <c r="I1171" s="185">
        <v>1</v>
      </c>
      <c r="J1171" s="185">
        <v>0</v>
      </c>
      <c r="K1171" s="186">
        <v>0</v>
      </c>
      <c r="L1171" s="186">
        <v>0</v>
      </c>
      <c r="M1171" s="186" t="s">
        <v>1538</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159</v>
      </c>
      <c r="AY1171" s="186">
        <v>0</v>
      </c>
      <c r="AZ1171" s="195">
        <v>0</v>
      </c>
      <c r="BA1171" s="13">
        <v>1</v>
      </c>
      <c r="BB1171" s="184" t="s">
        <v>1537</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1539</v>
      </c>
      <c r="E1172" s="185">
        <v>1</v>
      </c>
      <c r="F1172" s="185">
        <v>60090002</v>
      </c>
      <c r="G1172" s="186">
        <v>0</v>
      </c>
      <c r="H1172" s="186">
        <v>0</v>
      </c>
      <c r="I1172" s="185">
        <v>1</v>
      </c>
      <c r="J1172" s="185">
        <v>0</v>
      </c>
      <c r="K1172" s="186">
        <v>0</v>
      </c>
      <c r="L1172" s="186">
        <v>0</v>
      </c>
      <c r="M1172" s="186" t="s">
        <v>1540</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159</v>
      </c>
      <c r="AY1172" s="186">
        <v>0</v>
      </c>
      <c r="AZ1172" s="195">
        <v>0</v>
      </c>
      <c r="BA1172" s="13">
        <v>1</v>
      </c>
      <c r="BB1172" s="184" t="s">
        <v>1539</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1541</v>
      </c>
      <c r="E1173" s="198">
        <v>1</v>
      </c>
      <c r="F1173" s="198">
        <v>60090002</v>
      </c>
      <c r="G1173" s="199">
        <v>0</v>
      </c>
      <c r="H1173" s="199">
        <v>0</v>
      </c>
      <c r="I1173" s="198">
        <v>1</v>
      </c>
      <c r="J1173" s="198">
        <v>0</v>
      </c>
      <c r="K1173" s="199">
        <v>0</v>
      </c>
      <c r="L1173" s="199">
        <v>0</v>
      </c>
      <c r="M1173" s="199" t="s">
        <v>1542</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159</v>
      </c>
      <c r="AY1173" s="186">
        <v>0</v>
      </c>
      <c r="AZ1173" s="195">
        <v>0</v>
      </c>
      <c r="BA1173" s="13">
        <v>1</v>
      </c>
      <c r="BB1173" s="184" t="s">
        <v>1541</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1543</v>
      </c>
      <c r="E1174" s="198">
        <v>1</v>
      </c>
      <c r="F1174" s="198">
        <v>60090002</v>
      </c>
      <c r="G1174" s="199">
        <v>0</v>
      </c>
      <c r="H1174" s="199">
        <v>0</v>
      </c>
      <c r="I1174" s="198">
        <v>1</v>
      </c>
      <c r="J1174" s="198">
        <v>0</v>
      </c>
      <c r="K1174" s="199">
        <v>0</v>
      </c>
      <c r="L1174" s="199">
        <v>0</v>
      </c>
      <c r="M1174" s="199" t="s">
        <v>1468</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159</v>
      </c>
      <c r="AY1174" s="186">
        <v>0</v>
      </c>
      <c r="AZ1174" s="195">
        <v>0</v>
      </c>
      <c r="BA1174" s="13">
        <v>1</v>
      </c>
      <c r="BB1174" s="184" t="s">
        <v>1543</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1544</v>
      </c>
      <c r="E1175" s="198">
        <v>1</v>
      </c>
      <c r="F1175" s="198">
        <v>60090002</v>
      </c>
      <c r="G1175" s="199">
        <v>0</v>
      </c>
      <c r="H1175" s="199">
        <v>0</v>
      </c>
      <c r="I1175" s="198">
        <v>1</v>
      </c>
      <c r="J1175" s="198">
        <v>0</v>
      </c>
      <c r="K1175" s="199">
        <v>0</v>
      </c>
      <c r="L1175" s="199">
        <v>0</v>
      </c>
      <c r="M1175" s="199" t="s">
        <v>1466</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159</v>
      </c>
      <c r="AY1175" s="186">
        <v>0</v>
      </c>
      <c r="AZ1175" s="195">
        <v>0</v>
      </c>
      <c r="BA1175" s="13">
        <v>1</v>
      </c>
      <c r="BB1175" s="184" t="s">
        <v>1544</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1545</v>
      </c>
      <c r="E1176" s="198">
        <v>1</v>
      </c>
      <c r="F1176" s="198">
        <v>60090002</v>
      </c>
      <c r="G1176" s="199">
        <v>0</v>
      </c>
      <c r="H1176" s="199">
        <v>0</v>
      </c>
      <c r="I1176" s="198">
        <v>1</v>
      </c>
      <c r="J1176" s="198">
        <v>0</v>
      </c>
      <c r="K1176" s="199">
        <v>0</v>
      </c>
      <c r="L1176" s="199">
        <v>0</v>
      </c>
      <c r="M1176" s="199" t="s">
        <v>1470</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159</v>
      </c>
      <c r="AY1176" s="186">
        <v>0</v>
      </c>
      <c r="AZ1176" s="195">
        <v>0</v>
      </c>
      <c r="BA1176" s="13">
        <v>1</v>
      </c>
      <c r="BB1176" s="184" t="s">
        <v>1545</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1546</v>
      </c>
      <c r="E1177" s="198">
        <v>1</v>
      </c>
      <c r="F1177" s="198">
        <v>60090002</v>
      </c>
      <c r="G1177" s="199">
        <v>0</v>
      </c>
      <c r="H1177" s="199">
        <v>0</v>
      </c>
      <c r="I1177" s="198">
        <v>1</v>
      </c>
      <c r="J1177" s="198">
        <v>0</v>
      </c>
      <c r="K1177" s="199">
        <v>0</v>
      </c>
      <c r="L1177" s="199">
        <v>0</v>
      </c>
      <c r="M1177" s="199" t="s">
        <v>1547</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159</v>
      </c>
      <c r="AY1177" s="186">
        <v>0</v>
      </c>
      <c r="AZ1177" s="195">
        <v>0</v>
      </c>
      <c r="BA1177" s="13">
        <v>1</v>
      </c>
      <c r="BB1177" s="184" t="s">
        <v>1546</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1548</v>
      </c>
      <c r="E1178" s="198">
        <v>1</v>
      </c>
      <c r="F1178" s="198">
        <v>60090002</v>
      </c>
      <c r="G1178" s="199">
        <v>0</v>
      </c>
      <c r="H1178" s="199">
        <v>0</v>
      </c>
      <c r="I1178" s="198">
        <v>1</v>
      </c>
      <c r="J1178" s="198">
        <v>0</v>
      </c>
      <c r="K1178" s="199">
        <v>0</v>
      </c>
      <c r="L1178" s="199">
        <v>0</v>
      </c>
      <c r="M1178" s="199" t="s">
        <v>1472</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159</v>
      </c>
      <c r="AY1178" s="186">
        <v>0</v>
      </c>
      <c r="AZ1178" s="195">
        <v>0</v>
      </c>
      <c r="BA1178" s="13">
        <v>1</v>
      </c>
      <c r="BB1178" s="184" t="s">
        <v>1548</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1549</v>
      </c>
      <c r="E1179" s="198">
        <v>1</v>
      </c>
      <c r="F1179" s="198">
        <v>60090002</v>
      </c>
      <c r="G1179" s="199">
        <v>0</v>
      </c>
      <c r="H1179" s="199">
        <v>0</v>
      </c>
      <c r="I1179" s="198">
        <v>1</v>
      </c>
      <c r="J1179" s="198">
        <v>0</v>
      </c>
      <c r="K1179" s="199">
        <v>0</v>
      </c>
      <c r="L1179" s="199">
        <v>0</v>
      </c>
      <c r="M1179" s="199" t="s">
        <v>1550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159</v>
      </c>
      <c r="AY1179" s="186">
        <v>0</v>
      </c>
      <c r="AZ1179" s="195">
        <v>0</v>
      </c>
      <c r="BA1179" s="13">
        <v>1</v>
      </c>
      <c r="BB1179" s="184" t="s">
        <v>1549</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1551</v>
      </c>
      <c r="E1180" s="198">
        <v>1</v>
      </c>
      <c r="F1180" s="198">
        <v>60090002</v>
      </c>
      <c r="G1180" s="199">
        <v>0</v>
      </c>
      <c r="H1180" s="199">
        <v>0</v>
      </c>
      <c r="I1180" s="198">
        <v>1</v>
      </c>
      <c r="J1180" s="198">
        <v>0</v>
      </c>
      <c r="K1180" s="199">
        <v>0</v>
      </c>
      <c r="L1180" s="199">
        <v>0</v>
      </c>
      <c r="M1180" s="199" t="s">
        <v>1552</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159</v>
      </c>
      <c r="AY1180" s="186">
        <v>0</v>
      </c>
      <c r="AZ1180" s="195">
        <v>0</v>
      </c>
      <c r="BA1180" s="13">
        <v>1</v>
      </c>
      <c r="BB1180" s="184" t="s">
        <v>1551</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1553</v>
      </c>
      <c r="E1181" s="198">
        <v>1</v>
      </c>
      <c r="F1181" s="198">
        <v>60090002</v>
      </c>
      <c r="G1181" s="199">
        <v>0</v>
      </c>
      <c r="H1181" s="199">
        <v>0</v>
      </c>
      <c r="I1181" s="198">
        <v>1</v>
      </c>
      <c r="J1181" s="198">
        <v>0</v>
      </c>
      <c r="K1181" s="199">
        <v>0</v>
      </c>
      <c r="L1181" s="199">
        <v>0</v>
      </c>
      <c r="M1181" s="199" t="s">
        <v>1554</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159</v>
      </c>
      <c r="AY1181" s="186">
        <v>0</v>
      </c>
      <c r="AZ1181" s="195">
        <v>0</v>
      </c>
      <c r="BA1181" s="13">
        <v>1</v>
      </c>
      <c r="BB1181" s="184" t="s">
        <v>1553</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1555</v>
      </c>
      <c r="E1182" s="198">
        <v>1</v>
      </c>
      <c r="F1182" s="198">
        <v>60090002</v>
      </c>
      <c r="G1182" s="199">
        <v>0</v>
      </c>
      <c r="H1182" s="199">
        <v>0</v>
      </c>
      <c r="I1182" s="198">
        <v>1</v>
      </c>
      <c r="J1182" s="198">
        <v>0</v>
      </c>
      <c r="K1182" s="199">
        <v>0</v>
      </c>
      <c r="L1182" s="199">
        <v>0</v>
      </c>
      <c r="M1182" s="199" t="s">
        <v>1556</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159</v>
      </c>
      <c r="AY1182" s="186">
        <v>0</v>
      </c>
      <c r="AZ1182" s="195">
        <v>0</v>
      </c>
      <c r="BA1182" s="13">
        <v>1</v>
      </c>
      <c r="BB1182" s="184" t="s">
        <v>1555</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1557</v>
      </c>
      <c r="E1183" s="198">
        <v>1</v>
      </c>
      <c r="F1183" s="198">
        <v>60090002</v>
      </c>
      <c r="G1183" s="199">
        <v>0</v>
      </c>
      <c r="H1183" s="199">
        <v>0</v>
      </c>
      <c r="I1183" s="198">
        <v>1</v>
      </c>
      <c r="J1183" s="198">
        <v>0</v>
      </c>
      <c r="K1183" s="199">
        <v>0</v>
      </c>
      <c r="L1183" s="199">
        <v>0</v>
      </c>
      <c r="M1183" s="199" t="s">
        <v>1558</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159</v>
      </c>
      <c r="AY1183" s="186">
        <v>0</v>
      </c>
      <c r="AZ1183" s="195">
        <v>0</v>
      </c>
      <c r="BA1183" s="13">
        <v>1</v>
      </c>
      <c r="BB1183" s="184" t="s">
        <v>1557</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1559</v>
      </c>
      <c r="E1184" s="198">
        <v>1</v>
      </c>
      <c r="F1184" s="198">
        <v>60090002</v>
      </c>
      <c r="G1184" s="199">
        <v>0</v>
      </c>
      <c r="H1184" s="199">
        <v>0</v>
      </c>
      <c r="I1184" s="198">
        <v>1</v>
      </c>
      <c r="J1184" s="198">
        <v>0</v>
      </c>
      <c r="K1184" s="199">
        <v>0</v>
      </c>
      <c r="L1184" s="199">
        <v>0</v>
      </c>
      <c r="M1184" s="199" t="s">
        <v>1560</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159</v>
      </c>
      <c r="AY1184" s="186">
        <v>0</v>
      </c>
      <c r="AZ1184" s="195">
        <v>0</v>
      </c>
      <c r="BA1184" s="13">
        <v>1</v>
      </c>
      <c r="BB1184" s="184" t="s">
        <v>1559</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1561</v>
      </c>
      <c r="E1185" s="198">
        <v>1</v>
      </c>
      <c r="F1185" s="198">
        <v>60090002</v>
      </c>
      <c r="G1185" s="199">
        <v>0</v>
      </c>
      <c r="H1185" s="199">
        <v>0</v>
      </c>
      <c r="I1185" s="198">
        <v>1</v>
      </c>
      <c r="J1185" s="198">
        <v>0</v>
      </c>
      <c r="K1185" s="199">
        <v>0</v>
      </c>
      <c r="L1185" s="199">
        <v>0</v>
      </c>
      <c r="M1185" s="199" t="s">
        <v>1562</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159</v>
      </c>
      <c r="AY1185" s="186">
        <v>0</v>
      </c>
      <c r="AZ1185" s="195">
        <v>0</v>
      </c>
      <c r="BA1185" s="13">
        <v>1</v>
      </c>
      <c r="BB1185" s="184" t="s">
        <v>1561</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1563</v>
      </c>
      <c r="E1186" s="198">
        <v>1</v>
      </c>
      <c r="F1186" s="198">
        <v>60090002</v>
      </c>
      <c r="G1186" s="199">
        <v>0</v>
      </c>
      <c r="H1186" s="199">
        <v>0</v>
      </c>
      <c r="I1186" s="198">
        <v>1</v>
      </c>
      <c r="J1186" s="198">
        <v>0</v>
      </c>
      <c r="K1186" s="199">
        <v>0</v>
      </c>
      <c r="L1186" s="199">
        <v>0</v>
      </c>
      <c r="M1186" s="199" t="s">
        <v>1564</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159</v>
      </c>
      <c r="AY1186" s="186">
        <v>0</v>
      </c>
      <c r="AZ1186" s="195">
        <v>0</v>
      </c>
      <c r="BA1186" s="13">
        <v>1</v>
      </c>
      <c r="BB1186" s="184" t="s">
        <v>1563</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1565</v>
      </c>
      <c r="E1187" s="198">
        <v>1</v>
      </c>
      <c r="F1187" s="198">
        <v>60090002</v>
      </c>
      <c r="G1187" s="199">
        <v>0</v>
      </c>
      <c r="H1187" s="199">
        <v>0</v>
      </c>
      <c r="I1187" s="198">
        <v>1</v>
      </c>
      <c r="J1187" s="198">
        <v>0</v>
      </c>
      <c r="K1187" s="199">
        <v>0</v>
      </c>
      <c r="L1187" s="199">
        <v>0</v>
      </c>
      <c r="M1187" s="199" t="s">
        <v>1566</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159</v>
      </c>
      <c r="AY1187" s="186">
        <v>0</v>
      </c>
      <c r="AZ1187" s="195">
        <v>0</v>
      </c>
      <c r="BA1187" s="13">
        <v>1</v>
      </c>
      <c r="BB1187" s="184" t="s">
        <v>1565</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1567</v>
      </c>
      <c r="E1188" s="198">
        <v>1</v>
      </c>
      <c r="F1188" s="198">
        <v>60090002</v>
      </c>
      <c r="G1188" s="199">
        <v>0</v>
      </c>
      <c r="H1188" s="199">
        <v>0</v>
      </c>
      <c r="I1188" s="198">
        <v>1</v>
      </c>
      <c r="J1188" s="198">
        <v>0</v>
      </c>
      <c r="K1188" s="199">
        <v>0</v>
      </c>
      <c r="L1188" s="199">
        <v>0</v>
      </c>
      <c r="M1188" s="199" t="s">
        <v>1568</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159</v>
      </c>
      <c r="AY1188" s="186">
        <v>0</v>
      </c>
      <c r="AZ1188" s="195">
        <v>0</v>
      </c>
      <c r="BA1188" s="13">
        <v>1</v>
      </c>
      <c r="BB1188" s="184" t="s">
        <v>1567</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1569</v>
      </c>
      <c r="E1189" s="198">
        <v>1</v>
      </c>
      <c r="F1189" s="198">
        <v>60090002</v>
      </c>
      <c r="G1189" s="199">
        <v>0</v>
      </c>
      <c r="H1189" s="199">
        <v>0</v>
      </c>
      <c r="I1189" s="198">
        <v>1</v>
      </c>
      <c r="J1189" s="198">
        <v>0</v>
      </c>
      <c r="K1189" s="199">
        <v>0</v>
      </c>
      <c r="L1189" s="199">
        <v>0</v>
      </c>
      <c r="M1189" s="199" t="s">
        <v>1570</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159</v>
      </c>
      <c r="AY1189" s="186">
        <v>0</v>
      </c>
      <c r="AZ1189" s="195">
        <v>0</v>
      </c>
      <c r="BA1189" s="13">
        <v>1</v>
      </c>
      <c r="BB1189" s="184" t="s">
        <v>1569</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1571</v>
      </c>
      <c r="E1190" s="198">
        <v>1</v>
      </c>
      <c r="F1190" s="198">
        <v>60090002</v>
      </c>
      <c r="G1190" s="199">
        <v>0</v>
      </c>
      <c r="H1190" s="199">
        <v>0</v>
      </c>
      <c r="I1190" s="198">
        <v>1</v>
      </c>
      <c r="J1190" s="198">
        <v>0</v>
      </c>
      <c r="K1190" s="199">
        <v>0</v>
      </c>
      <c r="L1190" s="199">
        <v>0</v>
      </c>
      <c r="M1190" s="199" t="s">
        <v>1572</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159</v>
      </c>
      <c r="AY1190" s="186">
        <v>0</v>
      </c>
      <c r="AZ1190" s="195">
        <v>0</v>
      </c>
      <c r="BA1190" s="13">
        <v>1</v>
      </c>
      <c r="BB1190" s="184" t="s">
        <v>1571</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1573</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157</v>
      </c>
      <c r="AT1191" s="15" t="s">
        <v>158</v>
      </c>
      <c r="AU1191" s="14">
        <v>0</v>
      </c>
      <c r="AV1191" s="14">
        <v>0</v>
      </c>
      <c r="AW1191" s="14">
        <v>0</v>
      </c>
      <c r="AX1191" s="15" t="s">
        <v>159</v>
      </c>
      <c r="AY1191" s="15" t="s">
        <v>1574</v>
      </c>
      <c r="AZ1191" s="13">
        <v>0</v>
      </c>
      <c r="BA1191" s="13">
        <v>1</v>
      </c>
      <c r="BB1191" s="15" t="s">
        <v>1575</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1576</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157</v>
      </c>
      <c r="AT1192" s="15" t="s">
        <v>158</v>
      </c>
      <c r="AU1192" s="14">
        <v>0</v>
      </c>
      <c r="AV1192" s="14">
        <v>0</v>
      </c>
      <c r="AW1192" s="14">
        <v>0</v>
      </c>
      <c r="AX1192" s="15" t="s">
        <v>159</v>
      </c>
      <c r="AY1192" s="15" t="s">
        <v>1577</v>
      </c>
      <c r="AZ1192" s="13">
        <v>0</v>
      </c>
      <c r="BA1192" s="13">
        <v>1</v>
      </c>
      <c r="BB1192" s="15" t="s">
        <v>1578</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1579</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157</v>
      </c>
      <c r="AT1193" s="15" t="s">
        <v>158</v>
      </c>
      <c r="AU1193" s="14">
        <v>0</v>
      </c>
      <c r="AV1193" s="14">
        <v>0</v>
      </c>
      <c r="AW1193" s="14">
        <v>0</v>
      </c>
      <c r="AX1193" s="15" t="s">
        <v>159</v>
      </c>
      <c r="AY1193" s="15" t="s">
        <v>1580</v>
      </c>
      <c r="AZ1193" s="13">
        <v>0</v>
      </c>
      <c r="BA1193" s="13">
        <v>1</v>
      </c>
      <c r="BB1193" s="15" t="s">
        <v>1581</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1582</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157</v>
      </c>
      <c r="AT1194" s="15" t="s">
        <v>158</v>
      </c>
      <c r="AU1194" s="14">
        <v>0</v>
      </c>
      <c r="AV1194" s="14">
        <v>0</v>
      </c>
      <c r="AW1194" s="14">
        <v>0</v>
      </c>
      <c r="AX1194" s="15" t="s">
        <v>159</v>
      </c>
      <c r="AY1194" s="15" t="s">
        <v>1583</v>
      </c>
      <c r="AZ1194" s="13">
        <v>0</v>
      </c>
      <c r="BA1194" s="13">
        <v>1</v>
      </c>
      <c r="BB1194" s="15" t="s">
        <v>1584</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1585</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157</v>
      </c>
      <c r="AT1195" s="15" t="s">
        <v>158</v>
      </c>
      <c r="AU1195" s="14">
        <v>0</v>
      </c>
      <c r="AV1195" s="14">
        <v>0</v>
      </c>
      <c r="AW1195" s="14">
        <v>0</v>
      </c>
      <c r="AX1195" s="15" t="s">
        <v>159</v>
      </c>
      <c r="AY1195" s="15" t="s">
        <v>1586</v>
      </c>
      <c r="AZ1195" s="13">
        <v>0</v>
      </c>
      <c r="BA1195" s="13">
        <v>1</v>
      </c>
      <c r="BB1195" s="15" t="s">
        <v>1587</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1588</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157</v>
      </c>
      <c r="AT1196" s="15" t="s">
        <v>158</v>
      </c>
      <c r="AU1196" s="14">
        <v>0</v>
      </c>
      <c r="AV1196" s="14">
        <v>0</v>
      </c>
      <c r="AW1196" s="14">
        <v>0</v>
      </c>
      <c r="AX1196" s="15" t="s">
        <v>159</v>
      </c>
      <c r="AY1196" s="15" t="s">
        <v>1589</v>
      </c>
      <c r="AZ1196" s="13">
        <v>0</v>
      </c>
      <c r="BA1196" s="13">
        <v>1</v>
      </c>
      <c r="BB1196" s="15" t="s">
        <v>1590</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1591</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157</v>
      </c>
      <c r="AT1197" s="15" t="s">
        <v>158</v>
      </c>
      <c r="AU1197" s="14">
        <v>0</v>
      </c>
      <c r="AV1197" s="14">
        <v>0</v>
      </c>
      <c r="AW1197" s="14">
        <v>0</v>
      </c>
      <c r="AX1197" s="15" t="s">
        <v>159</v>
      </c>
      <c r="AY1197" s="15" t="s">
        <v>1592</v>
      </c>
      <c r="AZ1197" s="13">
        <v>0</v>
      </c>
      <c r="BA1197" s="13">
        <v>1</v>
      </c>
      <c r="BB1197" s="15" t="s">
        <v>1593</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1594</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157</v>
      </c>
      <c r="AT1198" s="15" t="s">
        <v>158</v>
      </c>
      <c r="AU1198" s="14">
        <v>0</v>
      </c>
      <c r="AV1198" s="14">
        <v>0</v>
      </c>
      <c r="AW1198" s="14">
        <v>0</v>
      </c>
      <c r="AX1198" s="15" t="s">
        <v>159</v>
      </c>
      <c r="AY1198" s="15" t="s">
        <v>1595</v>
      </c>
      <c r="AZ1198" s="13">
        <v>0</v>
      </c>
      <c r="BA1198" s="13">
        <v>1</v>
      </c>
      <c r="BB1198" s="15" t="s">
        <v>1596</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1597</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157</v>
      </c>
      <c r="AT1199" s="15" t="s">
        <v>158</v>
      </c>
      <c r="AU1199" s="14">
        <v>0</v>
      </c>
      <c r="AV1199" s="14">
        <v>0</v>
      </c>
      <c r="AW1199" s="14">
        <v>0</v>
      </c>
      <c r="AX1199" s="15" t="s">
        <v>159</v>
      </c>
      <c r="AY1199" s="15" t="s">
        <v>1404</v>
      </c>
      <c r="AZ1199" s="13">
        <v>0</v>
      </c>
      <c r="BA1199" s="13">
        <v>1</v>
      </c>
      <c r="BB1199" s="15" t="s">
        <v>1598</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1599</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157</v>
      </c>
      <c r="AT1200" s="15" t="s">
        <v>158</v>
      </c>
      <c r="AU1200" s="14">
        <v>0</v>
      </c>
      <c r="AV1200" s="14">
        <v>0</v>
      </c>
      <c r="AW1200" s="14">
        <v>0</v>
      </c>
      <c r="AX1200" s="15" t="s">
        <v>159</v>
      </c>
      <c r="AY1200" s="15" t="s">
        <v>1600</v>
      </c>
      <c r="AZ1200" s="13">
        <v>0</v>
      </c>
      <c r="BA1200" s="13">
        <v>1</v>
      </c>
      <c r="BB1200" s="15" t="s">
        <v>1601</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1602</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157</v>
      </c>
      <c r="AT1201" s="15" t="s">
        <v>158</v>
      </c>
      <c r="AU1201" s="14">
        <v>0</v>
      </c>
      <c r="AV1201" s="14">
        <v>0</v>
      </c>
      <c r="AW1201" s="14">
        <v>0</v>
      </c>
      <c r="AX1201" s="15" t="s">
        <v>159</v>
      </c>
      <c r="AY1201" s="15" t="s">
        <v>1603</v>
      </c>
      <c r="AZ1201" s="13">
        <v>0</v>
      </c>
      <c r="BA1201" s="13">
        <v>1</v>
      </c>
      <c r="BB1201" s="15" t="s">
        <v>1604</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1602</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157</v>
      </c>
      <c r="AT1202" s="15" t="s">
        <v>158</v>
      </c>
      <c r="AU1202" s="14">
        <v>0</v>
      </c>
      <c r="AV1202" s="14">
        <v>0</v>
      </c>
      <c r="AW1202" s="14">
        <v>0</v>
      </c>
      <c r="AX1202" s="15" t="s">
        <v>159</v>
      </c>
      <c r="AY1202" s="15" t="s">
        <v>1148</v>
      </c>
      <c r="AZ1202" s="13">
        <v>0</v>
      </c>
      <c r="BA1202" s="13">
        <v>1</v>
      </c>
      <c r="BB1202" s="15" t="s">
        <v>1605</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1602</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157</v>
      </c>
      <c r="AT1203" s="15" t="s">
        <v>158</v>
      </c>
      <c r="AU1203" s="14">
        <v>0</v>
      </c>
      <c r="AV1203" s="14">
        <v>0</v>
      </c>
      <c r="AW1203" s="14">
        <v>0</v>
      </c>
      <c r="AX1203" s="15" t="s">
        <v>159</v>
      </c>
      <c r="AY1203" s="15" t="s">
        <v>1178</v>
      </c>
      <c r="AZ1203" s="13">
        <v>0</v>
      </c>
      <c r="BA1203" s="13">
        <v>1</v>
      </c>
      <c r="BB1203" s="15" t="s">
        <v>1606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1602</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157</v>
      </c>
      <c r="AT1204" s="15" t="s">
        <v>158</v>
      </c>
      <c r="AU1204" s="14">
        <v>0</v>
      </c>
      <c r="AV1204" s="14">
        <v>0</v>
      </c>
      <c r="AW1204" s="14">
        <v>0</v>
      </c>
      <c r="AX1204" s="15" t="s">
        <v>159</v>
      </c>
      <c r="AY1204" s="15" t="s">
        <v>1168</v>
      </c>
      <c r="AZ1204" s="13">
        <v>0</v>
      </c>
      <c r="BA1204" s="13">
        <v>1</v>
      </c>
      <c r="BB1204" s="15" t="s">
        <v>1607</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487</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157</v>
      </c>
      <c r="AT1205" s="15" t="s">
        <v>158</v>
      </c>
      <c r="AU1205" s="14">
        <v>0</v>
      </c>
      <c r="AV1205" s="14">
        <v>0</v>
      </c>
      <c r="AW1205" s="14">
        <v>0</v>
      </c>
      <c r="AX1205" s="15" t="s">
        <v>159</v>
      </c>
      <c r="AY1205" s="15" t="s">
        <v>157</v>
      </c>
      <c r="AZ1205" s="13">
        <v>0</v>
      </c>
      <c r="BA1205" s="13">
        <v>1</v>
      </c>
      <c r="BB1205" s="68" t="s">
        <v>1608</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1609</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157</v>
      </c>
      <c r="AT1206" s="15" t="s">
        <v>158</v>
      </c>
      <c r="AU1206" s="14">
        <v>0</v>
      </c>
      <c r="AV1206" s="14">
        <v>0</v>
      </c>
      <c r="AW1206" s="14">
        <v>0</v>
      </c>
      <c r="AX1206" s="15" t="s">
        <v>159</v>
      </c>
      <c r="AY1206" s="15" t="s">
        <v>1610</v>
      </c>
      <c r="AZ1206" s="13">
        <v>0</v>
      </c>
      <c r="BA1206" s="13">
        <v>1</v>
      </c>
      <c r="BB1206" s="15" t="s">
        <v>1611</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1612</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157</v>
      </c>
      <c r="AT1207" s="15" t="s">
        <v>158</v>
      </c>
      <c r="AU1207" s="14">
        <v>0</v>
      </c>
      <c r="AV1207" s="14">
        <v>0</v>
      </c>
      <c r="AW1207" s="14">
        <v>0</v>
      </c>
      <c r="AX1207" s="15" t="s">
        <v>159</v>
      </c>
      <c r="AY1207" s="15" t="s">
        <v>1613</v>
      </c>
      <c r="AZ1207" s="13">
        <v>0</v>
      </c>
      <c r="BA1207" s="13">
        <v>1</v>
      </c>
      <c r="BB1207" s="15" t="s">
        <v>1614</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1615</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157</v>
      </c>
      <c r="AT1208" s="15" t="s">
        <v>158</v>
      </c>
      <c r="AU1208" s="14">
        <v>0</v>
      </c>
      <c r="AV1208" s="14">
        <v>0</v>
      </c>
      <c r="AW1208" s="14">
        <v>0</v>
      </c>
      <c r="AX1208" s="15" t="s">
        <v>159</v>
      </c>
      <c r="AY1208" s="15" t="s">
        <v>157</v>
      </c>
      <c r="AZ1208" s="13">
        <v>0</v>
      </c>
      <c r="BA1208" s="13">
        <v>1</v>
      </c>
      <c r="BB1208" s="32" t="s">
        <v>1616</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1102</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157</v>
      </c>
      <c r="AT1209" s="15" t="s">
        <v>158</v>
      </c>
      <c r="AU1209" s="14">
        <v>0</v>
      </c>
      <c r="AV1209" s="14">
        <v>0</v>
      </c>
      <c r="AW1209" s="14">
        <v>0</v>
      </c>
      <c r="AX1209" s="15" t="s">
        <v>159</v>
      </c>
      <c r="AY1209" s="15" t="s">
        <v>1617</v>
      </c>
      <c r="AZ1209" s="13">
        <v>0</v>
      </c>
      <c r="BA1209" s="13">
        <v>1</v>
      </c>
      <c r="BB1209" s="15" t="s">
        <v>1618</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1619</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157</v>
      </c>
      <c r="AT1210" s="15" t="s">
        <v>158</v>
      </c>
      <c r="AU1210" s="14">
        <v>0</v>
      </c>
      <c r="AV1210" s="14">
        <v>0</v>
      </c>
      <c r="AW1210" s="14">
        <v>0</v>
      </c>
      <c r="AX1210" s="15" t="s">
        <v>159</v>
      </c>
      <c r="AY1210" s="15" t="s">
        <v>1620</v>
      </c>
      <c r="AZ1210" s="13">
        <v>0</v>
      </c>
      <c r="BA1210" s="13">
        <v>1</v>
      </c>
      <c r="BB1210" s="15" t="s">
        <v>1621</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1622</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157</v>
      </c>
      <c r="AT1211" s="15" t="s">
        <v>158</v>
      </c>
      <c r="AU1211" s="14">
        <v>0</v>
      </c>
      <c r="AV1211" s="14">
        <v>0</v>
      </c>
      <c r="AW1211" s="14">
        <v>0</v>
      </c>
      <c r="AX1211" s="15" t="s">
        <v>159</v>
      </c>
      <c r="AY1211" s="15" t="s">
        <v>157</v>
      </c>
      <c r="AZ1211" s="13">
        <v>0</v>
      </c>
      <c r="BA1211" s="13">
        <v>1</v>
      </c>
      <c r="BB1211" s="68" t="s">
        <v>1623</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1624</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157</v>
      </c>
      <c r="AT1212" s="15" t="s">
        <v>158</v>
      </c>
      <c r="AU1212" s="14">
        <v>0</v>
      </c>
      <c r="AV1212" s="14">
        <v>0</v>
      </c>
      <c r="AW1212" s="14">
        <v>0</v>
      </c>
      <c r="AX1212" s="15" t="s">
        <v>159</v>
      </c>
      <c r="AY1212" s="15" t="s">
        <v>1625</v>
      </c>
      <c r="AZ1212" s="13">
        <v>0</v>
      </c>
      <c r="BA1212" s="13">
        <v>1</v>
      </c>
      <c r="BB1212" s="15" t="s">
        <v>1626</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1615</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157</v>
      </c>
      <c r="AT1213" s="15" t="s">
        <v>158</v>
      </c>
      <c r="AU1213" s="14">
        <v>0</v>
      </c>
      <c r="AV1213" s="14">
        <v>0</v>
      </c>
      <c r="AW1213" s="14">
        <v>0</v>
      </c>
      <c r="AX1213" s="15" t="s">
        <v>159</v>
      </c>
      <c r="AY1213" s="15" t="s">
        <v>1627</v>
      </c>
      <c r="AZ1213" s="13">
        <v>0</v>
      </c>
      <c r="BA1213" s="13">
        <v>1</v>
      </c>
      <c r="BB1213" s="15" t="s">
        <v>1628</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1629</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157</v>
      </c>
      <c r="AT1214" s="15" t="s">
        <v>158</v>
      </c>
      <c r="AU1214" s="14">
        <v>0</v>
      </c>
      <c r="AV1214" s="14">
        <v>0</v>
      </c>
      <c r="AW1214" s="14">
        <v>0</v>
      </c>
      <c r="AX1214" s="15" t="s">
        <v>159</v>
      </c>
      <c r="AY1214" s="15" t="s">
        <v>157</v>
      </c>
      <c r="AZ1214" s="13">
        <v>0</v>
      </c>
      <c r="BA1214" s="13">
        <v>1</v>
      </c>
      <c r="BB1214" s="15" t="s">
        <v>1630</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1631</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157</v>
      </c>
      <c r="AT1215" s="15" t="s">
        <v>158</v>
      </c>
      <c r="AU1215" s="14">
        <v>0</v>
      </c>
      <c r="AV1215" s="14">
        <v>0</v>
      </c>
      <c r="AW1215" s="14">
        <v>0</v>
      </c>
      <c r="AX1215" s="15" t="s">
        <v>159</v>
      </c>
      <c r="AY1215" s="15" t="s">
        <v>1632</v>
      </c>
      <c r="AZ1215" s="13">
        <v>0</v>
      </c>
      <c r="BA1215" s="13">
        <v>1</v>
      </c>
      <c r="BB1215" s="201" t="s">
        <v>1633</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1634</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157</v>
      </c>
      <c r="AT1216" s="15" t="s">
        <v>158</v>
      </c>
      <c r="AU1216" s="14">
        <v>0</v>
      </c>
      <c r="AV1216" s="14">
        <v>0</v>
      </c>
      <c r="AW1216" s="14">
        <v>0</v>
      </c>
      <c r="AX1216" s="15" t="s">
        <v>159</v>
      </c>
      <c r="AY1216" s="15" t="s">
        <v>1635</v>
      </c>
      <c r="AZ1216" s="13">
        <v>0</v>
      </c>
      <c r="BA1216" s="13">
        <v>1</v>
      </c>
      <c r="BB1216" s="201" t="s">
        <v>1636</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1637</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157</v>
      </c>
      <c r="AT1217" s="15" t="s">
        <v>158</v>
      </c>
      <c r="AU1217" s="14">
        <v>0</v>
      </c>
      <c r="AV1217" s="14">
        <v>0</v>
      </c>
      <c r="AW1217" s="14">
        <v>0</v>
      </c>
      <c r="AX1217" s="15" t="s">
        <v>159</v>
      </c>
      <c r="AY1217" s="15" t="s">
        <v>1638</v>
      </c>
      <c r="AZ1217" s="13">
        <v>0</v>
      </c>
      <c r="BA1217" s="13">
        <v>1</v>
      </c>
      <c r="BB1217" s="201" t="s">
        <v>1639</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1640</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157</v>
      </c>
      <c r="AT1218" s="15" t="s">
        <v>158</v>
      </c>
      <c r="AU1218" s="14">
        <v>0</v>
      </c>
      <c r="AV1218" s="14">
        <v>0</v>
      </c>
      <c r="AW1218" s="14">
        <v>0</v>
      </c>
      <c r="AX1218" s="15" t="s">
        <v>159</v>
      </c>
      <c r="AY1218" s="15" t="s">
        <v>157</v>
      </c>
      <c r="AZ1218" s="13">
        <v>0</v>
      </c>
      <c r="BA1218" s="13">
        <v>1</v>
      </c>
      <c r="BB1218" s="68" t="s">
        <v>1641</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1642</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196</v>
      </c>
      <c r="AU1219" s="6" t="s">
        <v>843</v>
      </c>
      <c r="AV1219" s="6" t="s">
        <v>157</v>
      </c>
      <c r="AW1219" s="6" t="s">
        <v>933</v>
      </c>
      <c r="AX1219" s="7" t="s">
        <v>159</v>
      </c>
      <c r="AY1219" s="6">
        <v>0</v>
      </c>
      <c r="AZ1219" s="13">
        <v>0</v>
      </c>
      <c r="BA1219" s="13">
        <v>1</v>
      </c>
      <c r="BB1219" s="201" t="s">
        <v>1462</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1643</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196</v>
      </c>
      <c r="AU1220" s="125" t="s">
        <v>843</v>
      </c>
      <c r="AV1220" s="125" t="s">
        <v>157</v>
      </c>
      <c r="AW1220" s="125">
        <v>0</v>
      </c>
      <c r="AX1220" s="163" t="s">
        <v>159</v>
      </c>
      <c r="AY1220" s="125">
        <v>0</v>
      </c>
      <c r="AZ1220" s="125">
        <v>0</v>
      </c>
      <c r="BA1220" s="13">
        <v>1</v>
      </c>
      <c r="BB1220" s="207" t="s">
        <v>1644</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2414</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0</v>
      </c>
      <c r="X1221" s="14">
        <v>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158</v>
      </c>
      <c r="AU1221" s="14" t="s">
        <v>355</v>
      </c>
      <c r="AV1221" s="14">
        <v>0</v>
      </c>
      <c r="AW1221" s="14">
        <v>0</v>
      </c>
      <c r="AX1221" s="15" t="s">
        <v>159</v>
      </c>
      <c r="AY1221" s="15">
        <v>0</v>
      </c>
      <c r="AZ1221" s="13">
        <v>0</v>
      </c>
      <c r="BA1221" s="13">
        <v>0</v>
      </c>
      <c r="BB1221" s="201" t="s">
        <v>2413</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1645</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157</v>
      </c>
      <c r="AT1222" s="15" t="s">
        <v>158</v>
      </c>
      <c r="AU1222" s="14">
        <v>0</v>
      </c>
      <c r="AV1222" s="14">
        <v>0</v>
      </c>
      <c r="AW1222" s="14">
        <v>0</v>
      </c>
      <c r="AX1222" s="15" t="s">
        <v>159</v>
      </c>
      <c r="AY1222" s="15" t="s">
        <v>1646</v>
      </c>
      <c r="AZ1222" s="13">
        <v>0</v>
      </c>
      <c r="BA1222" s="13">
        <v>1</v>
      </c>
      <c r="BB1222" s="68" t="s">
        <v>1647</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1648</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157</v>
      </c>
      <c r="AT1223" s="15" t="s">
        <v>158</v>
      </c>
      <c r="AU1223" s="14">
        <v>0</v>
      </c>
      <c r="AV1223" s="14">
        <v>0</v>
      </c>
      <c r="AW1223" s="14">
        <v>0</v>
      </c>
      <c r="AX1223" s="15" t="s">
        <v>159</v>
      </c>
      <c r="AY1223" s="15" t="s">
        <v>1649</v>
      </c>
      <c r="AZ1223" s="13">
        <v>0</v>
      </c>
      <c r="BA1223" s="13">
        <v>1</v>
      </c>
      <c r="BB1223" s="68" t="s">
        <v>1650</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1651</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157</v>
      </c>
      <c r="AT1224" s="15" t="s">
        <v>158</v>
      </c>
      <c r="AU1224" s="14">
        <v>0</v>
      </c>
      <c r="AV1224" s="14">
        <v>0</v>
      </c>
      <c r="AW1224" s="14">
        <v>0</v>
      </c>
      <c r="AX1224" s="15" t="s">
        <v>159</v>
      </c>
      <c r="AY1224" s="15" t="s">
        <v>157</v>
      </c>
      <c r="AZ1224" s="13">
        <v>0</v>
      </c>
      <c r="BA1224" s="13">
        <v>1</v>
      </c>
      <c r="BB1224" s="68" t="s">
        <v>1652</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1653</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157</v>
      </c>
      <c r="AT1225" s="15" t="s">
        <v>158</v>
      </c>
      <c r="AU1225" s="14">
        <v>0</v>
      </c>
      <c r="AV1225" s="14">
        <v>0</v>
      </c>
      <c r="AW1225" s="14">
        <v>0</v>
      </c>
      <c r="AX1225" s="15" t="s">
        <v>159</v>
      </c>
      <c r="AY1225" s="15" t="s">
        <v>157</v>
      </c>
      <c r="AZ1225" s="14">
        <v>200001</v>
      </c>
      <c r="BA1225" s="13">
        <v>1</v>
      </c>
      <c r="BB1225" s="15" t="s">
        <v>1654</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1653</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157</v>
      </c>
      <c r="AT1226" s="15" t="s">
        <v>158</v>
      </c>
      <c r="AU1226" s="14">
        <v>0</v>
      </c>
      <c r="AV1226" s="14">
        <v>0</v>
      </c>
      <c r="AW1226" s="14">
        <v>0</v>
      </c>
      <c r="AX1226" s="15" t="s">
        <v>159</v>
      </c>
      <c r="AY1226" s="15" t="s">
        <v>157</v>
      </c>
      <c r="AZ1226" s="14">
        <v>200002</v>
      </c>
      <c r="BA1226" s="13">
        <v>1</v>
      </c>
      <c r="BB1226" s="15" t="s">
        <v>1655</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1653</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157</v>
      </c>
      <c r="AT1227" s="15" t="s">
        <v>158</v>
      </c>
      <c r="AU1227" s="14">
        <v>0</v>
      </c>
      <c r="AV1227" s="14">
        <v>0</v>
      </c>
      <c r="AW1227" s="14">
        <v>0</v>
      </c>
      <c r="AX1227" s="15" t="s">
        <v>159</v>
      </c>
      <c r="AY1227" s="15" t="s">
        <v>157</v>
      </c>
      <c r="AZ1227" s="14">
        <v>200003</v>
      </c>
      <c r="BA1227" s="13">
        <v>1</v>
      </c>
      <c r="BB1227" s="15" t="s">
        <v>1656</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1653</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157</v>
      </c>
      <c r="AT1228" s="15" t="s">
        <v>158</v>
      </c>
      <c r="AU1228" s="14">
        <v>0</v>
      </c>
      <c r="AV1228" s="14">
        <v>0</v>
      </c>
      <c r="AW1228" s="14">
        <v>0</v>
      </c>
      <c r="AX1228" s="15" t="s">
        <v>159</v>
      </c>
      <c r="AY1228" s="15" t="s">
        <v>157</v>
      </c>
      <c r="AZ1228" s="14">
        <v>200005</v>
      </c>
      <c r="BA1228" s="13">
        <v>1</v>
      </c>
      <c r="BB1228" s="15" t="s">
        <v>1657</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1653</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157</v>
      </c>
      <c r="AT1229" s="15" t="s">
        <v>158</v>
      </c>
      <c r="AU1229" s="14">
        <v>0</v>
      </c>
      <c r="AV1229" s="14">
        <v>0</v>
      </c>
      <c r="AW1229" s="14">
        <v>0</v>
      </c>
      <c r="AX1229" s="15" t="s">
        <v>159</v>
      </c>
      <c r="AY1229" s="15" t="s">
        <v>157</v>
      </c>
      <c r="AZ1229" s="14">
        <v>200007</v>
      </c>
      <c r="BA1229" s="13">
        <v>1</v>
      </c>
      <c r="BB1229" s="15" t="s">
        <v>1658</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1653</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157</v>
      </c>
      <c r="AT1230" s="15" t="s">
        <v>158</v>
      </c>
      <c r="AU1230" s="14">
        <v>0</v>
      </c>
      <c r="AV1230" s="14">
        <v>0</v>
      </c>
      <c r="AW1230" s="14">
        <v>0</v>
      </c>
      <c r="AX1230" s="15" t="s">
        <v>159</v>
      </c>
      <c r="AY1230" s="15" t="s">
        <v>157</v>
      </c>
      <c r="AZ1230" s="14">
        <v>200008</v>
      </c>
      <c r="BA1230" s="13">
        <v>1</v>
      </c>
      <c r="BB1230" s="15" t="s">
        <v>1659</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1653</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157</v>
      </c>
      <c r="AT1231" s="15" t="s">
        <v>158</v>
      </c>
      <c r="AU1231" s="14">
        <v>0</v>
      </c>
      <c r="AV1231" s="14">
        <v>0</v>
      </c>
      <c r="AW1231" s="14">
        <v>0</v>
      </c>
      <c r="AX1231" s="15" t="s">
        <v>159</v>
      </c>
      <c r="AY1231" s="15" t="s">
        <v>157</v>
      </c>
      <c r="AZ1231" s="14">
        <v>200014</v>
      </c>
      <c r="BA1231" s="13">
        <v>1</v>
      </c>
      <c r="BB1231" s="15" t="s">
        <v>1660</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1653</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157</v>
      </c>
      <c r="AT1232" s="15" t="s">
        <v>158</v>
      </c>
      <c r="AU1232" s="14">
        <v>0</v>
      </c>
      <c r="AV1232" s="14">
        <v>0</v>
      </c>
      <c r="AW1232" s="14">
        <v>0</v>
      </c>
      <c r="AX1232" s="15" t="s">
        <v>159</v>
      </c>
      <c r="AY1232" s="15" t="s">
        <v>157</v>
      </c>
      <c r="AZ1232" s="14">
        <v>200013</v>
      </c>
      <c r="BA1232" s="13">
        <v>1</v>
      </c>
      <c r="BB1232" s="15" t="s">
        <v>1661</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1653</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157</v>
      </c>
      <c r="AT1233" s="15" t="s">
        <v>158</v>
      </c>
      <c r="AU1233" s="14">
        <v>0</v>
      </c>
      <c r="AV1233" s="14">
        <v>0</v>
      </c>
      <c r="AW1233" s="14">
        <v>0</v>
      </c>
      <c r="AX1233" s="15" t="s">
        <v>159</v>
      </c>
      <c r="AY1233" s="15" t="s">
        <v>157</v>
      </c>
      <c r="AZ1233" s="14">
        <v>200007</v>
      </c>
      <c r="BA1233" s="13">
        <v>1</v>
      </c>
      <c r="BB1233" s="15" t="s">
        <v>1662</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1653</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157</v>
      </c>
      <c r="AT1234" s="15" t="s">
        <v>158</v>
      </c>
      <c r="AU1234" s="14">
        <v>0</v>
      </c>
      <c r="AV1234" s="14">
        <v>0</v>
      </c>
      <c r="AW1234" s="14">
        <v>0</v>
      </c>
      <c r="AX1234" s="15" t="s">
        <v>159</v>
      </c>
      <c r="AY1234" s="15" t="s">
        <v>157</v>
      </c>
      <c r="AZ1234" s="14">
        <v>200010</v>
      </c>
      <c r="BA1234" s="13">
        <v>1</v>
      </c>
      <c r="BB1234" s="15" t="s">
        <v>1663</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1653</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157</v>
      </c>
      <c r="AT1235" s="15" t="s">
        <v>158</v>
      </c>
      <c r="AU1235" s="14">
        <v>0</v>
      </c>
      <c r="AV1235" s="14">
        <v>0</v>
      </c>
      <c r="AW1235" s="14">
        <v>0</v>
      </c>
      <c r="AX1235" s="15" t="s">
        <v>159</v>
      </c>
      <c r="AY1235" s="15" t="s">
        <v>157</v>
      </c>
      <c r="AZ1235" s="14">
        <v>200011</v>
      </c>
      <c r="BA1235" s="13">
        <v>1</v>
      </c>
      <c r="BB1235" s="15" t="s">
        <v>1664</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1653</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157</v>
      </c>
      <c r="AT1236" s="15" t="s">
        <v>158</v>
      </c>
      <c r="AU1236" s="14">
        <v>0</v>
      </c>
      <c r="AV1236" s="14">
        <v>0</v>
      </c>
      <c r="AW1236" s="14">
        <v>0</v>
      </c>
      <c r="AX1236" s="15" t="s">
        <v>159</v>
      </c>
      <c r="AY1236" s="15" t="s">
        <v>157</v>
      </c>
      <c r="AZ1236" s="14">
        <v>200012</v>
      </c>
      <c r="BA1236" s="13">
        <v>1</v>
      </c>
      <c r="BB1236" s="15" t="s">
        <v>1665</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1666</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157</v>
      </c>
      <c r="AT1237" s="15" t="s">
        <v>158</v>
      </c>
      <c r="AU1237" s="14">
        <v>0</v>
      </c>
      <c r="AV1237" s="14">
        <v>0</v>
      </c>
      <c r="AW1237" s="14">
        <v>0</v>
      </c>
      <c r="AX1237" s="15" t="s">
        <v>159</v>
      </c>
      <c r="AY1237" s="15" t="s">
        <v>1667</v>
      </c>
      <c r="AZ1237" s="13">
        <v>0</v>
      </c>
      <c r="BA1237" s="13">
        <v>1</v>
      </c>
      <c r="BB1237" s="208" t="s">
        <v>1668</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1669</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157</v>
      </c>
      <c r="AT1238" s="15" t="s">
        <v>158</v>
      </c>
      <c r="AU1238" s="14">
        <v>0</v>
      </c>
      <c r="AV1238" s="14">
        <v>0</v>
      </c>
      <c r="AW1238" s="14">
        <v>0</v>
      </c>
      <c r="AX1238" s="15" t="s">
        <v>159</v>
      </c>
      <c r="AY1238" s="15" t="s">
        <v>1670</v>
      </c>
      <c r="AZ1238" s="13">
        <v>0</v>
      </c>
      <c r="BA1238" s="13">
        <v>1</v>
      </c>
      <c r="BB1238" s="208" t="s">
        <v>1671</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1672</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157</v>
      </c>
      <c r="AT1239" s="15" t="s">
        <v>158</v>
      </c>
      <c r="AU1239" s="14">
        <v>0</v>
      </c>
      <c r="AV1239" s="14">
        <v>0</v>
      </c>
      <c r="AW1239" s="14">
        <v>0</v>
      </c>
      <c r="AX1239" s="15" t="s">
        <v>159</v>
      </c>
      <c r="AY1239" s="15" t="s">
        <v>1673</v>
      </c>
      <c r="AZ1239" s="13">
        <v>0</v>
      </c>
      <c r="BA1239" s="13">
        <v>1</v>
      </c>
      <c r="BB1239" s="208" t="s">
        <v>1674</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1675</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157</v>
      </c>
      <c r="AT1240" s="15" t="s">
        <v>158</v>
      </c>
      <c r="AU1240" s="14">
        <v>0</v>
      </c>
      <c r="AV1240" s="14">
        <v>0</v>
      </c>
      <c r="AW1240" s="14">
        <v>0</v>
      </c>
      <c r="AX1240" s="15" t="s">
        <v>159</v>
      </c>
      <c r="AY1240" s="15" t="s">
        <v>1676</v>
      </c>
      <c r="AZ1240" s="13">
        <v>0</v>
      </c>
      <c r="BA1240" s="13">
        <v>1</v>
      </c>
      <c r="BB1240" s="208" t="s">
        <v>1677</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1678</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157</v>
      </c>
      <c r="AT1241" s="15" t="s">
        <v>158</v>
      </c>
      <c r="AU1241" s="14">
        <v>0</v>
      </c>
      <c r="AV1241" s="14">
        <v>0</v>
      </c>
      <c r="AW1241" s="14">
        <v>0</v>
      </c>
      <c r="AX1241" s="15" t="s">
        <v>159</v>
      </c>
      <c r="AY1241" s="15" t="s">
        <v>1679</v>
      </c>
      <c r="AZ1241" s="13">
        <v>0</v>
      </c>
      <c r="BA1241" s="13">
        <v>1</v>
      </c>
      <c r="BB1241" s="208" t="s">
        <v>1680</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1681</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157</v>
      </c>
      <c r="AT1242" s="15" t="s">
        <v>158</v>
      </c>
      <c r="AU1242" s="14">
        <v>0</v>
      </c>
      <c r="AV1242" s="14">
        <v>0</v>
      </c>
      <c r="AW1242" s="14">
        <v>0</v>
      </c>
      <c r="AX1242" s="15" t="s">
        <v>159</v>
      </c>
      <c r="AY1242" s="15" t="s">
        <v>1682</v>
      </c>
      <c r="AZ1242" s="13">
        <v>0</v>
      </c>
      <c r="BA1242" s="13">
        <v>1</v>
      </c>
      <c r="BB1242" s="208" t="s">
        <v>1683</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1684</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157</v>
      </c>
      <c r="AT1243" s="15" t="s">
        <v>158</v>
      </c>
      <c r="AU1243" s="14">
        <v>0</v>
      </c>
      <c r="AV1243" s="14">
        <v>0</v>
      </c>
      <c r="AW1243" s="14">
        <v>0</v>
      </c>
      <c r="AX1243" s="15" t="s">
        <v>159</v>
      </c>
      <c r="AY1243" s="11" t="s">
        <v>1385</v>
      </c>
      <c r="AZ1243" s="13">
        <v>0</v>
      </c>
      <c r="BA1243" s="13">
        <v>1</v>
      </c>
      <c r="BB1243" s="208" t="s">
        <v>1386</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386</v>
      </c>
      <c r="E1244" s="185">
        <v>1</v>
      </c>
      <c r="F1244" s="185">
        <v>61011101</v>
      </c>
      <c r="G1244" s="186">
        <v>0</v>
      </c>
      <c r="H1244" s="186">
        <v>0</v>
      </c>
      <c r="I1244" s="185">
        <v>1</v>
      </c>
      <c r="J1244" s="185">
        <v>0</v>
      </c>
      <c r="K1244" s="186">
        <v>0</v>
      </c>
      <c r="L1244" s="186">
        <v>0</v>
      </c>
      <c r="M1244" s="186" t="s">
        <v>1685</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159</v>
      </c>
      <c r="AY1244" s="186">
        <v>0</v>
      </c>
      <c r="AZ1244" s="195">
        <v>0</v>
      </c>
      <c r="BA1244" s="13">
        <v>1</v>
      </c>
      <c r="BB1244" s="184" t="s">
        <v>1686</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346</v>
      </c>
      <c r="E1245" s="185">
        <v>1</v>
      </c>
      <c r="F1245" s="185">
        <v>61011201</v>
      </c>
      <c r="G1245" s="186">
        <v>0</v>
      </c>
      <c r="H1245" s="186">
        <v>0</v>
      </c>
      <c r="I1245" s="185">
        <v>1</v>
      </c>
      <c r="J1245" s="185">
        <v>0</v>
      </c>
      <c r="K1245" s="186">
        <v>0</v>
      </c>
      <c r="L1245" s="186">
        <v>0</v>
      </c>
      <c r="M1245" s="186" t="s">
        <v>1687</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159</v>
      </c>
      <c r="AY1245" s="186">
        <v>0</v>
      </c>
      <c r="AZ1245" s="195">
        <v>0</v>
      </c>
      <c r="BA1245" s="13">
        <v>1</v>
      </c>
      <c r="BB1245" s="184" t="s">
        <v>1688</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747</v>
      </c>
      <c r="E1246" s="185">
        <v>1</v>
      </c>
      <c r="F1246" s="185">
        <v>61011301</v>
      </c>
      <c r="G1246" s="186">
        <v>0</v>
      </c>
      <c r="H1246" s="186">
        <v>0</v>
      </c>
      <c r="I1246" s="185">
        <v>1</v>
      </c>
      <c r="J1246" s="185">
        <v>0</v>
      </c>
      <c r="K1246" s="186">
        <v>0</v>
      </c>
      <c r="L1246" s="186">
        <v>0</v>
      </c>
      <c r="M1246" s="186" t="s">
        <v>1689</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159</v>
      </c>
      <c r="AY1246" s="186">
        <v>0</v>
      </c>
      <c r="AZ1246" s="195">
        <v>0</v>
      </c>
      <c r="BA1246" s="13">
        <v>1</v>
      </c>
      <c r="BB1246" s="184" t="s">
        <v>1690</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1691</v>
      </c>
      <c r="E1247" s="185">
        <v>1</v>
      </c>
      <c r="F1247" s="185">
        <v>61021401</v>
      </c>
      <c r="G1247" s="186">
        <v>0</v>
      </c>
      <c r="H1247" s="186">
        <v>0</v>
      </c>
      <c r="I1247" s="185">
        <v>1</v>
      </c>
      <c r="J1247" s="185">
        <v>0</v>
      </c>
      <c r="K1247" s="186">
        <v>0</v>
      </c>
      <c r="L1247" s="186">
        <v>0</v>
      </c>
      <c r="M1247" s="186" t="s">
        <v>1485</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159</v>
      </c>
      <c r="AY1247" s="186">
        <v>0</v>
      </c>
      <c r="AZ1247" s="195">
        <v>0</v>
      </c>
      <c r="BA1247" s="13">
        <v>1</v>
      </c>
      <c r="BB1247" s="184" t="s">
        <v>1484</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1692</v>
      </c>
      <c r="E1248" s="185">
        <v>1</v>
      </c>
      <c r="F1248" s="185">
        <v>61021201</v>
      </c>
      <c r="G1248" s="186">
        <v>0</v>
      </c>
      <c r="H1248" s="186">
        <v>0</v>
      </c>
      <c r="I1248" s="185">
        <v>1</v>
      </c>
      <c r="J1248" s="185">
        <v>0</v>
      </c>
      <c r="K1248" s="186">
        <v>0</v>
      </c>
      <c r="L1248" s="186">
        <v>0</v>
      </c>
      <c r="M1248" s="186" t="s">
        <v>1487</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159</v>
      </c>
      <c r="AY1248" s="186">
        <v>0</v>
      </c>
      <c r="AZ1248" s="195">
        <v>0</v>
      </c>
      <c r="BA1248" s="13">
        <v>1</v>
      </c>
      <c r="BB1248" s="184" t="s">
        <v>1486</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1693</v>
      </c>
      <c r="E1249" s="185">
        <v>1</v>
      </c>
      <c r="F1249" s="185">
        <v>61021301</v>
      </c>
      <c r="G1249" s="186">
        <v>0</v>
      </c>
      <c r="H1249" s="186">
        <v>0</v>
      </c>
      <c r="I1249" s="185">
        <v>1</v>
      </c>
      <c r="J1249" s="185">
        <v>0</v>
      </c>
      <c r="K1249" s="186">
        <v>0</v>
      </c>
      <c r="L1249" s="186">
        <v>0</v>
      </c>
      <c r="M1249" s="186" t="s">
        <v>1489</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159</v>
      </c>
      <c r="AY1249" s="186">
        <v>0</v>
      </c>
      <c r="AZ1249" s="195">
        <v>0</v>
      </c>
      <c r="BA1249" s="13">
        <v>1</v>
      </c>
      <c r="BB1249" s="184" t="s">
        <v>1488</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1694</v>
      </c>
      <c r="E1250" s="185">
        <v>1</v>
      </c>
      <c r="F1250" s="185">
        <v>61021402</v>
      </c>
      <c r="G1250" s="186">
        <v>0</v>
      </c>
      <c r="H1250" s="186">
        <v>0</v>
      </c>
      <c r="I1250" s="185">
        <v>1</v>
      </c>
      <c r="J1250" s="185">
        <v>0</v>
      </c>
      <c r="K1250" s="186">
        <v>0</v>
      </c>
      <c r="L1250" s="186">
        <v>0</v>
      </c>
      <c r="M1250" s="186" t="s">
        <v>1491</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159</v>
      </c>
      <c r="AY1250" s="186">
        <v>0</v>
      </c>
      <c r="AZ1250" s="195">
        <v>0</v>
      </c>
      <c r="BA1250" s="13">
        <v>1</v>
      </c>
      <c r="BB1250" s="184" t="s">
        <v>1490</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1695</v>
      </c>
      <c r="E1251" s="185">
        <v>1</v>
      </c>
      <c r="F1251" s="185">
        <v>61022101</v>
      </c>
      <c r="G1251" s="186">
        <v>0</v>
      </c>
      <c r="H1251" s="186">
        <v>0</v>
      </c>
      <c r="I1251" s="185">
        <v>1</v>
      </c>
      <c r="J1251" s="185">
        <v>0</v>
      </c>
      <c r="K1251" s="186">
        <v>0</v>
      </c>
      <c r="L1251" s="186">
        <v>0</v>
      </c>
      <c r="M1251" s="186" t="s">
        <v>1493</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159</v>
      </c>
      <c r="AY1251" s="186">
        <v>0</v>
      </c>
      <c r="AZ1251" s="195">
        <v>0</v>
      </c>
      <c r="BA1251" s="13">
        <v>1</v>
      </c>
      <c r="BB1251" s="184" t="s">
        <v>1492</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1696</v>
      </c>
      <c r="E1252" s="185">
        <v>1</v>
      </c>
      <c r="F1252" s="185">
        <v>61022201</v>
      </c>
      <c r="G1252" s="186">
        <v>0</v>
      </c>
      <c r="H1252" s="186">
        <v>0</v>
      </c>
      <c r="I1252" s="185">
        <v>1</v>
      </c>
      <c r="J1252" s="185">
        <v>0</v>
      </c>
      <c r="K1252" s="186">
        <v>0</v>
      </c>
      <c r="L1252" s="186">
        <v>0</v>
      </c>
      <c r="M1252" s="186" t="s">
        <v>1495</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159</v>
      </c>
      <c r="AY1252" s="186">
        <v>0</v>
      </c>
      <c r="AZ1252" s="195">
        <v>0</v>
      </c>
      <c r="BA1252" s="13">
        <v>1</v>
      </c>
      <c r="BB1252" s="184" t="s">
        <v>1494</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1697</v>
      </c>
      <c r="E1253" s="185">
        <v>1</v>
      </c>
      <c r="F1253" s="185">
        <v>61022301</v>
      </c>
      <c r="G1253" s="186">
        <v>0</v>
      </c>
      <c r="H1253" s="186">
        <v>0</v>
      </c>
      <c r="I1253" s="185">
        <v>1</v>
      </c>
      <c r="J1253" s="185">
        <v>0</v>
      </c>
      <c r="K1253" s="186">
        <v>0</v>
      </c>
      <c r="L1253" s="186">
        <v>0</v>
      </c>
      <c r="M1253" s="186" t="s">
        <v>1497</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159</v>
      </c>
      <c r="AY1253" s="186">
        <v>0</v>
      </c>
      <c r="AZ1253" s="195">
        <v>0</v>
      </c>
      <c r="BA1253" s="13">
        <v>1</v>
      </c>
      <c r="BB1253" s="184" t="s">
        <v>1496</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1698</v>
      </c>
      <c r="E1254" s="185">
        <v>1</v>
      </c>
      <c r="F1254" s="185">
        <v>61022401</v>
      </c>
      <c r="G1254" s="186">
        <v>0</v>
      </c>
      <c r="H1254" s="186">
        <v>0</v>
      </c>
      <c r="I1254" s="185">
        <v>1</v>
      </c>
      <c r="J1254" s="185">
        <v>0</v>
      </c>
      <c r="K1254" s="186">
        <v>0</v>
      </c>
      <c r="L1254" s="186">
        <v>0</v>
      </c>
      <c r="M1254" s="186" t="s">
        <v>1499</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159</v>
      </c>
      <c r="AY1254" s="186">
        <v>0</v>
      </c>
      <c r="AZ1254" s="195">
        <v>0</v>
      </c>
      <c r="BA1254" s="13">
        <v>1</v>
      </c>
      <c r="BB1254" s="184" t="s">
        <v>1498</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1699</v>
      </c>
      <c r="E1255" s="185">
        <v>1</v>
      </c>
      <c r="F1255" s="185">
        <v>61023101</v>
      </c>
      <c r="G1255" s="186">
        <v>0</v>
      </c>
      <c r="H1255" s="186">
        <v>0</v>
      </c>
      <c r="I1255" s="185">
        <v>1</v>
      </c>
      <c r="J1255" s="185">
        <v>0</v>
      </c>
      <c r="K1255" s="186">
        <v>0</v>
      </c>
      <c r="L1255" s="186">
        <v>0</v>
      </c>
      <c r="M1255" s="186" t="s">
        <v>1501</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159</v>
      </c>
      <c r="AY1255" s="186">
        <v>0</v>
      </c>
      <c r="AZ1255" s="195">
        <v>0</v>
      </c>
      <c r="BA1255" s="13">
        <v>1</v>
      </c>
      <c r="BB1255" s="184" t="s">
        <v>1500</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1700</v>
      </c>
      <c r="E1256" s="185">
        <v>1</v>
      </c>
      <c r="F1256" s="185">
        <v>61023201</v>
      </c>
      <c r="G1256" s="186">
        <v>0</v>
      </c>
      <c r="H1256" s="186">
        <v>0</v>
      </c>
      <c r="I1256" s="185">
        <v>1</v>
      </c>
      <c r="J1256" s="185">
        <v>0</v>
      </c>
      <c r="K1256" s="186">
        <v>0</v>
      </c>
      <c r="L1256" s="186">
        <v>0</v>
      </c>
      <c r="M1256" s="186" t="s">
        <v>1503</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159</v>
      </c>
      <c r="AY1256" s="186">
        <v>0</v>
      </c>
      <c r="AZ1256" s="195">
        <v>0</v>
      </c>
      <c r="BA1256" s="13">
        <v>1</v>
      </c>
      <c r="BB1256" s="184" t="s">
        <v>1502</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1701</v>
      </c>
      <c r="E1257" s="185">
        <v>1</v>
      </c>
      <c r="F1257" s="185">
        <v>61023301</v>
      </c>
      <c r="G1257" s="186">
        <v>0</v>
      </c>
      <c r="H1257" s="186">
        <v>0</v>
      </c>
      <c r="I1257" s="185">
        <v>1</v>
      </c>
      <c r="J1257" s="185">
        <v>0</v>
      </c>
      <c r="K1257" s="186">
        <v>0</v>
      </c>
      <c r="L1257" s="186">
        <v>0</v>
      </c>
      <c r="M1257" s="186" t="s">
        <v>1505</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159</v>
      </c>
      <c r="AY1257" s="186">
        <v>0</v>
      </c>
      <c r="AZ1257" s="195">
        <v>0</v>
      </c>
      <c r="BA1257" s="13">
        <v>1</v>
      </c>
      <c r="BB1257" s="184" t="s">
        <v>1504</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1702</v>
      </c>
      <c r="E1258" s="185">
        <v>1</v>
      </c>
      <c r="F1258" s="185">
        <v>61023401</v>
      </c>
      <c r="G1258" s="186">
        <v>0</v>
      </c>
      <c r="H1258" s="186">
        <v>0</v>
      </c>
      <c r="I1258" s="185">
        <v>1</v>
      </c>
      <c r="J1258" s="185">
        <v>0</v>
      </c>
      <c r="K1258" s="186">
        <v>0</v>
      </c>
      <c r="L1258" s="186">
        <v>0</v>
      </c>
      <c r="M1258" s="186" t="s">
        <v>1507</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159</v>
      </c>
      <c r="AY1258" s="186">
        <v>0</v>
      </c>
      <c r="AZ1258" s="195">
        <v>0</v>
      </c>
      <c r="BA1258" s="13">
        <v>1</v>
      </c>
      <c r="BB1258" s="184" t="s">
        <v>1506</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1703</v>
      </c>
      <c r="E1259" s="185">
        <v>1</v>
      </c>
      <c r="F1259" s="185">
        <v>62011101</v>
      </c>
      <c r="G1259" s="186">
        <v>0</v>
      </c>
      <c r="H1259" s="186">
        <v>0</v>
      </c>
      <c r="I1259" s="185">
        <v>1</v>
      </c>
      <c r="J1259" s="185">
        <v>0</v>
      </c>
      <c r="K1259" s="186">
        <v>0</v>
      </c>
      <c r="L1259" s="186">
        <v>0</v>
      </c>
      <c r="M1259" s="186" t="s">
        <v>1704</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159</v>
      </c>
      <c r="AY1259" s="186">
        <v>0</v>
      </c>
      <c r="AZ1259" s="195">
        <v>0</v>
      </c>
      <c r="BA1259" s="13">
        <v>1</v>
      </c>
      <c r="BB1259" s="184" t="s">
        <v>1705</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1706</v>
      </c>
      <c r="E1260" s="185">
        <v>1</v>
      </c>
      <c r="F1260" s="185">
        <v>62011201</v>
      </c>
      <c r="G1260" s="186">
        <v>0</v>
      </c>
      <c r="H1260" s="186">
        <v>0</v>
      </c>
      <c r="I1260" s="185">
        <v>1</v>
      </c>
      <c r="J1260" s="185">
        <v>0</v>
      </c>
      <c r="K1260" s="186">
        <v>0</v>
      </c>
      <c r="L1260" s="186">
        <v>0</v>
      </c>
      <c r="M1260" s="186" t="s">
        <v>1707</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159</v>
      </c>
      <c r="AY1260" s="186">
        <v>0</v>
      </c>
      <c r="AZ1260" s="195">
        <v>0</v>
      </c>
      <c r="BA1260" s="13">
        <v>1</v>
      </c>
      <c r="BB1260" s="184" t="s">
        <v>1708</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1709</v>
      </c>
      <c r="E1261" s="185">
        <v>1</v>
      </c>
      <c r="F1261" s="185">
        <v>62011301</v>
      </c>
      <c r="G1261" s="186">
        <v>0</v>
      </c>
      <c r="H1261" s="186">
        <v>0</v>
      </c>
      <c r="I1261" s="185">
        <v>1</v>
      </c>
      <c r="J1261" s="185">
        <v>0</v>
      </c>
      <c r="K1261" s="186">
        <v>0</v>
      </c>
      <c r="L1261" s="186">
        <v>0</v>
      </c>
      <c r="M1261" s="186" t="s">
        <v>1710</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159</v>
      </c>
      <c r="AY1261" s="186">
        <v>0</v>
      </c>
      <c r="AZ1261" s="195">
        <v>0</v>
      </c>
      <c r="BA1261" s="13">
        <v>1</v>
      </c>
      <c r="BB1261" s="184" t="s">
        <v>1711</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1712</v>
      </c>
      <c r="E1262" s="185">
        <v>1</v>
      </c>
      <c r="F1262" s="185">
        <v>61021101</v>
      </c>
      <c r="G1262" s="186">
        <v>0</v>
      </c>
      <c r="H1262" s="186">
        <v>0</v>
      </c>
      <c r="I1262" s="185">
        <v>1</v>
      </c>
      <c r="J1262" s="185">
        <v>0</v>
      </c>
      <c r="K1262" s="186">
        <v>0</v>
      </c>
      <c r="L1262" s="186">
        <v>0</v>
      </c>
      <c r="M1262" s="186" t="s">
        <v>1518</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159</v>
      </c>
      <c r="AY1262" s="186">
        <v>0</v>
      </c>
      <c r="AZ1262" s="195">
        <v>0</v>
      </c>
      <c r="BA1262" s="13">
        <v>1</v>
      </c>
      <c r="BB1262" s="184" t="s">
        <v>1517</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1713</v>
      </c>
      <c r="E1263" s="185">
        <v>1</v>
      </c>
      <c r="F1263" s="185">
        <v>62021301</v>
      </c>
      <c r="G1263" s="186">
        <v>0</v>
      </c>
      <c r="H1263" s="186">
        <v>0</v>
      </c>
      <c r="I1263" s="185">
        <v>1</v>
      </c>
      <c r="J1263" s="185">
        <v>0</v>
      </c>
      <c r="K1263" s="186">
        <v>0</v>
      </c>
      <c r="L1263" s="186">
        <v>0</v>
      </c>
      <c r="M1263" s="186" t="s">
        <v>1520</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159</v>
      </c>
      <c r="AY1263" s="186">
        <v>0</v>
      </c>
      <c r="AZ1263" s="195">
        <v>0</v>
      </c>
      <c r="BA1263" s="13">
        <v>1</v>
      </c>
      <c r="BB1263" s="184" t="s">
        <v>1519</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1714</v>
      </c>
      <c r="E1264" s="185">
        <v>1</v>
      </c>
      <c r="F1264" s="185">
        <v>62021401</v>
      </c>
      <c r="G1264" s="186">
        <v>0</v>
      </c>
      <c r="H1264" s="186">
        <v>0</v>
      </c>
      <c r="I1264" s="185">
        <v>1</v>
      </c>
      <c r="J1264" s="185">
        <v>0</v>
      </c>
      <c r="K1264" s="186">
        <v>0</v>
      </c>
      <c r="L1264" s="186">
        <v>0</v>
      </c>
      <c r="M1264" s="186" t="s">
        <v>1522</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159</v>
      </c>
      <c r="AY1264" s="186">
        <v>0</v>
      </c>
      <c r="AZ1264" s="195">
        <v>0</v>
      </c>
      <c r="BA1264" s="13">
        <v>1</v>
      </c>
      <c r="BB1264" s="184" t="s">
        <v>1521</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1715</v>
      </c>
      <c r="E1265" s="185">
        <v>1</v>
      </c>
      <c r="F1265" s="185">
        <v>62021501</v>
      </c>
      <c r="G1265" s="186">
        <v>0</v>
      </c>
      <c r="H1265" s="186">
        <v>0</v>
      </c>
      <c r="I1265" s="185">
        <v>1</v>
      </c>
      <c r="J1265" s="185">
        <v>0</v>
      </c>
      <c r="K1265" s="186">
        <v>0</v>
      </c>
      <c r="L1265" s="186">
        <v>0</v>
      </c>
      <c r="M1265" s="186" t="s">
        <v>1524</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159</v>
      </c>
      <c r="AY1265" s="186">
        <v>0</v>
      </c>
      <c r="AZ1265" s="195">
        <v>0</v>
      </c>
      <c r="BA1265" s="13">
        <v>1</v>
      </c>
      <c r="BB1265" s="184" t="s">
        <v>1523</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1716</v>
      </c>
      <c r="E1266" s="185">
        <v>1</v>
      </c>
      <c r="F1266" s="185">
        <v>62022101</v>
      </c>
      <c r="G1266" s="186">
        <v>0</v>
      </c>
      <c r="H1266" s="186">
        <v>0</v>
      </c>
      <c r="I1266" s="185">
        <v>1</v>
      </c>
      <c r="J1266" s="185">
        <v>0</v>
      </c>
      <c r="K1266" s="186">
        <v>0</v>
      </c>
      <c r="L1266" s="186">
        <v>0</v>
      </c>
      <c r="M1266" s="186" t="s">
        <v>1526</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159</v>
      </c>
      <c r="AY1266" s="186">
        <v>0</v>
      </c>
      <c r="AZ1266" s="195">
        <v>0</v>
      </c>
      <c r="BA1266" s="13">
        <v>1</v>
      </c>
      <c r="BB1266" s="184" t="s">
        <v>1525</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1717</v>
      </c>
      <c r="E1267" s="185">
        <v>1</v>
      </c>
      <c r="F1267" s="185">
        <v>62022201</v>
      </c>
      <c r="G1267" s="186">
        <v>0</v>
      </c>
      <c r="H1267" s="186">
        <v>0</v>
      </c>
      <c r="I1267" s="185">
        <v>1</v>
      </c>
      <c r="J1267" s="185">
        <v>0</v>
      </c>
      <c r="K1267" s="186">
        <v>0</v>
      </c>
      <c r="L1267" s="186">
        <v>0</v>
      </c>
      <c r="M1267" s="186" t="s">
        <v>1528</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159</v>
      </c>
      <c r="AY1267" s="186">
        <v>0</v>
      </c>
      <c r="AZ1267" s="195">
        <v>0</v>
      </c>
      <c r="BA1267" s="13">
        <v>1</v>
      </c>
      <c r="BB1267" s="184" t="s">
        <v>1527</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1718</v>
      </c>
      <c r="E1268" s="185">
        <v>1</v>
      </c>
      <c r="F1268" s="185">
        <v>62022301</v>
      </c>
      <c r="G1268" s="186">
        <v>0</v>
      </c>
      <c r="H1268" s="186">
        <v>0</v>
      </c>
      <c r="I1268" s="185">
        <v>1</v>
      </c>
      <c r="J1268" s="185">
        <v>0</v>
      </c>
      <c r="K1268" s="186">
        <v>0</v>
      </c>
      <c r="L1268" s="186">
        <v>0</v>
      </c>
      <c r="M1268" s="186" t="s">
        <v>1530</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159</v>
      </c>
      <c r="AY1268" s="186">
        <v>0</v>
      </c>
      <c r="AZ1268" s="195">
        <v>0</v>
      </c>
      <c r="BA1268" s="13">
        <v>1</v>
      </c>
      <c r="BB1268" s="184" t="s">
        <v>1529</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1719</v>
      </c>
      <c r="E1269" s="185">
        <v>1</v>
      </c>
      <c r="F1269" s="185">
        <v>62022401</v>
      </c>
      <c r="G1269" s="186">
        <v>0</v>
      </c>
      <c r="H1269" s="186">
        <v>0</v>
      </c>
      <c r="I1269" s="185">
        <v>1</v>
      </c>
      <c r="J1269" s="185">
        <v>0</v>
      </c>
      <c r="K1269" s="186">
        <v>0</v>
      </c>
      <c r="L1269" s="186">
        <v>0</v>
      </c>
      <c r="M1269" s="186" t="s">
        <v>1532</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159</v>
      </c>
      <c r="AY1269" s="186">
        <v>0</v>
      </c>
      <c r="AZ1269" s="195">
        <v>0</v>
      </c>
      <c r="BA1269" s="13">
        <v>1</v>
      </c>
      <c r="BB1269" s="184" t="s">
        <v>1531</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1720</v>
      </c>
      <c r="E1270" s="185">
        <v>1</v>
      </c>
      <c r="F1270" s="185">
        <v>62021101</v>
      </c>
      <c r="G1270" s="186">
        <v>0</v>
      </c>
      <c r="H1270" s="186">
        <v>0</v>
      </c>
      <c r="I1270" s="185">
        <v>1</v>
      </c>
      <c r="J1270" s="185">
        <v>0</v>
      </c>
      <c r="K1270" s="186">
        <v>0</v>
      </c>
      <c r="L1270" s="186">
        <v>0</v>
      </c>
      <c r="M1270" s="186" t="s">
        <v>1534</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159</v>
      </c>
      <c r="AY1270" s="186">
        <v>0</v>
      </c>
      <c r="AZ1270" s="195">
        <v>0</v>
      </c>
      <c r="BA1270" s="13">
        <v>1</v>
      </c>
      <c r="BB1270" s="184" t="s">
        <v>1533</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1721</v>
      </c>
      <c r="E1271" s="185">
        <v>1</v>
      </c>
      <c r="F1271" s="185">
        <v>62023201</v>
      </c>
      <c r="G1271" s="186">
        <v>0</v>
      </c>
      <c r="H1271" s="186">
        <v>0</v>
      </c>
      <c r="I1271" s="185">
        <v>1</v>
      </c>
      <c r="J1271" s="185">
        <v>0</v>
      </c>
      <c r="K1271" s="186">
        <v>0</v>
      </c>
      <c r="L1271" s="186">
        <v>0</v>
      </c>
      <c r="M1271" s="186" t="s">
        <v>1536</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159</v>
      </c>
      <c r="AY1271" s="186">
        <v>0</v>
      </c>
      <c r="AZ1271" s="195">
        <v>0</v>
      </c>
      <c r="BA1271" s="13">
        <v>1</v>
      </c>
      <c r="BB1271" s="184" t="s">
        <v>1535</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1722</v>
      </c>
      <c r="E1272" s="185">
        <v>1</v>
      </c>
      <c r="F1272" s="185">
        <v>62023301</v>
      </c>
      <c r="G1272" s="186">
        <v>0</v>
      </c>
      <c r="H1272" s="186">
        <v>0</v>
      </c>
      <c r="I1272" s="185">
        <v>1</v>
      </c>
      <c r="J1272" s="185">
        <v>0</v>
      </c>
      <c r="K1272" s="186">
        <v>0</v>
      </c>
      <c r="L1272" s="186">
        <v>0</v>
      </c>
      <c r="M1272" s="186" t="s">
        <v>1538</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159</v>
      </c>
      <c r="AY1272" s="186">
        <v>0</v>
      </c>
      <c r="AZ1272" s="195">
        <v>0</v>
      </c>
      <c r="BA1272" s="13">
        <v>1</v>
      </c>
      <c r="BB1272" s="184" t="s">
        <v>1537</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1723</v>
      </c>
      <c r="E1273" s="185">
        <v>1</v>
      </c>
      <c r="F1273" s="185">
        <v>62023401</v>
      </c>
      <c r="G1273" s="186">
        <v>0</v>
      </c>
      <c r="H1273" s="186">
        <v>0</v>
      </c>
      <c r="I1273" s="185">
        <v>1</v>
      </c>
      <c r="J1273" s="185">
        <v>0</v>
      </c>
      <c r="K1273" s="186">
        <v>0</v>
      </c>
      <c r="L1273" s="186">
        <v>0</v>
      </c>
      <c r="M1273" s="186" t="s">
        <v>1540</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159</v>
      </c>
      <c r="AY1273" s="186">
        <v>0</v>
      </c>
      <c r="AZ1273" s="195">
        <v>0</v>
      </c>
      <c r="BA1273" s="13">
        <v>1</v>
      </c>
      <c r="BB1273" s="184" t="s">
        <v>1539</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752</v>
      </c>
      <c r="E1274" s="203">
        <v>1</v>
      </c>
      <c r="F1274" s="203">
        <v>62011101</v>
      </c>
      <c r="G1274" s="204">
        <v>0</v>
      </c>
      <c r="H1274" s="204">
        <v>0</v>
      </c>
      <c r="I1274" s="203">
        <v>1</v>
      </c>
      <c r="J1274" s="203">
        <v>0</v>
      </c>
      <c r="K1274" s="204">
        <v>0</v>
      </c>
      <c r="L1274" s="204">
        <v>0</v>
      </c>
      <c r="M1274" s="204" t="s">
        <v>1724</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159</v>
      </c>
      <c r="AY1274" s="204">
        <v>0</v>
      </c>
      <c r="AZ1274" s="209">
        <v>0</v>
      </c>
      <c r="BA1274" s="117">
        <v>1</v>
      </c>
      <c r="BB1274" s="204" t="s">
        <v>1725</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754</v>
      </c>
      <c r="E1275" s="203">
        <v>1</v>
      </c>
      <c r="F1275" s="203">
        <v>62011201</v>
      </c>
      <c r="G1275" s="204">
        <v>0</v>
      </c>
      <c r="H1275" s="204">
        <v>0</v>
      </c>
      <c r="I1275" s="203">
        <v>1</v>
      </c>
      <c r="J1275" s="203">
        <v>0</v>
      </c>
      <c r="K1275" s="204">
        <v>0</v>
      </c>
      <c r="L1275" s="204">
        <v>0</v>
      </c>
      <c r="M1275" s="204" t="s">
        <v>1726</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159</v>
      </c>
      <c r="AY1275" s="204">
        <v>0</v>
      </c>
      <c r="AZ1275" s="209">
        <v>0</v>
      </c>
      <c r="BA1275" s="117">
        <v>1</v>
      </c>
      <c r="BB1275" s="204" t="s">
        <v>1727</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756</v>
      </c>
      <c r="E1276" s="203">
        <v>1</v>
      </c>
      <c r="F1276" s="203">
        <v>62011301</v>
      </c>
      <c r="G1276" s="204">
        <v>0</v>
      </c>
      <c r="H1276" s="204">
        <v>0</v>
      </c>
      <c r="I1276" s="203">
        <v>1</v>
      </c>
      <c r="J1276" s="203">
        <v>0</v>
      </c>
      <c r="K1276" s="204">
        <v>0</v>
      </c>
      <c r="L1276" s="204">
        <v>0</v>
      </c>
      <c r="M1276" s="204" t="s">
        <v>1728</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159</v>
      </c>
      <c r="AY1276" s="204">
        <v>0</v>
      </c>
      <c r="AZ1276" s="209">
        <v>0</v>
      </c>
      <c r="BA1276" s="117">
        <v>1</v>
      </c>
      <c r="BB1276" s="204" t="s">
        <v>1729</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952</v>
      </c>
      <c r="E1277" s="203">
        <v>1</v>
      </c>
      <c r="F1277" s="203">
        <v>61021101</v>
      </c>
      <c r="G1277" s="204">
        <v>0</v>
      </c>
      <c r="H1277" s="204">
        <v>0</v>
      </c>
      <c r="I1277" s="203">
        <v>1</v>
      </c>
      <c r="J1277" s="203">
        <v>0</v>
      </c>
      <c r="K1277" s="204">
        <v>0</v>
      </c>
      <c r="L1277" s="204">
        <v>0</v>
      </c>
      <c r="M1277" s="204" t="s">
        <v>1550</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159</v>
      </c>
      <c r="AY1277" s="204">
        <v>0</v>
      </c>
      <c r="AZ1277" s="209">
        <v>0</v>
      </c>
      <c r="BA1277" s="117">
        <v>1</v>
      </c>
      <c r="BB1277" s="204" t="s">
        <v>1549</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960</v>
      </c>
      <c r="E1278" s="203">
        <v>1</v>
      </c>
      <c r="F1278" s="203">
        <v>62021301</v>
      </c>
      <c r="G1278" s="204">
        <v>0</v>
      </c>
      <c r="H1278" s="204">
        <v>0</v>
      </c>
      <c r="I1278" s="203">
        <v>1</v>
      </c>
      <c r="J1278" s="203">
        <v>0</v>
      </c>
      <c r="K1278" s="204">
        <v>0</v>
      </c>
      <c r="L1278" s="204">
        <v>0</v>
      </c>
      <c r="M1278" s="204" t="s">
        <v>1552</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159</v>
      </c>
      <c r="AY1278" s="204">
        <v>0</v>
      </c>
      <c r="AZ1278" s="209">
        <v>0</v>
      </c>
      <c r="BA1278" s="117">
        <v>1</v>
      </c>
      <c r="BB1278" s="204" t="s">
        <v>1551</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968</v>
      </c>
      <c r="E1279" s="203">
        <v>1</v>
      </c>
      <c r="F1279" s="203">
        <v>62021401</v>
      </c>
      <c r="G1279" s="204">
        <v>0</v>
      </c>
      <c r="H1279" s="204">
        <v>0</v>
      </c>
      <c r="I1279" s="203">
        <v>1</v>
      </c>
      <c r="J1279" s="203">
        <v>0</v>
      </c>
      <c r="K1279" s="204">
        <v>0</v>
      </c>
      <c r="L1279" s="204">
        <v>0</v>
      </c>
      <c r="M1279" s="204" t="s">
        <v>1554</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159</v>
      </c>
      <c r="AY1279" s="204">
        <v>0</v>
      </c>
      <c r="AZ1279" s="209">
        <v>0</v>
      </c>
      <c r="BA1279" s="117">
        <v>1</v>
      </c>
      <c r="BB1279" s="204" t="s">
        <v>1553</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969</v>
      </c>
      <c r="E1280" s="203">
        <v>1</v>
      </c>
      <c r="F1280" s="203">
        <v>62021501</v>
      </c>
      <c r="G1280" s="204">
        <v>0</v>
      </c>
      <c r="H1280" s="204">
        <v>0</v>
      </c>
      <c r="I1280" s="203">
        <v>1</v>
      </c>
      <c r="J1280" s="203">
        <v>0</v>
      </c>
      <c r="K1280" s="204">
        <v>0</v>
      </c>
      <c r="L1280" s="204">
        <v>0</v>
      </c>
      <c r="M1280" s="204" t="s">
        <v>1556</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159</v>
      </c>
      <c r="AY1280" s="204">
        <v>0</v>
      </c>
      <c r="AZ1280" s="209">
        <v>0</v>
      </c>
      <c r="BA1280" s="117">
        <v>1</v>
      </c>
      <c r="BB1280" s="204" t="s">
        <v>1555</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990</v>
      </c>
      <c r="E1281" s="203">
        <v>1</v>
      </c>
      <c r="F1281" s="203">
        <v>62022101</v>
      </c>
      <c r="G1281" s="204">
        <v>0</v>
      </c>
      <c r="H1281" s="204">
        <v>0</v>
      </c>
      <c r="I1281" s="203">
        <v>1</v>
      </c>
      <c r="J1281" s="203">
        <v>0</v>
      </c>
      <c r="K1281" s="204">
        <v>0</v>
      </c>
      <c r="L1281" s="204">
        <v>0</v>
      </c>
      <c r="M1281" s="204" t="s">
        <v>1558</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159</v>
      </c>
      <c r="AY1281" s="204">
        <v>0</v>
      </c>
      <c r="AZ1281" s="209">
        <v>0</v>
      </c>
      <c r="BA1281" s="117">
        <v>1</v>
      </c>
      <c r="BB1281" s="204" t="s">
        <v>1557</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991</v>
      </c>
      <c r="E1282" s="203">
        <v>1</v>
      </c>
      <c r="F1282" s="203">
        <v>62022201</v>
      </c>
      <c r="G1282" s="204">
        <v>0</v>
      </c>
      <c r="H1282" s="204">
        <v>0</v>
      </c>
      <c r="I1282" s="203">
        <v>1</v>
      </c>
      <c r="J1282" s="203">
        <v>0</v>
      </c>
      <c r="K1282" s="204">
        <v>0</v>
      </c>
      <c r="L1282" s="204">
        <v>0</v>
      </c>
      <c r="M1282" s="204" t="s">
        <v>1560</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159</v>
      </c>
      <c r="AY1282" s="204">
        <v>0</v>
      </c>
      <c r="AZ1282" s="209">
        <v>0</v>
      </c>
      <c r="BA1282" s="117">
        <v>1</v>
      </c>
      <c r="BB1282" s="204" t="s">
        <v>1559</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694</v>
      </c>
      <c r="E1283" s="203">
        <v>1</v>
      </c>
      <c r="F1283" s="203">
        <v>62022301</v>
      </c>
      <c r="G1283" s="204">
        <v>0</v>
      </c>
      <c r="H1283" s="204">
        <v>0</v>
      </c>
      <c r="I1283" s="203">
        <v>1</v>
      </c>
      <c r="J1283" s="203">
        <v>0</v>
      </c>
      <c r="K1283" s="204">
        <v>0</v>
      </c>
      <c r="L1283" s="204">
        <v>0</v>
      </c>
      <c r="M1283" s="204" t="s">
        <v>1562</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159</v>
      </c>
      <c r="AY1283" s="204">
        <v>0</v>
      </c>
      <c r="AZ1283" s="209">
        <v>0</v>
      </c>
      <c r="BA1283" s="117">
        <v>1</v>
      </c>
      <c r="BB1283" s="204" t="s">
        <v>1561</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993</v>
      </c>
      <c r="E1284" s="203">
        <v>1</v>
      </c>
      <c r="F1284" s="203">
        <v>62022401</v>
      </c>
      <c r="G1284" s="204">
        <v>0</v>
      </c>
      <c r="H1284" s="204">
        <v>0</v>
      </c>
      <c r="I1284" s="203">
        <v>1</v>
      </c>
      <c r="J1284" s="203">
        <v>0</v>
      </c>
      <c r="K1284" s="204">
        <v>0</v>
      </c>
      <c r="L1284" s="204">
        <v>0</v>
      </c>
      <c r="M1284" s="204" t="s">
        <v>1564</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159</v>
      </c>
      <c r="AY1284" s="204">
        <v>0</v>
      </c>
      <c r="AZ1284" s="209">
        <v>0</v>
      </c>
      <c r="BA1284" s="117">
        <v>1</v>
      </c>
      <c r="BB1284" s="204" t="s">
        <v>1563</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997</v>
      </c>
      <c r="E1285" s="203">
        <v>1</v>
      </c>
      <c r="F1285" s="203">
        <v>62021101</v>
      </c>
      <c r="G1285" s="204">
        <v>0</v>
      </c>
      <c r="H1285" s="204">
        <v>0</v>
      </c>
      <c r="I1285" s="203">
        <v>1</v>
      </c>
      <c r="J1285" s="203">
        <v>0</v>
      </c>
      <c r="K1285" s="204">
        <v>0</v>
      </c>
      <c r="L1285" s="204">
        <v>0</v>
      </c>
      <c r="M1285" s="204" t="s">
        <v>1566</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159</v>
      </c>
      <c r="AY1285" s="204">
        <v>0</v>
      </c>
      <c r="AZ1285" s="209">
        <v>0</v>
      </c>
      <c r="BA1285" s="117">
        <v>1</v>
      </c>
      <c r="BB1285" s="204" t="s">
        <v>1565</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1014</v>
      </c>
      <c r="E1286" s="203">
        <v>1</v>
      </c>
      <c r="F1286" s="203">
        <v>62023201</v>
      </c>
      <c r="G1286" s="204">
        <v>0</v>
      </c>
      <c r="H1286" s="204">
        <v>0</v>
      </c>
      <c r="I1286" s="203">
        <v>1</v>
      </c>
      <c r="J1286" s="203">
        <v>0</v>
      </c>
      <c r="K1286" s="204">
        <v>0</v>
      </c>
      <c r="L1286" s="204">
        <v>0</v>
      </c>
      <c r="M1286" s="204" t="s">
        <v>1568</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159</v>
      </c>
      <c r="AY1286" s="204">
        <v>0</v>
      </c>
      <c r="AZ1286" s="209">
        <v>0</v>
      </c>
      <c r="BA1286" s="117">
        <v>1</v>
      </c>
      <c r="BB1286" s="204" t="s">
        <v>1567</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1015</v>
      </c>
      <c r="E1287" s="203">
        <v>1</v>
      </c>
      <c r="F1287" s="203">
        <v>62023301</v>
      </c>
      <c r="G1287" s="204">
        <v>0</v>
      </c>
      <c r="H1287" s="204">
        <v>0</v>
      </c>
      <c r="I1287" s="203">
        <v>1</v>
      </c>
      <c r="J1287" s="203">
        <v>0</v>
      </c>
      <c r="K1287" s="204">
        <v>0</v>
      </c>
      <c r="L1287" s="204">
        <v>0</v>
      </c>
      <c r="M1287" s="204" t="s">
        <v>1570</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159</v>
      </c>
      <c r="AY1287" s="204">
        <v>0</v>
      </c>
      <c r="AZ1287" s="209">
        <v>0</v>
      </c>
      <c r="BA1287" s="117">
        <v>1</v>
      </c>
      <c r="BB1287" s="204" t="s">
        <v>1569</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1016</v>
      </c>
      <c r="E1288" s="203">
        <v>1</v>
      </c>
      <c r="F1288" s="203">
        <v>62023401</v>
      </c>
      <c r="G1288" s="204">
        <v>0</v>
      </c>
      <c r="H1288" s="204">
        <v>0</v>
      </c>
      <c r="I1288" s="203">
        <v>1</v>
      </c>
      <c r="J1288" s="203">
        <v>0</v>
      </c>
      <c r="K1288" s="204">
        <v>0</v>
      </c>
      <c r="L1288" s="204">
        <v>0</v>
      </c>
      <c r="M1288" s="204" t="s">
        <v>1572</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159</v>
      </c>
      <c r="AY1288" s="204">
        <v>0</v>
      </c>
      <c r="AZ1288" s="209">
        <v>0</v>
      </c>
      <c r="BA1288" s="117">
        <v>1</v>
      </c>
      <c r="BB1288" s="204" t="s">
        <v>1571</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1730</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157</v>
      </c>
      <c r="AT1289" s="15" t="s">
        <v>158</v>
      </c>
      <c r="AU1289" s="14">
        <v>0</v>
      </c>
      <c r="AV1289" s="14">
        <v>0</v>
      </c>
      <c r="AW1289" s="14">
        <v>0</v>
      </c>
      <c r="AX1289" s="15" t="s">
        <v>159</v>
      </c>
      <c r="AY1289" s="15" t="s">
        <v>1731</v>
      </c>
      <c r="AZ1289" s="13">
        <v>0</v>
      </c>
      <c r="BA1289" s="13">
        <v>1</v>
      </c>
      <c r="BB1289" s="15" t="s">
        <v>1732</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1733</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157</v>
      </c>
      <c r="AT1290" s="15" t="s">
        <v>158</v>
      </c>
      <c r="AU1290" s="14">
        <v>0</v>
      </c>
      <c r="AV1290" s="14">
        <v>0</v>
      </c>
      <c r="AW1290" s="14">
        <v>0</v>
      </c>
      <c r="AX1290" s="15" t="s">
        <v>159</v>
      </c>
      <c r="AY1290" s="15" t="s">
        <v>1734</v>
      </c>
      <c r="AZ1290" s="13">
        <v>0</v>
      </c>
      <c r="BA1290" s="13">
        <v>1</v>
      </c>
      <c r="BB1290" s="15" t="s">
        <v>1735</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1736</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157</v>
      </c>
      <c r="AT1291" s="15" t="s">
        <v>158</v>
      </c>
      <c r="AU1291" s="14">
        <v>0</v>
      </c>
      <c r="AV1291" s="14">
        <v>0</v>
      </c>
      <c r="AW1291" s="14">
        <v>0</v>
      </c>
      <c r="AX1291" s="15" t="s">
        <v>159</v>
      </c>
      <c r="AY1291" s="15" t="s">
        <v>1737</v>
      </c>
      <c r="AZ1291" s="13">
        <v>0</v>
      </c>
      <c r="BA1291" s="13">
        <v>1</v>
      </c>
      <c r="BB1291" s="15" t="s">
        <v>1738</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1739</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157</v>
      </c>
      <c r="AT1292" s="15" t="s">
        <v>158</v>
      </c>
      <c r="AU1292" s="14">
        <v>0</v>
      </c>
      <c r="AV1292" s="14">
        <v>0</v>
      </c>
      <c r="AW1292" s="14">
        <v>0</v>
      </c>
      <c r="AX1292" s="15" t="s">
        <v>159</v>
      </c>
      <c r="AY1292" s="15" t="s">
        <v>1740</v>
      </c>
      <c r="AZ1292" s="13">
        <v>0</v>
      </c>
      <c r="BA1292" s="13">
        <v>1</v>
      </c>
      <c r="BB1292" s="15" t="s">
        <v>1741</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1742</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157</v>
      </c>
      <c r="AT1293" s="15" t="s">
        <v>158</v>
      </c>
      <c r="AU1293" s="14">
        <v>0</v>
      </c>
      <c r="AV1293" s="14">
        <v>0</v>
      </c>
      <c r="AW1293" s="14">
        <v>0</v>
      </c>
      <c r="AX1293" s="15" t="s">
        <v>159</v>
      </c>
      <c r="AY1293" s="15" t="s">
        <v>1743</v>
      </c>
      <c r="AZ1293" s="13">
        <v>0</v>
      </c>
      <c r="BA1293" s="13">
        <v>1</v>
      </c>
      <c r="BB1293" s="15" t="s">
        <v>1744</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1745</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157</v>
      </c>
      <c r="AT1294" s="15" t="s">
        <v>158</v>
      </c>
      <c r="AU1294" s="14">
        <v>0</v>
      </c>
      <c r="AV1294" s="14">
        <v>0</v>
      </c>
      <c r="AW1294" s="14">
        <v>0</v>
      </c>
      <c r="AX1294" s="15" t="s">
        <v>159</v>
      </c>
      <c r="AY1294" s="15" t="s">
        <v>1746</v>
      </c>
      <c r="AZ1294" s="13">
        <v>0</v>
      </c>
      <c r="BA1294" s="13">
        <v>1</v>
      </c>
      <c r="BB1294" s="15" t="s">
        <v>1747</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1748</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157</v>
      </c>
      <c r="AT1295" s="15" t="s">
        <v>158</v>
      </c>
      <c r="AU1295" s="14">
        <v>0</v>
      </c>
      <c r="AV1295" s="14">
        <v>0</v>
      </c>
      <c r="AW1295" s="14">
        <v>0</v>
      </c>
      <c r="AX1295" s="15" t="s">
        <v>159</v>
      </c>
      <c r="AY1295" s="15" t="s">
        <v>1749</v>
      </c>
      <c r="AZ1295" s="13">
        <v>0</v>
      </c>
      <c r="BA1295" s="13">
        <v>1</v>
      </c>
      <c r="BB1295" s="15" t="s">
        <v>1750</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1751</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157</v>
      </c>
      <c r="AT1296" s="15" t="s">
        <v>158</v>
      </c>
      <c r="AU1296" s="14">
        <v>0</v>
      </c>
      <c r="AV1296" s="14">
        <v>0</v>
      </c>
      <c r="AW1296" s="14">
        <v>0</v>
      </c>
      <c r="AX1296" s="15" t="s">
        <v>159</v>
      </c>
      <c r="AY1296" s="15" t="s">
        <v>1752</v>
      </c>
      <c r="AZ1296" s="13">
        <v>0</v>
      </c>
      <c r="BA1296" s="13">
        <v>1</v>
      </c>
      <c r="BB1296" s="15" t="s">
        <v>1753</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1754</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157</v>
      </c>
      <c r="AT1297" s="15" t="s">
        <v>158</v>
      </c>
      <c r="AU1297" s="14">
        <v>0</v>
      </c>
      <c r="AV1297" s="14">
        <v>0</v>
      </c>
      <c r="AW1297" s="14">
        <v>0</v>
      </c>
      <c r="AX1297" s="15" t="s">
        <v>159</v>
      </c>
      <c r="AY1297" s="15" t="s">
        <v>1755</v>
      </c>
      <c r="AZ1297" s="13">
        <v>0</v>
      </c>
      <c r="BA1297" s="13">
        <v>1</v>
      </c>
      <c r="BB1297" s="15" t="s">
        <v>1756</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1757</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157</v>
      </c>
      <c r="AT1298" s="15" t="s">
        <v>158</v>
      </c>
      <c r="AU1298" s="14">
        <v>0</v>
      </c>
      <c r="AV1298" s="14">
        <v>0</v>
      </c>
      <c r="AW1298" s="14">
        <v>0</v>
      </c>
      <c r="AX1298" s="15" t="s">
        <v>159</v>
      </c>
      <c r="AY1298" s="15" t="s">
        <v>1758</v>
      </c>
      <c r="AZ1298" s="13">
        <v>0</v>
      </c>
      <c r="BA1298" s="13">
        <v>1</v>
      </c>
      <c r="BB1298" s="15" t="s">
        <v>1759</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1760</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157</v>
      </c>
      <c r="AT1299" s="15" t="s">
        <v>158</v>
      </c>
      <c r="AU1299" s="14">
        <v>0</v>
      </c>
      <c r="AV1299" s="14">
        <v>0</v>
      </c>
      <c r="AW1299" s="14">
        <v>0</v>
      </c>
      <c r="AX1299" s="15" t="s">
        <v>159</v>
      </c>
      <c r="AY1299" s="15" t="s">
        <v>1761</v>
      </c>
      <c r="AZ1299" s="13">
        <v>0</v>
      </c>
      <c r="BA1299" s="13">
        <v>1</v>
      </c>
      <c r="BB1299" s="15" t="s">
        <v>1762</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1763</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157</v>
      </c>
      <c r="AT1300" s="15" t="s">
        <v>158</v>
      </c>
      <c r="AU1300" s="14">
        <v>0</v>
      </c>
      <c r="AV1300" s="14">
        <v>0</v>
      </c>
      <c r="AW1300" s="14">
        <v>0</v>
      </c>
      <c r="AX1300" s="15" t="s">
        <v>159</v>
      </c>
      <c r="AY1300" s="15" t="s">
        <v>1764</v>
      </c>
      <c r="AZ1300" s="13">
        <v>0</v>
      </c>
      <c r="BA1300" s="13">
        <v>1</v>
      </c>
      <c r="BB1300" s="15" t="s">
        <v>1732</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1765</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157</v>
      </c>
      <c r="AT1301" s="15" t="s">
        <v>158</v>
      </c>
      <c r="AU1301" s="14">
        <v>0</v>
      </c>
      <c r="AV1301" s="14">
        <v>0</v>
      </c>
      <c r="AW1301" s="14">
        <v>0</v>
      </c>
      <c r="AX1301" s="15" t="s">
        <v>159</v>
      </c>
      <c r="AY1301" s="15" t="s">
        <v>1766</v>
      </c>
      <c r="AZ1301" s="13">
        <v>0</v>
      </c>
      <c r="BA1301" s="13">
        <v>1</v>
      </c>
      <c r="BB1301" s="15" t="s">
        <v>1767</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1768</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157</v>
      </c>
      <c r="AT1302" s="15" t="s">
        <v>158</v>
      </c>
      <c r="AU1302" s="14">
        <v>0</v>
      </c>
      <c r="AV1302" s="14">
        <v>0</v>
      </c>
      <c r="AW1302" s="14">
        <v>0</v>
      </c>
      <c r="AX1302" s="15" t="s">
        <v>159</v>
      </c>
      <c r="AY1302" s="15" t="s">
        <v>1769</v>
      </c>
      <c r="AZ1302" s="13">
        <v>0</v>
      </c>
      <c r="BA1302" s="13">
        <v>1</v>
      </c>
      <c r="BB1302" s="15" t="s">
        <v>1770</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1771</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157</v>
      </c>
      <c r="AT1303" s="15" t="s">
        <v>158</v>
      </c>
      <c r="AU1303" s="14">
        <v>0</v>
      </c>
      <c r="AV1303" s="14">
        <v>0</v>
      </c>
      <c r="AW1303" s="14">
        <v>0</v>
      </c>
      <c r="AX1303" s="15" t="s">
        <v>159</v>
      </c>
      <c r="AY1303" s="15" t="s">
        <v>1772</v>
      </c>
      <c r="AZ1303" s="13">
        <v>0</v>
      </c>
      <c r="BA1303" s="13">
        <v>1</v>
      </c>
      <c r="BB1303" s="15" t="s">
        <v>1773</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1774</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157</v>
      </c>
      <c r="AT1304" s="15" t="s">
        <v>158</v>
      </c>
      <c r="AU1304" s="14">
        <v>0</v>
      </c>
      <c r="AV1304" s="14">
        <v>0</v>
      </c>
      <c r="AW1304" s="14">
        <v>0</v>
      </c>
      <c r="AX1304" s="15" t="s">
        <v>159</v>
      </c>
      <c r="AY1304" s="15" t="s">
        <v>1775</v>
      </c>
      <c r="AZ1304" s="13">
        <v>0</v>
      </c>
      <c r="BA1304" s="13">
        <v>1</v>
      </c>
      <c r="BB1304" s="15" t="s">
        <v>1776</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1777</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157</v>
      </c>
      <c r="AT1305" s="15" t="s">
        <v>158</v>
      </c>
      <c r="AU1305" s="14">
        <v>0</v>
      </c>
      <c r="AV1305" s="14">
        <v>0</v>
      </c>
      <c r="AW1305" s="14">
        <v>0</v>
      </c>
      <c r="AX1305" s="15" t="s">
        <v>159</v>
      </c>
      <c r="AY1305" s="15" t="s">
        <v>1778</v>
      </c>
      <c r="AZ1305" s="13">
        <v>0</v>
      </c>
      <c r="BA1305" s="13">
        <v>1</v>
      </c>
      <c r="BB1305" s="15" t="s">
        <v>1779</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1780</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157</v>
      </c>
      <c r="AT1306" s="15" t="s">
        <v>158</v>
      </c>
      <c r="AU1306" s="14">
        <v>0</v>
      </c>
      <c r="AV1306" s="14">
        <v>0</v>
      </c>
      <c r="AW1306" s="14">
        <v>0</v>
      </c>
      <c r="AX1306" s="15" t="s">
        <v>159</v>
      </c>
      <c r="AY1306" s="15" t="s">
        <v>1781</v>
      </c>
      <c r="AZ1306" s="13">
        <v>0</v>
      </c>
      <c r="BA1306" s="13">
        <v>1</v>
      </c>
      <c r="BB1306" s="15" t="s">
        <v>1782</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1783</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157</v>
      </c>
      <c r="AT1307" s="15" t="s">
        <v>158</v>
      </c>
      <c r="AU1307" s="14">
        <v>0</v>
      </c>
      <c r="AV1307" s="14">
        <v>0</v>
      </c>
      <c r="AW1307" s="14">
        <v>0</v>
      </c>
      <c r="AX1307" s="15" t="s">
        <v>159</v>
      </c>
      <c r="AY1307" s="15" t="s">
        <v>1784</v>
      </c>
      <c r="AZ1307" s="13">
        <v>0</v>
      </c>
      <c r="BA1307" s="13">
        <v>1</v>
      </c>
      <c r="BB1307" s="15" t="s">
        <v>1785</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1786</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157</v>
      </c>
      <c r="AT1308" s="15" t="s">
        <v>158</v>
      </c>
      <c r="AU1308" s="14">
        <v>0</v>
      </c>
      <c r="AV1308" s="14">
        <v>0</v>
      </c>
      <c r="AW1308" s="14">
        <v>0</v>
      </c>
      <c r="AX1308" s="15" t="s">
        <v>159</v>
      </c>
      <c r="AY1308" s="15" t="s">
        <v>1787</v>
      </c>
      <c r="AZ1308" s="13">
        <v>0</v>
      </c>
      <c r="BA1308" s="13">
        <v>1</v>
      </c>
      <c r="BB1308" s="15" t="s">
        <v>1788</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1789</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157</v>
      </c>
      <c r="AT1309" s="15" t="s">
        <v>158</v>
      </c>
      <c r="AU1309" s="14">
        <v>0</v>
      </c>
      <c r="AV1309" s="14">
        <v>0</v>
      </c>
      <c r="AW1309" s="14">
        <v>0</v>
      </c>
      <c r="AX1309" s="15" t="s">
        <v>159</v>
      </c>
      <c r="AY1309" s="15" t="s">
        <v>1790</v>
      </c>
      <c r="AZ1309" s="13">
        <v>0</v>
      </c>
      <c r="BA1309" s="13">
        <v>1</v>
      </c>
      <c r="BB1309" s="15" t="s">
        <v>1791</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1792</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157</v>
      </c>
      <c r="AT1310" s="15" t="s">
        <v>158</v>
      </c>
      <c r="AU1310" s="14">
        <v>0</v>
      </c>
      <c r="AV1310" s="14">
        <v>0</v>
      </c>
      <c r="AW1310" s="14">
        <v>0</v>
      </c>
      <c r="AX1310" s="15" t="s">
        <v>159</v>
      </c>
      <c r="AY1310" s="15" t="s">
        <v>1793</v>
      </c>
      <c r="AZ1310" s="13">
        <v>0</v>
      </c>
      <c r="BA1310" s="13">
        <v>1</v>
      </c>
      <c r="BB1310" s="15" t="s">
        <v>1794</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1795</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157</v>
      </c>
      <c r="AT1311" s="15" t="s">
        <v>158</v>
      </c>
      <c r="AU1311" s="14">
        <v>0</v>
      </c>
      <c r="AV1311" s="14">
        <v>0</v>
      </c>
      <c r="AW1311" s="14">
        <v>0</v>
      </c>
      <c r="AX1311" s="15" t="s">
        <v>159</v>
      </c>
      <c r="AY1311" s="15" t="s">
        <v>1796</v>
      </c>
      <c r="AZ1311" s="13">
        <v>0</v>
      </c>
      <c r="BA1311" s="13">
        <v>1</v>
      </c>
      <c r="BB1311" s="15" t="s">
        <v>1732</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1797</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157</v>
      </c>
      <c r="AT1312" s="15" t="s">
        <v>158</v>
      </c>
      <c r="AU1312" s="14">
        <v>0</v>
      </c>
      <c r="AV1312" s="14">
        <v>0</v>
      </c>
      <c r="AW1312" s="14">
        <v>0</v>
      </c>
      <c r="AX1312" s="15" t="s">
        <v>159</v>
      </c>
      <c r="AY1312" s="15" t="s">
        <v>1798</v>
      </c>
      <c r="AZ1312" s="13">
        <v>0</v>
      </c>
      <c r="BA1312" s="13">
        <v>1</v>
      </c>
      <c r="BB1312" s="15" t="s">
        <v>1799</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1800</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157</v>
      </c>
      <c r="AT1313" s="15" t="s">
        <v>158</v>
      </c>
      <c r="AU1313" s="14">
        <v>0</v>
      </c>
      <c r="AV1313" s="14">
        <v>0</v>
      </c>
      <c r="AW1313" s="14">
        <v>0</v>
      </c>
      <c r="AX1313" s="15" t="s">
        <v>159</v>
      </c>
      <c r="AY1313" s="15" t="s">
        <v>1801</v>
      </c>
      <c r="AZ1313" s="13">
        <v>0</v>
      </c>
      <c r="BA1313" s="13">
        <v>1</v>
      </c>
      <c r="BB1313" s="15" t="s">
        <v>1802</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1803</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157</v>
      </c>
      <c r="AT1314" s="15" t="s">
        <v>158</v>
      </c>
      <c r="AU1314" s="14">
        <v>0</v>
      </c>
      <c r="AV1314" s="14">
        <v>0</v>
      </c>
      <c r="AW1314" s="14">
        <v>0</v>
      </c>
      <c r="AX1314" s="15" t="s">
        <v>159</v>
      </c>
      <c r="AY1314" s="15" t="s">
        <v>1804</v>
      </c>
      <c r="AZ1314" s="13">
        <v>0</v>
      </c>
      <c r="BA1314" s="13">
        <v>1</v>
      </c>
      <c r="BB1314" s="15" t="s">
        <v>1805</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1806</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157</v>
      </c>
      <c r="AT1315" s="15" t="s">
        <v>158</v>
      </c>
      <c r="AU1315" s="14">
        <v>0</v>
      </c>
      <c r="AV1315" s="14">
        <v>0</v>
      </c>
      <c r="AW1315" s="14">
        <v>0</v>
      </c>
      <c r="AX1315" s="15" t="s">
        <v>159</v>
      </c>
      <c r="AY1315" s="15" t="s">
        <v>1807</v>
      </c>
      <c r="AZ1315" s="13">
        <v>0</v>
      </c>
      <c r="BA1315" s="13">
        <v>1</v>
      </c>
      <c r="BB1315" s="15" t="s">
        <v>1808</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1809</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157</v>
      </c>
      <c r="AT1316" s="15" t="s">
        <v>158</v>
      </c>
      <c r="AU1316" s="14">
        <v>0</v>
      </c>
      <c r="AV1316" s="14">
        <v>0</v>
      </c>
      <c r="AW1316" s="14">
        <v>0</v>
      </c>
      <c r="AX1316" s="15" t="s">
        <v>159</v>
      </c>
      <c r="AY1316" s="15" t="s">
        <v>1810</v>
      </c>
      <c r="AZ1316" s="13">
        <v>0</v>
      </c>
      <c r="BA1316" s="13">
        <v>1</v>
      </c>
      <c r="BB1316" s="15" t="s">
        <v>1811</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1812</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157</v>
      </c>
      <c r="AT1317" s="15" t="s">
        <v>158</v>
      </c>
      <c r="AU1317" s="14">
        <v>0</v>
      </c>
      <c r="AV1317" s="14">
        <v>0</v>
      </c>
      <c r="AW1317" s="14">
        <v>0</v>
      </c>
      <c r="AX1317" s="15" t="s">
        <v>159</v>
      </c>
      <c r="AY1317" s="15" t="s">
        <v>1813</v>
      </c>
      <c r="AZ1317" s="13">
        <v>0</v>
      </c>
      <c r="BA1317" s="13">
        <v>1</v>
      </c>
      <c r="BB1317" s="15" t="s">
        <v>1814</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1815</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157</v>
      </c>
      <c r="AT1318" s="15" t="s">
        <v>158</v>
      </c>
      <c r="AU1318" s="14">
        <v>0</v>
      </c>
      <c r="AV1318" s="14">
        <v>0</v>
      </c>
      <c r="AW1318" s="14">
        <v>0</v>
      </c>
      <c r="AX1318" s="15" t="s">
        <v>159</v>
      </c>
      <c r="AY1318" s="15" t="s">
        <v>1816</v>
      </c>
      <c r="AZ1318" s="13">
        <v>0</v>
      </c>
      <c r="BA1318" s="13">
        <v>1</v>
      </c>
      <c r="BB1318" s="15" t="s">
        <v>1817</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1818</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157</v>
      </c>
      <c r="AT1319" s="15" t="s">
        <v>158</v>
      </c>
      <c r="AU1319" s="14">
        <v>0</v>
      </c>
      <c r="AV1319" s="14">
        <v>0</v>
      </c>
      <c r="AW1319" s="14">
        <v>0</v>
      </c>
      <c r="AX1319" s="15" t="s">
        <v>159</v>
      </c>
      <c r="AY1319" s="15" t="s">
        <v>1819</v>
      </c>
      <c r="AZ1319" s="13">
        <v>0</v>
      </c>
      <c r="BA1319" s="13">
        <v>1</v>
      </c>
      <c r="BB1319" s="15" t="s">
        <v>1820</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1821</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157</v>
      </c>
      <c r="AT1320" s="15" t="s">
        <v>158</v>
      </c>
      <c r="AU1320" s="14">
        <v>0</v>
      </c>
      <c r="AV1320" s="14">
        <v>0</v>
      </c>
      <c r="AW1320" s="14">
        <v>0</v>
      </c>
      <c r="AX1320" s="15" t="s">
        <v>159</v>
      </c>
      <c r="AY1320" s="15" t="s">
        <v>1822</v>
      </c>
      <c r="AZ1320" s="13">
        <v>0</v>
      </c>
      <c r="BA1320" s="13">
        <v>1</v>
      </c>
      <c r="BB1320" s="15" t="s">
        <v>1823</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1824</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157</v>
      </c>
      <c r="AT1321" s="15" t="s">
        <v>158</v>
      </c>
      <c r="AU1321" s="14">
        <v>0</v>
      </c>
      <c r="AV1321" s="14">
        <v>0</v>
      </c>
      <c r="AW1321" s="14">
        <v>0</v>
      </c>
      <c r="AX1321" s="15" t="s">
        <v>159</v>
      </c>
      <c r="AY1321" s="15" t="s">
        <v>1825</v>
      </c>
      <c r="AZ1321" s="13">
        <v>0</v>
      </c>
      <c r="BA1321" s="13">
        <v>1</v>
      </c>
      <c r="BB1321" s="15" t="s">
        <v>1826</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1827</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157</v>
      </c>
      <c r="AT1322" s="15" t="s">
        <v>158</v>
      </c>
      <c r="AU1322" s="14">
        <v>0</v>
      </c>
      <c r="AV1322" s="14">
        <v>0</v>
      </c>
      <c r="AW1322" s="14">
        <v>0</v>
      </c>
      <c r="AX1322" s="15" t="s">
        <v>159</v>
      </c>
      <c r="AY1322" s="15" t="s">
        <v>1828</v>
      </c>
      <c r="AZ1322" s="13">
        <v>0</v>
      </c>
      <c r="BA1322" s="13">
        <v>1</v>
      </c>
      <c r="BB1322" s="15" t="s">
        <v>1732</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1829</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157</v>
      </c>
      <c r="AT1323" s="15" t="s">
        <v>158</v>
      </c>
      <c r="AU1323" s="14">
        <v>0</v>
      </c>
      <c r="AV1323" s="14">
        <v>0</v>
      </c>
      <c r="AW1323" s="14">
        <v>0</v>
      </c>
      <c r="AX1323" s="15" t="s">
        <v>159</v>
      </c>
      <c r="AY1323" s="15" t="s">
        <v>1830</v>
      </c>
      <c r="AZ1323" s="13">
        <v>0</v>
      </c>
      <c r="BA1323" s="13">
        <v>1</v>
      </c>
      <c r="BB1323" s="15" t="s">
        <v>1831</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1832</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157</v>
      </c>
      <c r="AT1324" s="15" t="s">
        <v>158</v>
      </c>
      <c r="AU1324" s="14">
        <v>0</v>
      </c>
      <c r="AV1324" s="14">
        <v>0</v>
      </c>
      <c r="AW1324" s="14">
        <v>0</v>
      </c>
      <c r="AX1324" s="15" t="s">
        <v>159</v>
      </c>
      <c r="AY1324" s="15" t="s">
        <v>1833</v>
      </c>
      <c r="AZ1324" s="13">
        <v>0</v>
      </c>
      <c r="BA1324" s="13">
        <v>1</v>
      </c>
      <c r="BB1324" s="15" t="s">
        <v>1834</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1835</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157</v>
      </c>
      <c r="AT1325" s="15" t="s">
        <v>158</v>
      </c>
      <c r="AU1325" s="14">
        <v>0</v>
      </c>
      <c r="AV1325" s="14">
        <v>0</v>
      </c>
      <c r="AW1325" s="14">
        <v>0</v>
      </c>
      <c r="AX1325" s="15" t="s">
        <v>159</v>
      </c>
      <c r="AY1325" s="15" t="s">
        <v>1836</v>
      </c>
      <c r="AZ1325" s="13">
        <v>0</v>
      </c>
      <c r="BA1325" s="13">
        <v>1</v>
      </c>
      <c r="BB1325" s="15" t="s">
        <v>1837</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1838</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157</v>
      </c>
      <c r="AT1326" s="15" t="s">
        <v>158</v>
      </c>
      <c r="AU1326" s="14">
        <v>0</v>
      </c>
      <c r="AV1326" s="14">
        <v>0</v>
      </c>
      <c r="AW1326" s="14">
        <v>0</v>
      </c>
      <c r="AX1326" s="15" t="s">
        <v>159</v>
      </c>
      <c r="AY1326" s="15" t="s">
        <v>1839</v>
      </c>
      <c r="AZ1326" s="13">
        <v>0</v>
      </c>
      <c r="BA1326" s="13">
        <v>1</v>
      </c>
      <c r="BB1326" s="15" t="s">
        <v>1840</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1841</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157</v>
      </c>
      <c r="AT1327" s="15" t="s">
        <v>158</v>
      </c>
      <c r="AU1327" s="14">
        <v>0</v>
      </c>
      <c r="AV1327" s="14">
        <v>0</v>
      </c>
      <c r="AW1327" s="14">
        <v>0</v>
      </c>
      <c r="AX1327" s="15" t="s">
        <v>159</v>
      </c>
      <c r="AY1327" s="15" t="s">
        <v>1842</v>
      </c>
      <c r="AZ1327" s="13">
        <v>0</v>
      </c>
      <c r="BA1327" s="13">
        <v>1</v>
      </c>
      <c r="BB1327" s="15" t="s">
        <v>1843</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1844</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157</v>
      </c>
      <c r="AT1328" s="15" t="s">
        <v>158</v>
      </c>
      <c r="AU1328" s="14">
        <v>0</v>
      </c>
      <c r="AV1328" s="14">
        <v>0</v>
      </c>
      <c r="AW1328" s="14">
        <v>0</v>
      </c>
      <c r="AX1328" s="15" t="s">
        <v>159</v>
      </c>
      <c r="AY1328" s="15" t="s">
        <v>1845</v>
      </c>
      <c r="AZ1328" s="13">
        <v>0</v>
      </c>
      <c r="BA1328" s="13">
        <v>1</v>
      </c>
      <c r="BB1328" s="15" t="s">
        <v>1846</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1847</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157</v>
      </c>
      <c r="AT1329" s="15" t="s">
        <v>158</v>
      </c>
      <c r="AU1329" s="14">
        <v>0</v>
      </c>
      <c r="AV1329" s="14">
        <v>0</v>
      </c>
      <c r="AW1329" s="14">
        <v>0</v>
      </c>
      <c r="AX1329" s="15" t="s">
        <v>159</v>
      </c>
      <c r="AY1329" s="15" t="s">
        <v>1848</v>
      </c>
      <c r="AZ1329" s="13">
        <v>0</v>
      </c>
      <c r="BA1329" s="13">
        <v>1</v>
      </c>
      <c r="BB1329" s="15" t="s">
        <v>1849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1850</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157</v>
      </c>
      <c r="AT1330" s="15" t="s">
        <v>158</v>
      </c>
      <c r="AU1330" s="14">
        <v>0</v>
      </c>
      <c r="AV1330" s="14">
        <v>0</v>
      </c>
      <c r="AW1330" s="14">
        <v>0</v>
      </c>
      <c r="AX1330" s="15" t="s">
        <v>159</v>
      </c>
      <c r="AY1330" s="15" t="s">
        <v>1851</v>
      </c>
      <c r="AZ1330" s="13">
        <v>0</v>
      </c>
      <c r="BA1330" s="13">
        <v>1</v>
      </c>
      <c r="BB1330" s="15" t="s">
        <v>1852</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1853</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157</v>
      </c>
      <c r="AT1331" s="15" t="s">
        <v>158</v>
      </c>
      <c r="AU1331" s="14">
        <v>0</v>
      </c>
      <c r="AV1331" s="14">
        <v>0</v>
      </c>
      <c r="AW1331" s="14">
        <v>0</v>
      </c>
      <c r="AX1331" s="15" t="s">
        <v>159</v>
      </c>
      <c r="AY1331" s="15" t="s">
        <v>1854</v>
      </c>
      <c r="AZ1331" s="13">
        <v>0</v>
      </c>
      <c r="BA1331" s="13">
        <v>1</v>
      </c>
      <c r="BB1331" s="15" t="s">
        <v>1855</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1856</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157</v>
      </c>
      <c r="AT1332" s="15" t="s">
        <v>158</v>
      </c>
      <c r="AU1332" s="14">
        <v>0</v>
      </c>
      <c r="AV1332" s="14">
        <v>0</v>
      </c>
      <c r="AW1332" s="14">
        <v>0</v>
      </c>
      <c r="AX1332" s="15" t="s">
        <v>159</v>
      </c>
      <c r="AY1332" s="15" t="s">
        <v>1857</v>
      </c>
      <c r="AZ1332" s="13">
        <v>0</v>
      </c>
      <c r="BA1332" s="13">
        <v>1</v>
      </c>
      <c r="BB1332" s="15" t="s">
        <v>1858</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1859</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157</v>
      </c>
      <c r="AT1333" s="15" t="s">
        <v>158</v>
      </c>
      <c r="AU1333" s="14">
        <v>0</v>
      </c>
      <c r="AV1333" s="14">
        <v>0</v>
      </c>
      <c r="AW1333" s="14">
        <v>0</v>
      </c>
      <c r="AX1333" s="15" t="s">
        <v>159</v>
      </c>
      <c r="AY1333" s="15" t="s">
        <v>1860</v>
      </c>
      <c r="AZ1333" s="13">
        <v>0</v>
      </c>
      <c r="BA1333" s="13">
        <v>1</v>
      </c>
      <c r="BB1333" s="15" t="s">
        <v>1732</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1861</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157</v>
      </c>
      <c r="AT1334" s="15" t="s">
        <v>158</v>
      </c>
      <c r="AU1334" s="14">
        <v>0</v>
      </c>
      <c r="AV1334" s="14">
        <v>0</v>
      </c>
      <c r="AW1334" s="14">
        <v>0</v>
      </c>
      <c r="AX1334" s="15" t="s">
        <v>159</v>
      </c>
      <c r="AY1334" s="15" t="s">
        <v>1862</v>
      </c>
      <c r="AZ1334" s="13">
        <v>0</v>
      </c>
      <c r="BA1334" s="13">
        <v>1</v>
      </c>
      <c r="BB1334" s="15" t="s">
        <v>1863</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1864</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157</v>
      </c>
      <c r="AT1335" s="15" t="s">
        <v>158</v>
      </c>
      <c r="AU1335" s="14">
        <v>0</v>
      </c>
      <c r="AV1335" s="14">
        <v>0</v>
      </c>
      <c r="AW1335" s="14">
        <v>0</v>
      </c>
      <c r="AX1335" s="15" t="s">
        <v>159</v>
      </c>
      <c r="AY1335" s="15" t="s">
        <v>1865</v>
      </c>
      <c r="AZ1335" s="13">
        <v>0</v>
      </c>
      <c r="BA1335" s="13">
        <v>1</v>
      </c>
      <c r="BB1335" s="15" t="s">
        <v>1866</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1867</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157</v>
      </c>
      <c r="AT1336" s="15" t="s">
        <v>158</v>
      </c>
      <c r="AU1336" s="14">
        <v>0</v>
      </c>
      <c r="AV1336" s="14">
        <v>0</v>
      </c>
      <c r="AW1336" s="14">
        <v>0</v>
      </c>
      <c r="AX1336" s="15" t="s">
        <v>159</v>
      </c>
      <c r="AY1336" s="15" t="s">
        <v>1868</v>
      </c>
      <c r="AZ1336" s="13">
        <v>0</v>
      </c>
      <c r="BA1336" s="13">
        <v>1</v>
      </c>
      <c r="BB1336" s="15" t="s">
        <v>1869</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1870</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157</v>
      </c>
      <c r="AT1337" s="15" t="s">
        <v>158</v>
      </c>
      <c r="AU1337" s="14">
        <v>0</v>
      </c>
      <c r="AV1337" s="14">
        <v>0</v>
      </c>
      <c r="AW1337" s="14">
        <v>0</v>
      </c>
      <c r="AX1337" s="15" t="s">
        <v>159</v>
      </c>
      <c r="AY1337" s="15" t="s">
        <v>1871</v>
      </c>
      <c r="AZ1337" s="13">
        <v>0</v>
      </c>
      <c r="BA1337" s="13">
        <v>1</v>
      </c>
      <c r="BB1337" s="15" t="s">
        <v>1872</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1873</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157</v>
      </c>
      <c r="AT1338" s="15" t="s">
        <v>158</v>
      </c>
      <c r="AU1338" s="14">
        <v>0</v>
      </c>
      <c r="AV1338" s="14">
        <v>0</v>
      </c>
      <c r="AW1338" s="14">
        <v>0</v>
      </c>
      <c r="AX1338" s="15" t="s">
        <v>159</v>
      </c>
      <c r="AY1338" s="15" t="s">
        <v>1874</v>
      </c>
      <c r="AZ1338" s="13">
        <v>0</v>
      </c>
      <c r="BA1338" s="13">
        <v>1</v>
      </c>
      <c r="BB1338" s="15" t="s">
        <v>1875</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1876</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157</v>
      </c>
      <c r="AT1339" s="15" t="s">
        <v>158</v>
      </c>
      <c r="AU1339" s="14">
        <v>0</v>
      </c>
      <c r="AV1339" s="14">
        <v>0</v>
      </c>
      <c r="AW1339" s="14">
        <v>0</v>
      </c>
      <c r="AX1339" s="15" t="s">
        <v>159</v>
      </c>
      <c r="AY1339" s="15" t="s">
        <v>1877</v>
      </c>
      <c r="AZ1339" s="13">
        <v>0</v>
      </c>
      <c r="BA1339" s="13">
        <v>1</v>
      </c>
      <c r="BB1339" s="15" t="s">
        <v>1878</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1879</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157</v>
      </c>
      <c r="AT1340" s="15" t="s">
        <v>158</v>
      </c>
      <c r="AU1340" s="14">
        <v>0</v>
      </c>
      <c r="AV1340" s="14">
        <v>0</v>
      </c>
      <c r="AW1340" s="14">
        <v>0</v>
      </c>
      <c r="AX1340" s="15" t="s">
        <v>159</v>
      </c>
      <c r="AY1340" s="15" t="s">
        <v>1880</v>
      </c>
      <c r="AZ1340" s="13">
        <v>0</v>
      </c>
      <c r="BA1340" s="13">
        <v>1</v>
      </c>
      <c r="BB1340" s="15" t="s">
        <v>1881</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1882</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157</v>
      </c>
      <c r="AT1341" s="15" t="s">
        <v>158</v>
      </c>
      <c r="AU1341" s="14">
        <v>0</v>
      </c>
      <c r="AV1341" s="14">
        <v>0</v>
      </c>
      <c r="AW1341" s="14">
        <v>0</v>
      </c>
      <c r="AX1341" s="15" t="s">
        <v>159</v>
      </c>
      <c r="AY1341" s="15" t="s">
        <v>1883</v>
      </c>
      <c r="AZ1341" s="13">
        <v>0</v>
      </c>
      <c r="BA1341" s="13">
        <v>1</v>
      </c>
      <c r="BB1341" s="15" t="s">
        <v>1884</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1885</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157</v>
      </c>
      <c r="AT1342" s="15" t="s">
        <v>158</v>
      </c>
      <c r="AU1342" s="14">
        <v>0</v>
      </c>
      <c r="AV1342" s="14">
        <v>0</v>
      </c>
      <c r="AW1342" s="14">
        <v>0</v>
      </c>
      <c r="AX1342" s="15" t="s">
        <v>159</v>
      </c>
      <c r="AY1342" s="15" t="s">
        <v>1886</v>
      </c>
      <c r="AZ1342" s="13">
        <v>0</v>
      </c>
      <c r="BA1342" s="13">
        <v>1</v>
      </c>
      <c r="BB1342" s="15" t="s">
        <v>1887</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1888</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157</v>
      </c>
      <c r="AT1343" s="15" t="s">
        <v>158</v>
      </c>
      <c r="AU1343" s="14">
        <v>0</v>
      </c>
      <c r="AV1343" s="14">
        <v>0</v>
      </c>
      <c r="AW1343" s="14">
        <v>0</v>
      </c>
      <c r="AX1343" s="15" t="s">
        <v>159</v>
      </c>
      <c r="AY1343" s="15" t="s">
        <v>1889</v>
      </c>
      <c r="AZ1343" s="13">
        <v>0</v>
      </c>
      <c r="BA1343" s="13">
        <v>1</v>
      </c>
      <c r="BB1343" s="15" t="s">
        <v>1890</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1891</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157</v>
      </c>
      <c r="AT1344" s="15" t="s">
        <v>158</v>
      </c>
      <c r="AU1344" s="14">
        <v>0</v>
      </c>
      <c r="AV1344" s="14">
        <v>0</v>
      </c>
      <c r="AW1344" s="14">
        <v>0</v>
      </c>
      <c r="AX1344" s="15" t="s">
        <v>159</v>
      </c>
      <c r="AY1344" s="15" t="s">
        <v>1892</v>
      </c>
      <c r="AZ1344" s="13">
        <v>0</v>
      </c>
      <c r="BA1344" s="13">
        <v>1</v>
      </c>
      <c r="BB1344" s="15" t="s">
        <v>1732</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1893</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157</v>
      </c>
      <c r="AT1345" s="15" t="s">
        <v>158</v>
      </c>
      <c r="AU1345" s="14">
        <v>0</v>
      </c>
      <c r="AV1345" s="14">
        <v>0</v>
      </c>
      <c r="AW1345" s="14">
        <v>0</v>
      </c>
      <c r="AX1345" s="15" t="s">
        <v>159</v>
      </c>
      <c r="AY1345" s="15" t="s">
        <v>1407</v>
      </c>
      <c r="AZ1345" s="13">
        <v>0</v>
      </c>
      <c r="BA1345" s="13">
        <v>1</v>
      </c>
      <c r="BB1345" s="15" t="s">
        <v>1894</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1895</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157</v>
      </c>
      <c r="AT1346" s="15" t="s">
        <v>158</v>
      </c>
      <c r="AU1346" s="14">
        <v>0</v>
      </c>
      <c r="AV1346" s="14">
        <v>0</v>
      </c>
      <c r="AW1346" s="14">
        <v>0</v>
      </c>
      <c r="AX1346" s="15" t="s">
        <v>159</v>
      </c>
      <c r="AY1346" s="15" t="s">
        <v>1896</v>
      </c>
      <c r="AZ1346" s="13">
        <v>0</v>
      </c>
      <c r="BA1346" s="13">
        <v>1</v>
      </c>
      <c r="BB1346" s="15" t="s">
        <v>1897</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1898</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157</v>
      </c>
      <c r="AT1347" s="15" t="s">
        <v>158</v>
      </c>
      <c r="AU1347" s="14">
        <v>0</v>
      </c>
      <c r="AV1347" s="14">
        <v>0</v>
      </c>
      <c r="AW1347" s="14">
        <v>0</v>
      </c>
      <c r="AX1347" s="15" t="s">
        <v>159</v>
      </c>
      <c r="AY1347" s="15" t="s">
        <v>1892</v>
      </c>
      <c r="AZ1347" s="13">
        <v>0</v>
      </c>
      <c r="BA1347" s="13">
        <v>1</v>
      </c>
      <c r="BB1347" s="15" t="s">
        <v>1732</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1899</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157</v>
      </c>
      <c r="AT1348" s="15" t="s">
        <v>158</v>
      </c>
      <c r="AU1348" s="14">
        <v>0</v>
      </c>
      <c r="AV1348" s="14">
        <v>0</v>
      </c>
      <c r="AW1348" s="14">
        <v>0</v>
      </c>
      <c r="AX1348" s="15" t="s">
        <v>159</v>
      </c>
      <c r="AY1348" s="15" t="s">
        <v>1407</v>
      </c>
      <c r="AZ1348" s="13">
        <v>0</v>
      </c>
      <c r="BA1348" s="13">
        <v>1</v>
      </c>
      <c r="BB1348" s="15" t="s">
        <v>1900</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1901</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157</v>
      </c>
      <c r="AT1349" s="15" t="s">
        <v>158</v>
      </c>
      <c r="AU1349" s="14">
        <v>0</v>
      </c>
      <c r="AV1349" s="14">
        <v>0</v>
      </c>
      <c r="AW1349" s="14">
        <v>0</v>
      </c>
      <c r="AX1349" s="15" t="s">
        <v>159</v>
      </c>
      <c r="AY1349" s="15" t="s">
        <v>1896</v>
      </c>
      <c r="AZ1349" s="13">
        <v>0</v>
      </c>
      <c r="BA1349" s="13">
        <v>1</v>
      </c>
      <c r="BB1349" s="15" t="s">
        <v>1902</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1903</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157</v>
      </c>
      <c r="AT1350" s="162" t="s">
        <v>158</v>
      </c>
      <c r="AU1350" s="161">
        <v>0</v>
      </c>
      <c r="AV1350" s="161">
        <v>0</v>
      </c>
      <c r="AW1350" s="161">
        <v>0</v>
      </c>
      <c r="AX1350" s="162" t="s">
        <v>159</v>
      </c>
      <c r="AY1350" s="161" t="s">
        <v>157</v>
      </c>
      <c r="AZ1350" s="161">
        <v>0</v>
      </c>
      <c r="BA1350" s="161">
        <v>1</v>
      </c>
      <c r="BB1350" s="15" t="s">
        <v>1732</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1903</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157</v>
      </c>
      <c r="AT1351" s="162" t="s">
        <v>158</v>
      </c>
      <c r="AU1351" s="161" t="s">
        <v>889</v>
      </c>
      <c r="AV1351" s="161">
        <v>0</v>
      </c>
      <c r="AW1351" s="161">
        <v>40000003</v>
      </c>
      <c r="AX1351" s="162" t="s">
        <v>159</v>
      </c>
      <c r="AY1351" s="161" t="s">
        <v>157</v>
      </c>
      <c r="AZ1351" s="161">
        <v>0</v>
      </c>
      <c r="BA1351" s="161">
        <v>1</v>
      </c>
      <c r="BB1351" s="162" t="s">
        <v>1904</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1905</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157</v>
      </c>
      <c r="AT1352" s="15" t="s">
        <v>478</v>
      </c>
      <c r="AU1352" s="14">
        <v>0</v>
      </c>
      <c r="AV1352" s="57">
        <v>12000006</v>
      </c>
      <c r="AW1352" s="14">
        <v>0</v>
      </c>
      <c r="AX1352" s="15" t="s">
        <v>159</v>
      </c>
      <c r="AY1352" s="15" t="s">
        <v>157</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1906</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157</v>
      </c>
      <c r="AT1353" s="15" t="s">
        <v>478</v>
      </c>
      <c r="AU1353" s="57" t="s">
        <v>191</v>
      </c>
      <c r="AV1353" s="57">
        <v>12000006</v>
      </c>
      <c r="AW1353" s="183">
        <v>20000025</v>
      </c>
      <c r="AX1353" s="56" t="s">
        <v>192</v>
      </c>
      <c r="AY1353" s="56" t="s">
        <v>157</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1907</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157</v>
      </c>
      <c r="AT1354" s="15" t="s">
        <v>478</v>
      </c>
      <c r="AU1354" s="57" t="s">
        <v>191</v>
      </c>
      <c r="AV1354" s="57">
        <v>10001004</v>
      </c>
      <c r="AW1354" s="183">
        <v>20000037</v>
      </c>
      <c r="AX1354" s="56" t="s">
        <v>192</v>
      </c>
      <c r="AY1354" s="56" t="s">
        <v>157</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1908</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157</v>
      </c>
      <c r="AT1355" s="15" t="s">
        <v>478</v>
      </c>
      <c r="AU1355" s="57" t="s">
        <v>191</v>
      </c>
      <c r="AV1355" s="57">
        <v>12000006</v>
      </c>
      <c r="AW1355" s="183">
        <v>20000038</v>
      </c>
      <c r="AX1355" s="56" t="s">
        <v>192</v>
      </c>
      <c r="AY1355" s="56" t="s">
        <v>157</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1909</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157</v>
      </c>
      <c r="AT1356" s="12" t="s">
        <v>178</v>
      </c>
      <c r="AU1356" s="14" t="s">
        <v>191</v>
      </c>
      <c r="AV1356" s="14">
        <v>0</v>
      </c>
      <c r="AW1356" s="10">
        <v>0</v>
      </c>
      <c r="AX1356" s="15" t="s">
        <v>192</v>
      </c>
      <c r="AY1356" s="15" t="s">
        <v>157</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1906</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157</v>
      </c>
      <c r="AT1357" s="15" t="s">
        <v>478</v>
      </c>
      <c r="AU1357" s="57" t="s">
        <v>191</v>
      </c>
      <c r="AV1357" s="57">
        <v>12000006</v>
      </c>
      <c r="AW1357" s="183">
        <v>20000025</v>
      </c>
      <c r="AX1357" s="56" t="s">
        <v>192</v>
      </c>
      <c r="AY1357" s="56" t="s">
        <v>157</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1910</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157</v>
      </c>
      <c r="AT1358" s="15" t="s">
        <v>478</v>
      </c>
      <c r="AU1358" s="14" t="s">
        <v>191</v>
      </c>
      <c r="AV1358" s="14">
        <v>12000006</v>
      </c>
      <c r="AW1358" s="10">
        <v>20100210</v>
      </c>
      <c r="AX1358" s="15" t="s">
        <v>192</v>
      </c>
      <c r="AY1358" s="15" t="s">
        <v>157</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1911</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157</v>
      </c>
      <c r="AT1359" s="15" t="s">
        <v>478</v>
      </c>
      <c r="AU1359" s="57">
        <v>0</v>
      </c>
      <c r="AV1359" s="10">
        <v>12000006</v>
      </c>
      <c r="AW1359" s="14">
        <v>0</v>
      </c>
      <c r="AX1359" s="15" t="s">
        <v>159</v>
      </c>
      <c r="AY1359" s="15" t="s">
        <v>157</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1912</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0</v>
      </c>
      <c r="U1360" s="57">
        <v>1</v>
      </c>
      <c r="V1360" s="57">
        <v>0</v>
      </c>
      <c r="W1360" s="57">
        <v>1</v>
      </c>
      <c r="X1360" s="57">
        <v>0</v>
      </c>
      <c r="Y1360" s="57">
        <v>0</v>
      </c>
      <c r="Z1360" s="57">
        <v>0</v>
      </c>
      <c r="AA1360" s="57">
        <v>0</v>
      </c>
      <c r="AB1360" s="57">
        <v>1</v>
      </c>
      <c r="AC1360" s="57">
        <v>0</v>
      </c>
      <c r="AD1360" s="57">
        <v>1</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157</v>
      </c>
      <c r="AT1360" s="15" t="s">
        <v>478</v>
      </c>
      <c r="AU1360" s="57" t="s">
        <v>191</v>
      </c>
      <c r="AV1360" s="57">
        <v>12000006</v>
      </c>
      <c r="AW1360" s="183">
        <v>20000025</v>
      </c>
      <c r="AX1360" s="56" t="s">
        <v>192</v>
      </c>
      <c r="AY1360" s="56" t="s">
        <v>157</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1905</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157</v>
      </c>
      <c r="AT1361" s="15" t="s">
        <v>478</v>
      </c>
      <c r="AU1361" s="14">
        <v>0</v>
      </c>
      <c r="AV1361" s="57">
        <v>12000006</v>
      </c>
      <c r="AW1361" s="14">
        <v>0</v>
      </c>
      <c r="AX1361" s="15" t="s">
        <v>159</v>
      </c>
      <c r="AY1361" s="15" t="s">
        <v>157</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1905</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157</v>
      </c>
      <c r="AT1362" s="15" t="s">
        <v>478</v>
      </c>
      <c r="AU1362" s="14">
        <v>0</v>
      </c>
      <c r="AV1362" s="57">
        <v>12000006</v>
      </c>
      <c r="AW1362" s="14">
        <v>0</v>
      </c>
      <c r="AX1362" s="15" t="s">
        <v>159</v>
      </c>
      <c r="AY1362" s="15" t="s">
        <v>157</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1905</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157</v>
      </c>
      <c r="AT1363" s="15" t="s">
        <v>478</v>
      </c>
      <c r="AU1363" s="14">
        <v>0</v>
      </c>
      <c r="AV1363" s="57">
        <v>12000006</v>
      </c>
      <c r="AW1363" s="14">
        <v>0</v>
      </c>
      <c r="AX1363" s="15" t="s">
        <v>159</v>
      </c>
      <c r="AY1363" s="15" t="s">
        <v>157</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1905</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157</v>
      </c>
      <c r="AT1364" s="15" t="s">
        <v>478</v>
      </c>
      <c r="AU1364" s="14">
        <v>0</v>
      </c>
      <c r="AV1364" s="57">
        <v>12000006</v>
      </c>
      <c r="AW1364" s="14">
        <v>0</v>
      </c>
      <c r="AX1364" s="15" t="s">
        <v>159</v>
      </c>
      <c r="AY1364" s="15" t="s">
        <v>157</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1905</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157</v>
      </c>
      <c r="AT1365" s="15" t="s">
        <v>478</v>
      </c>
      <c r="AU1365" s="14">
        <v>0</v>
      </c>
      <c r="AV1365" s="57">
        <v>12000006</v>
      </c>
      <c r="AW1365" s="14">
        <v>0</v>
      </c>
      <c r="AX1365" s="15" t="s">
        <v>159</v>
      </c>
      <c r="AY1365" s="15" t="s">
        <v>157</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1905</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157</v>
      </c>
      <c r="AT1366" s="15" t="s">
        <v>478</v>
      </c>
      <c r="AU1366" s="14">
        <v>0</v>
      </c>
      <c r="AV1366" s="57">
        <v>12000006</v>
      </c>
      <c r="AW1366" s="14">
        <v>0</v>
      </c>
      <c r="AX1366" s="15" t="s">
        <v>159</v>
      </c>
      <c r="AY1366" s="15" t="s">
        <v>157</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1905</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157</v>
      </c>
      <c r="AT1367" s="15" t="s">
        <v>478</v>
      </c>
      <c r="AU1367" s="14">
        <v>0</v>
      </c>
      <c r="AV1367" s="57">
        <v>12000006</v>
      </c>
      <c r="AW1367" s="14">
        <v>0</v>
      </c>
      <c r="AX1367" s="15" t="s">
        <v>159</v>
      </c>
      <c r="AY1367" s="15" t="s">
        <v>157</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1905</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157</v>
      </c>
      <c r="AT1368" s="15" t="s">
        <v>478</v>
      </c>
      <c r="AU1368" s="14">
        <v>0</v>
      </c>
      <c r="AV1368" s="57">
        <v>12000006</v>
      </c>
      <c r="AW1368" s="14">
        <v>0</v>
      </c>
      <c r="AX1368" s="15" t="s">
        <v>159</v>
      </c>
      <c r="AY1368" s="15" t="s">
        <v>157</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1905</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157</v>
      </c>
      <c r="AT1369" s="15" t="s">
        <v>478</v>
      </c>
      <c r="AU1369" s="14">
        <v>0</v>
      </c>
      <c r="AV1369" s="57">
        <v>12000006</v>
      </c>
      <c r="AW1369" s="14">
        <v>0</v>
      </c>
      <c r="AX1369" s="15" t="s">
        <v>159</v>
      </c>
      <c r="AY1369" s="15" t="s">
        <v>157</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1905</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478</v>
      </c>
      <c r="AU1370" s="14">
        <v>0</v>
      </c>
      <c r="AV1370" s="57">
        <v>12000006</v>
      </c>
      <c r="AW1370" s="14">
        <v>0</v>
      </c>
      <c r="AX1370" s="15" t="s">
        <v>159</v>
      </c>
      <c r="AY1370" s="15" t="s">
        <v>259</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1905</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157</v>
      </c>
      <c r="AT1371" s="15" t="s">
        <v>478</v>
      </c>
      <c r="AU1371" s="14">
        <v>0</v>
      </c>
      <c r="AV1371" s="57">
        <v>12000006</v>
      </c>
      <c r="AW1371" s="14">
        <v>0</v>
      </c>
      <c r="AX1371" s="15" t="s">
        <v>159</v>
      </c>
      <c r="AY1371" s="15" t="s">
        <v>157</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386</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166</v>
      </c>
      <c r="AG1372" s="6">
        <v>0</v>
      </c>
      <c r="AH1372" s="6">
        <v>2</v>
      </c>
      <c r="AI1372" s="6">
        <v>0</v>
      </c>
      <c r="AJ1372" s="6">
        <v>1.5</v>
      </c>
      <c r="AK1372" s="11">
        <v>0</v>
      </c>
      <c r="AL1372" s="11">
        <v>0</v>
      </c>
      <c r="AM1372" s="11">
        <v>0</v>
      </c>
      <c r="AN1372" s="11">
        <v>1</v>
      </c>
      <c r="AO1372" s="11">
        <v>3000</v>
      </c>
      <c r="AP1372" s="11">
        <v>0.5</v>
      </c>
      <c r="AQ1372" s="11">
        <v>0</v>
      </c>
      <c r="AR1372" s="6">
        <v>0</v>
      </c>
      <c r="AS1372" s="11" t="s">
        <v>157</v>
      </c>
      <c r="AT1372" s="12" t="s">
        <v>213</v>
      </c>
      <c r="AU1372" s="11" t="s">
        <v>355</v>
      </c>
      <c r="AV1372" s="14">
        <v>10000007</v>
      </c>
      <c r="AW1372" s="14">
        <v>21000110</v>
      </c>
      <c r="AX1372" s="12" t="s">
        <v>159</v>
      </c>
      <c r="AY1372" s="11">
        <v>0</v>
      </c>
      <c r="AZ1372" s="13">
        <v>0</v>
      </c>
      <c r="BA1372" s="13">
        <v>0</v>
      </c>
      <c r="BB1372" s="34" t="s">
        <v>374</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381</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157</v>
      </c>
      <c r="AT1373" s="12" t="s">
        <v>158</v>
      </c>
      <c r="AU1373" s="11" t="s">
        <v>355</v>
      </c>
      <c r="AV1373" s="14">
        <v>0</v>
      </c>
      <c r="AW1373" s="14">
        <v>0</v>
      </c>
      <c r="AX1373" s="12" t="s">
        <v>343</v>
      </c>
      <c r="AY1373" s="11" t="s">
        <v>1913</v>
      </c>
      <c r="AZ1373" s="13">
        <v>0</v>
      </c>
      <c r="BA1373" s="13">
        <v>0</v>
      </c>
      <c r="BB1373" s="34" t="s">
        <v>1914</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346</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347</v>
      </c>
      <c r="AT1374" s="12" t="s">
        <v>213</v>
      </c>
      <c r="AU1374" s="11" t="s">
        <v>348</v>
      </c>
      <c r="AV1374" s="14">
        <v>10000007</v>
      </c>
      <c r="AW1374" s="14">
        <v>70102001</v>
      </c>
      <c r="AX1374" s="12" t="s">
        <v>159</v>
      </c>
      <c r="AY1374" s="11" t="s">
        <v>1915</v>
      </c>
      <c r="AZ1374" s="13">
        <v>0</v>
      </c>
      <c r="BA1374" s="13">
        <v>0</v>
      </c>
      <c r="BB1374" s="34" t="s">
        <v>350</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351</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157</v>
      </c>
      <c r="AT1375" s="15" t="s">
        <v>158</v>
      </c>
      <c r="AU1375" s="14" t="s">
        <v>246</v>
      </c>
      <c r="AV1375" s="14">
        <v>0</v>
      </c>
      <c r="AW1375" s="14">
        <v>40000003</v>
      </c>
      <c r="AX1375" s="15" t="s">
        <v>159</v>
      </c>
      <c r="AY1375" s="15" t="s">
        <v>157</v>
      </c>
      <c r="AZ1375" s="13">
        <v>0</v>
      </c>
      <c r="BA1375" s="13">
        <v>0</v>
      </c>
      <c r="BB1375" s="68" t="s">
        <v>352</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354</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166</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157</v>
      </c>
      <c r="AT1376" s="15" t="s">
        <v>213</v>
      </c>
      <c r="AU1376" s="11" t="s">
        <v>355</v>
      </c>
      <c r="AV1376" s="14">
        <v>10001007</v>
      </c>
      <c r="AW1376" s="14">
        <v>70103001</v>
      </c>
      <c r="AX1376" s="12" t="s">
        <v>159</v>
      </c>
      <c r="AY1376" s="11">
        <v>0</v>
      </c>
      <c r="AZ1376" s="13">
        <v>0</v>
      </c>
      <c r="BA1376" s="13">
        <v>0</v>
      </c>
      <c r="BB1376" s="34" t="s">
        <v>356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351</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157</v>
      </c>
      <c r="AT1377" s="15" t="s">
        <v>157</v>
      </c>
      <c r="AU1377" s="14" t="s">
        <v>246</v>
      </c>
      <c r="AV1377" s="14">
        <v>0</v>
      </c>
      <c r="AW1377" s="14">
        <v>40000003</v>
      </c>
      <c r="AX1377" s="15" t="s">
        <v>159</v>
      </c>
      <c r="AY1377" s="15" t="s">
        <v>157</v>
      </c>
      <c r="AZ1377" s="13">
        <v>0</v>
      </c>
      <c r="BA1377" s="13">
        <v>0</v>
      </c>
      <c r="BB1377" s="68" t="s">
        <v>357</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1252</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157</v>
      </c>
      <c r="AT1378" s="15" t="s">
        <v>158</v>
      </c>
      <c r="AU1378" s="11" t="s">
        <v>348</v>
      </c>
      <c r="AV1378" s="14">
        <v>10000007</v>
      </c>
      <c r="AW1378" s="14">
        <v>70103003</v>
      </c>
      <c r="AX1378" s="12" t="s">
        <v>159</v>
      </c>
      <c r="AY1378" s="11" t="s">
        <v>1253</v>
      </c>
      <c r="AZ1378" s="13">
        <v>0</v>
      </c>
      <c r="BA1378" s="13">
        <v>0</v>
      </c>
      <c r="BB1378" s="34" t="s">
        <v>1254</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565</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549</v>
      </c>
      <c r="AG1379" s="6">
        <v>1</v>
      </c>
      <c r="AH1379" s="6">
        <v>1</v>
      </c>
      <c r="AI1379" s="6">
        <v>0</v>
      </c>
      <c r="AJ1379" s="6">
        <v>1.5</v>
      </c>
      <c r="AK1379" s="11">
        <v>0</v>
      </c>
      <c r="AL1379" s="11">
        <v>0</v>
      </c>
      <c r="AM1379" s="11">
        <v>0</v>
      </c>
      <c r="AN1379" s="11">
        <v>0.5</v>
      </c>
      <c r="AO1379" s="11">
        <v>5000</v>
      </c>
      <c r="AP1379" s="11">
        <v>2</v>
      </c>
      <c r="AQ1379" s="11">
        <v>0</v>
      </c>
      <c r="AR1379" s="6">
        <v>0</v>
      </c>
      <c r="AS1379" s="11" t="s">
        <v>157</v>
      </c>
      <c r="AT1379" s="12" t="s">
        <v>213</v>
      </c>
      <c r="AU1379" s="11" t="s">
        <v>348</v>
      </c>
      <c r="AV1379" s="14">
        <v>10000007</v>
      </c>
      <c r="AW1379" s="14">
        <v>70104001</v>
      </c>
      <c r="AX1379" s="12" t="s">
        <v>159</v>
      </c>
      <c r="AY1379" s="11" t="s">
        <v>1916</v>
      </c>
      <c r="AZ1379" s="13">
        <v>0</v>
      </c>
      <c r="BA1379" s="13">
        <v>0</v>
      </c>
      <c r="BB1379" s="34" t="s">
        <v>567</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368</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157</v>
      </c>
      <c r="AT1380" s="15" t="s">
        <v>158</v>
      </c>
      <c r="AU1380" s="14" t="s">
        <v>246</v>
      </c>
      <c r="AV1380" s="14">
        <v>0</v>
      </c>
      <c r="AW1380" s="14">
        <v>0</v>
      </c>
      <c r="AX1380" s="15" t="s">
        <v>159</v>
      </c>
      <c r="AY1380" s="15" t="s">
        <v>157</v>
      </c>
      <c r="AZ1380" s="13">
        <v>0</v>
      </c>
      <c r="BA1380" s="13">
        <v>0</v>
      </c>
      <c r="BB1380" s="68" t="s">
        <v>435</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480</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391</v>
      </c>
      <c r="AG1381" s="6">
        <v>0</v>
      </c>
      <c r="AH1381" s="6">
        <v>1</v>
      </c>
      <c r="AI1381" s="6">
        <v>0</v>
      </c>
      <c r="AJ1381" s="6">
        <v>3</v>
      </c>
      <c r="AK1381" s="11">
        <v>0</v>
      </c>
      <c r="AL1381" s="11">
        <v>0</v>
      </c>
      <c r="AM1381" s="11">
        <v>0</v>
      </c>
      <c r="AN1381" s="11">
        <v>3.5</v>
      </c>
      <c r="AO1381" s="11">
        <v>5000</v>
      </c>
      <c r="AP1381" s="11">
        <v>3</v>
      </c>
      <c r="AQ1381" s="11">
        <v>0</v>
      </c>
      <c r="AR1381" s="6">
        <v>0</v>
      </c>
      <c r="AS1381" s="11" t="s">
        <v>157</v>
      </c>
      <c r="AT1381" s="12" t="s">
        <v>196</v>
      </c>
      <c r="AU1381" s="11" t="s">
        <v>348</v>
      </c>
      <c r="AV1381" s="14">
        <v>10000007</v>
      </c>
      <c r="AW1381" s="14">
        <v>70104003</v>
      </c>
      <c r="AX1381" s="12" t="s">
        <v>159</v>
      </c>
      <c r="AY1381" s="11" t="s">
        <v>1917</v>
      </c>
      <c r="AZ1381" s="13">
        <v>0</v>
      </c>
      <c r="BA1381" s="13">
        <v>0</v>
      </c>
      <c r="BB1381" s="34" t="s">
        <v>1918</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346</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157</v>
      </c>
      <c r="AT1382" s="15" t="s">
        <v>158</v>
      </c>
      <c r="AU1382" s="11" t="s">
        <v>348</v>
      </c>
      <c r="AV1382" s="14">
        <v>10000007</v>
      </c>
      <c r="AW1382" s="14">
        <v>70105001</v>
      </c>
      <c r="AX1382" s="12" t="s">
        <v>159</v>
      </c>
      <c r="AY1382" s="11" t="s">
        <v>1919</v>
      </c>
      <c r="AZ1382" s="13">
        <v>0</v>
      </c>
      <c r="BA1382" s="13">
        <v>0</v>
      </c>
      <c r="BB1382" s="34" t="s">
        <v>1920</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368</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157</v>
      </c>
      <c r="AT1383" s="15" t="s">
        <v>158</v>
      </c>
      <c r="AU1383" s="14" t="s">
        <v>246</v>
      </c>
      <c r="AV1383" s="14">
        <v>0</v>
      </c>
      <c r="AW1383" s="14">
        <v>0</v>
      </c>
      <c r="AX1383" s="15" t="s">
        <v>159</v>
      </c>
      <c r="AY1383" s="15" t="s">
        <v>157</v>
      </c>
      <c r="AZ1383" s="13">
        <v>0</v>
      </c>
      <c r="BA1383" s="13">
        <v>0</v>
      </c>
      <c r="BB1383" s="68" t="s">
        <v>435</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1921</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157</v>
      </c>
      <c r="AT1384" s="15" t="s">
        <v>158</v>
      </c>
      <c r="AU1384" s="11" t="s">
        <v>355</v>
      </c>
      <c r="AV1384" s="14">
        <v>0</v>
      </c>
      <c r="AW1384" s="14">
        <v>0</v>
      </c>
      <c r="AX1384" s="12" t="s">
        <v>343</v>
      </c>
      <c r="AY1384" s="11" t="s">
        <v>1922</v>
      </c>
      <c r="AZ1384" s="13">
        <v>0</v>
      </c>
      <c r="BA1384" s="13">
        <v>0</v>
      </c>
      <c r="BB1384" s="34" t="s">
        <v>1923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351</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157</v>
      </c>
      <c r="AT1385" s="15" t="s">
        <v>157</v>
      </c>
      <c r="AU1385" s="14" t="s">
        <v>246</v>
      </c>
      <c r="AV1385" s="14">
        <v>0</v>
      </c>
      <c r="AW1385" s="14">
        <v>40000003</v>
      </c>
      <c r="AX1385" s="15" t="s">
        <v>159</v>
      </c>
      <c r="AY1385" s="15" t="s">
        <v>157</v>
      </c>
      <c r="AZ1385" s="13">
        <v>0</v>
      </c>
      <c r="BA1385" s="13">
        <v>0</v>
      </c>
      <c r="BB1385" s="68" t="s">
        <v>357</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371</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372</v>
      </c>
      <c r="AT1386" s="15" t="s">
        <v>158</v>
      </c>
      <c r="AU1386" s="14" t="s">
        <v>355</v>
      </c>
      <c r="AV1386" s="14">
        <v>10002001</v>
      </c>
      <c r="AW1386" s="14">
        <v>70106001</v>
      </c>
      <c r="AX1386" s="15" t="s">
        <v>229</v>
      </c>
      <c r="AY1386" s="15" t="s">
        <v>373</v>
      </c>
      <c r="AZ1386" s="13">
        <v>0</v>
      </c>
      <c r="BA1386" s="13">
        <v>0</v>
      </c>
      <c r="BB1386" s="68" t="s">
        <v>374</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375</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157</v>
      </c>
      <c r="AT1387" s="15" t="s">
        <v>158</v>
      </c>
      <c r="AU1387" s="11" t="s">
        <v>348</v>
      </c>
      <c r="AV1387" s="14">
        <v>10000007</v>
      </c>
      <c r="AW1387" s="14">
        <v>70106004</v>
      </c>
      <c r="AX1387" s="12" t="s">
        <v>159</v>
      </c>
      <c r="AY1387" s="11" t="s">
        <v>1924</v>
      </c>
      <c r="AZ1387" s="13">
        <v>0</v>
      </c>
      <c r="BA1387" s="13">
        <v>0</v>
      </c>
      <c r="BB1387" s="34" t="s">
        <v>377</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378</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157</v>
      </c>
      <c r="AT1388" s="15" t="s">
        <v>158</v>
      </c>
      <c r="AU1388" s="14" t="s">
        <v>355</v>
      </c>
      <c r="AV1388" s="14">
        <v>10003002</v>
      </c>
      <c r="AW1388" s="14">
        <v>70106005</v>
      </c>
      <c r="AX1388" s="15" t="s">
        <v>379</v>
      </c>
      <c r="AY1388" s="15">
        <v>0</v>
      </c>
      <c r="AZ1388" s="13">
        <v>0</v>
      </c>
      <c r="BA1388" s="13">
        <v>0</v>
      </c>
      <c r="BB1388" s="68" t="s">
        <v>374</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368</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157</v>
      </c>
      <c r="AT1389" s="15" t="s">
        <v>158</v>
      </c>
      <c r="AU1389" s="14" t="s">
        <v>246</v>
      </c>
      <c r="AV1389" s="14">
        <v>0</v>
      </c>
      <c r="AW1389" s="14">
        <v>0</v>
      </c>
      <c r="AX1389" s="15" t="s">
        <v>159</v>
      </c>
      <c r="AY1389" s="15" t="s">
        <v>157</v>
      </c>
      <c r="AZ1389" s="13">
        <v>0</v>
      </c>
      <c r="BA1389" s="13">
        <v>0</v>
      </c>
      <c r="BB1389" s="68" t="s">
        <v>380</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381</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157</v>
      </c>
      <c r="AT1390" s="15" t="s">
        <v>158</v>
      </c>
      <c r="AU1390" s="11" t="s">
        <v>355</v>
      </c>
      <c r="AV1390" s="14">
        <v>0</v>
      </c>
      <c r="AW1390" s="14">
        <v>0</v>
      </c>
      <c r="AX1390" s="12" t="s">
        <v>343</v>
      </c>
      <c r="AY1390" s="11" t="s">
        <v>382</v>
      </c>
      <c r="AZ1390" s="13">
        <v>0</v>
      </c>
      <c r="BA1390" s="13">
        <v>0</v>
      </c>
      <c r="BB1390" s="34" t="s">
        <v>383</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390</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391</v>
      </c>
      <c r="AG1391" s="6">
        <v>1</v>
      </c>
      <c r="AH1391" s="6">
        <v>1</v>
      </c>
      <c r="AI1391" s="6">
        <v>0</v>
      </c>
      <c r="AJ1391" s="6">
        <v>3</v>
      </c>
      <c r="AK1391" s="11">
        <v>0</v>
      </c>
      <c r="AL1391" s="11">
        <v>0</v>
      </c>
      <c r="AM1391" s="11">
        <v>0</v>
      </c>
      <c r="AN1391" s="11">
        <v>3</v>
      </c>
      <c r="AO1391" s="11">
        <v>5000</v>
      </c>
      <c r="AP1391" s="11">
        <v>2.5</v>
      </c>
      <c r="AQ1391" s="11">
        <v>0</v>
      </c>
      <c r="AR1391" s="6">
        <v>0</v>
      </c>
      <c r="AS1391" s="11" t="s">
        <v>157</v>
      </c>
      <c r="AT1391" s="15" t="s">
        <v>213</v>
      </c>
      <c r="AU1391" s="11" t="s">
        <v>348</v>
      </c>
      <c r="AV1391" s="14">
        <v>10000007</v>
      </c>
      <c r="AW1391" s="14">
        <v>70107001</v>
      </c>
      <c r="AX1391" s="12" t="s">
        <v>159</v>
      </c>
      <c r="AY1391" s="11">
        <v>0</v>
      </c>
      <c r="AZ1391" s="13">
        <v>0</v>
      </c>
      <c r="BA1391" s="13">
        <v>0</v>
      </c>
      <c r="BB1391" s="34" t="s">
        <v>392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426</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157</v>
      </c>
      <c r="AT1392" s="15" t="s">
        <v>158</v>
      </c>
      <c r="AU1392" s="11" t="s">
        <v>348</v>
      </c>
      <c r="AV1392" s="14">
        <v>10000007</v>
      </c>
      <c r="AW1392" s="14">
        <v>70103003</v>
      </c>
      <c r="AX1392" s="12" t="s">
        <v>159</v>
      </c>
      <c r="AY1392" s="11" t="s">
        <v>1925</v>
      </c>
      <c r="AZ1392" s="13">
        <v>0</v>
      </c>
      <c r="BA1392" s="13">
        <v>0</v>
      </c>
      <c r="BB1392" s="34" t="s">
        <v>428</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429</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157</v>
      </c>
      <c r="AT1393" s="15" t="s">
        <v>196</v>
      </c>
      <c r="AU1393" s="11" t="s">
        <v>348</v>
      </c>
      <c r="AV1393" s="14">
        <v>10000007</v>
      </c>
      <c r="AW1393" s="14">
        <v>70103003</v>
      </c>
      <c r="AX1393" s="12" t="s">
        <v>159</v>
      </c>
      <c r="AY1393" s="11" t="s">
        <v>1926</v>
      </c>
      <c r="AZ1393" s="13">
        <v>0</v>
      </c>
      <c r="BA1393" s="13">
        <v>0</v>
      </c>
      <c r="BB1393" s="34" t="s">
        <v>431</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432</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157</v>
      </c>
      <c r="AT1394" s="15" t="s">
        <v>158</v>
      </c>
      <c r="AU1394" s="14" t="s">
        <v>246</v>
      </c>
      <c r="AV1394" s="14">
        <v>0</v>
      </c>
      <c r="AW1394" s="14">
        <v>40000003</v>
      </c>
      <c r="AX1394" s="15" t="s">
        <v>159</v>
      </c>
      <c r="AY1394" s="15" t="s">
        <v>157</v>
      </c>
      <c r="AZ1394" s="13">
        <v>0</v>
      </c>
      <c r="BA1394" s="13">
        <v>0</v>
      </c>
      <c r="BB1394" s="68" t="s">
        <v>433</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434</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157</v>
      </c>
      <c r="AT1395" s="15" t="s">
        <v>158</v>
      </c>
      <c r="AU1395" s="14" t="s">
        <v>246</v>
      </c>
      <c r="AV1395" s="14">
        <v>0</v>
      </c>
      <c r="AW1395" s="14">
        <v>0</v>
      </c>
      <c r="AX1395" s="15" t="s">
        <v>159</v>
      </c>
      <c r="AY1395" s="15" t="s">
        <v>157</v>
      </c>
      <c r="AZ1395" s="13">
        <v>0</v>
      </c>
      <c r="BA1395" s="13">
        <v>0</v>
      </c>
      <c r="BB1395" s="68" t="s">
        <v>435</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1921</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157</v>
      </c>
      <c r="AT1396" s="15" t="s">
        <v>158</v>
      </c>
      <c r="AU1396" s="11" t="s">
        <v>355</v>
      </c>
      <c r="AV1396" s="14">
        <v>0</v>
      </c>
      <c r="AW1396" s="14">
        <v>0</v>
      </c>
      <c r="AX1396" s="12" t="s">
        <v>343</v>
      </c>
      <c r="AY1396" s="11" t="s">
        <v>1927</v>
      </c>
      <c r="AZ1396" s="13">
        <v>0</v>
      </c>
      <c r="BA1396" s="13">
        <v>0</v>
      </c>
      <c r="BB1396" s="34" t="s">
        <v>1928</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482</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166</v>
      </c>
      <c r="AG1397" s="6">
        <v>0</v>
      </c>
      <c r="AH1397" s="6">
        <v>0</v>
      </c>
      <c r="AI1397" s="6">
        <v>0</v>
      </c>
      <c r="AJ1397" s="6">
        <v>1.5</v>
      </c>
      <c r="AK1397" s="11">
        <v>0</v>
      </c>
      <c r="AL1397" s="11">
        <v>0</v>
      </c>
      <c r="AM1397" s="11">
        <v>0</v>
      </c>
      <c r="AN1397" s="11">
        <v>1</v>
      </c>
      <c r="AO1397" s="11">
        <v>5000</v>
      </c>
      <c r="AP1397" s="11">
        <v>0.5</v>
      </c>
      <c r="AQ1397" s="11">
        <v>0</v>
      </c>
      <c r="AR1397" s="6">
        <v>0</v>
      </c>
      <c r="AS1397" s="11" t="s">
        <v>157</v>
      </c>
      <c r="AT1397" s="15" t="s">
        <v>213</v>
      </c>
      <c r="AU1397" s="11" t="s">
        <v>348</v>
      </c>
      <c r="AV1397" s="14">
        <v>10000007</v>
      </c>
      <c r="AW1397" s="14">
        <v>70201001</v>
      </c>
      <c r="AX1397" s="12" t="s">
        <v>159</v>
      </c>
      <c r="AY1397" s="11">
        <v>0</v>
      </c>
      <c r="AZ1397" s="13">
        <v>0</v>
      </c>
      <c r="BA1397" s="13">
        <v>0</v>
      </c>
      <c r="BB1397" s="34" t="s">
        <v>483</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387</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157</v>
      </c>
      <c r="AT1398" s="15" t="s">
        <v>196</v>
      </c>
      <c r="AU1398" s="11" t="s">
        <v>355</v>
      </c>
      <c r="AV1398" s="14">
        <v>0</v>
      </c>
      <c r="AW1398" s="14">
        <v>0</v>
      </c>
      <c r="AX1398" s="12" t="s">
        <v>343</v>
      </c>
      <c r="AY1398" s="11" t="s">
        <v>1929</v>
      </c>
      <c r="AZ1398" s="13">
        <v>0</v>
      </c>
      <c r="BA1398" s="13">
        <v>0</v>
      </c>
      <c r="BB1398" s="34" t="s">
        <v>389</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1930</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1931</v>
      </c>
      <c r="AG1399" s="6">
        <v>0</v>
      </c>
      <c r="AH1399" s="6">
        <v>1</v>
      </c>
      <c r="AI1399" s="6">
        <v>0</v>
      </c>
      <c r="AJ1399" s="6">
        <v>2.5</v>
      </c>
      <c r="AK1399" s="11">
        <v>0</v>
      </c>
      <c r="AL1399" s="11">
        <v>0</v>
      </c>
      <c r="AM1399" s="11">
        <v>0</v>
      </c>
      <c r="AN1399" s="11">
        <v>4</v>
      </c>
      <c r="AO1399" s="11">
        <v>5000</v>
      </c>
      <c r="AP1399" s="11">
        <v>3</v>
      </c>
      <c r="AQ1399" s="11">
        <v>0</v>
      </c>
      <c r="AR1399" s="6">
        <v>0</v>
      </c>
      <c r="AS1399" s="11" t="s">
        <v>157</v>
      </c>
      <c r="AT1399" s="15" t="s">
        <v>397</v>
      </c>
      <c r="AU1399" s="11" t="s">
        <v>348</v>
      </c>
      <c r="AV1399" s="14">
        <v>10000007</v>
      </c>
      <c r="AW1399" s="14">
        <v>70201003</v>
      </c>
      <c r="AX1399" s="12" t="s">
        <v>159</v>
      </c>
      <c r="AY1399" s="11">
        <v>0</v>
      </c>
      <c r="AZ1399" s="13">
        <v>0</v>
      </c>
      <c r="BA1399" s="13">
        <v>0</v>
      </c>
      <c r="BB1399" s="34" t="s">
        <v>1932</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1933</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485</v>
      </c>
      <c r="AS1400" s="14" t="s">
        <v>157</v>
      </c>
      <c r="AT1400" s="15" t="s">
        <v>158</v>
      </c>
      <c r="AU1400" s="14" t="s">
        <v>246</v>
      </c>
      <c r="AV1400" s="14">
        <v>0</v>
      </c>
      <c r="AW1400" s="14">
        <v>0</v>
      </c>
      <c r="AX1400" s="15" t="s">
        <v>159</v>
      </c>
      <c r="AY1400" s="15" t="s">
        <v>157</v>
      </c>
      <c r="AZ1400" s="13">
        <v>0</v>
      </c>
      <c r="BA1400" s="13">
        <v>0</v>
      </c>
      <c r="BB1400" s="68" t="s">
        <v>486</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643</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391</v>
      </c>
      <c r="AG1401" s="6">
        <v>1</v>
      </c>
      <c r="AH1401" s="6">
        <v>1</v>
      </c>
      <c r="AI1401" s="6">
        <v>0</v>
      </c>
      <c r="AJ1401" s="6">
        <v>3</v>
      </c>
      <c r="AK1401" s="11">
        <v>0</v>
      </c>
      <c r="AL1401" s="11">
        <v>0</v>
      </c>
      <c r="AM1401" s="11">
        <v>0</v>
      </c>
      <c r="AN1401" s="11">
        <v>3</v>
      </c>
      <c r="AO1401" s="11">
        <v>5000</v>
      </c>
      <c r="AP1401" s="11">
        <v>2.5</v>
      </c>
      <c r="AQ1401" s="11">
        <v>0</v>
      </c>
      <c r="AR1401" s="6">
        <v>0</v>
      </c>
      <c r="AS1401" s="11" t="s">
        <v>157</v>
      </c>
      <c r="AT1401" s="15" t="s">
        <v>397</v>
      </c>
      <c r="AU1401" s="11" t="s">
        <v>348</v>
      </c>
      <c r="AV1401" s="14">
        <v>10000007</v>
      </c>
      <c r="AW1401" s="14">
        <v>70202001</v>
      </c>
      <c r="AX1401" s="12" t="s">
        <v>159</v>
      </c>
      <c r="AY1401" s="11">
        <v>0</v>
      </c>
      <c r="AZ1401" s="13">
        <v>0</v>
      </c>
      <c r="BA1401" s="13">
        <v>0</v>
      </c>
      <c r="BB1401" s="34" t="s">
        <v>645</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646</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157</v>
      </c>
      <c r="AT1402" s="15" t="s">
        <v>196</v>
      </c>
      <c r="AU1402" s="11" t="s">
        <v>348</v>
      </c>
      <c r="AV1402" s="14">
        <v>10000007</v>
      </c>
      <c r="AW1402" s="14">
        <v>70202002</v>
      </c>
      <c r="AX1402" s="12" t="s">
        <v>159</v>
      </c>
      <c r="AY1402" s="11" t="s">
        <v>1934</v>
      </c>
      <c r="AZ1402" s="13">
        <v>0</v>
      </c>
      <c r="BA1402" s="13">
        <v>0</v>
      </c>
      <c r="BB1402" s="34" t="s">
        <v>1935</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727</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478</v>
      </c>
      <c r="AU1403" s="14">
        <v>0</v>
      </c>
      <c r="AV1403" s="14">
        <v>10007001</v>
      </c>
      <c r="AW1403" s="14">
        <v>0</v>
      </c>
      <c r="AX1403" s="15" t="s">
        <v>159</v>
      </c>
      <c r="AY1403" s="15" t="s">
        <v>157</v>
      </c>
      <c r="AZ1403" s="13">
        <v>0</v>
      </c>
      <c r="BA1403" s="13">
        <v>0</v>
      </c>
      <c r="BB1403" s="68" t="s">
        <v>1256</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650</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549</v>
      </c>
      <c r="AG1404" s="6">
        <v>0</v>
      </c>
      <c r="AH1404" s="6">
        <v>0</v>
      </c>
      <c r="AI1404" s="6">
        <v>0</v>
      </c>
      <c r="AJ1404" s="6">
        <v>0</v>
      </c>
      <c r="AK1404" s="11">
        <v>0</v>
      </c>
      <c r="AL1404" s="11">
        <v>0</v>
      </c>
      <c r="AM1404" s="11">
        <v>0</v>
      </c>
      <c r="AN1404" s="11">
        <v>0.5</v>
      </c>
      <c r="AO1404" s="11">
        <v>999999</v>
      </c>
      <c r="AP1404" s="11">
        <v>0.5</v>
      </c>
      <c r="AQ1404" s="11">
        <v>0</v>
      </c>
      <c r="AR1404" s="6">
        <v>0</v>
      </c>
      <c r="AS1404" s="223" t="s">
        <v>644</v>
      </c>
      <c r="AT1404" s="15" t="s">
        <v>213</v>
      </c>
      <c r="AU1404" s="11" t="s">
        <v>348</v>
      </c>
      <c r="AV1404" s="14">
        <v>10000007</v>
      </c>
      <c r="AW1404" s="14">
        <v>70202004</v>
      </c>
      <c r="AX1404" s="15" t="s">
        <v>229</v>
      </c>
      <c r="AY1404" s="15" t="s">
        <v>259</v>
      </c>
      <c r="AZ1404" s="13">
        <v>0</v>
      </c>
      <c r="BA1404" s="13">
        <v>0</v>
      </c>
      <c r="BB1404" s="34" t="s">
        <v>1936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1937</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549</v>
      </c>
      <c r="AG1405" s="6">
        <v>1</v>
      </c>
      <c r="AH1405" s="6">
        <v>1</v>
      </c>
      <c r="AI1405" s="6">
        <v>0</v>
      </c>
      <c r="AJ1405" s="6">
        <v>1.5</v>
      </c>
      <c r="AK1405" s="11">
        <v>0</v>
      </c>
      <c r="AL1405" s="11">
        <v>0</v>
      </c>
      <c r="AM1405" s="11">
        <v>0</v>
      </c>
      <c r="AN1405" s="11">
        <v>0.5</v>
      </c>
      <c r="AO1405" s="11">
        <v>999999</v>
      </c>
      <c r="AP1405" s="11">
        <v>2</v>
      </c>
      <c r="AQ1405" s="11">
        <v>0</v>
      </c>
      <c r="AR1405" s="6">
        <v>0</v>
      </c>
      <c r="AS1405" s="11" t="s">
        <v>157</v>
      </c>
      <c r="AT1405" s="15" t="s">
        <v>158</v>
      </c>
      <c r="AU1405" s="11" t="s">
        <v>348</v>
      </c>
      <c r="AV1405" s="14">
        <v>10000007</v>
      </c>
      <c r="AW1405" s="14">
        <v>70203001</v>
      </c>
      <c r="AX1405" s="15" t="s">
        <v>229</v>
      </c>
      <c r="AY1405" s="15" t="s">
        <v>259</v>
      </c>
      <c r="AZ1405" s="13">
        <v>0</v>
      </c>
      <c r="BA1405" s="13">
        <v>0</v>
      </c>
      <c r="BB1405" s="34" t="s">
        <v>1938</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480</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425</v>
      </c>
      <c r="AT1406" s="15" t="s">
        <v>478</v>
      </c>
      <c r="AU1406" s="14">
        <v>0</v>
      </c>
      <c r="AV1406" s="14">
        <v>10007001</v>
      </c>
      <c r="AW1406" s="14">
        <v>0</v>
      </c>
      <c r="AX1406" s="15" t="s">
        <v>159</v>
      </c>
      <c r="AY1406" s="15" t="s">
        <v>157</v>
      </c>
      <c r="AZ1406" s="13">
        <v>0</v>
      </c>
      <c r="BA1406" s="13">
        <v>0</v>
      </c>
      <c r="BB1406" s="68" t="s">
        <v>481</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1939</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157</v>
      </c>
      <c r="AT1407" s="15" t="s">
        <v>196</v>
      </c>
      <c r="AU1407" s="11" t="s">
        <v>348</v>
      </c>
      <c r="AV1407" s="14">
        <v>10000007</v>
      </c>
      <c r="AW1407" s="14">
        <v>70203003</v>
      </c>
      <c r="AX1407" s="12" t="s">
        <v>159</v>
      </c>
      <c r="AY1407" s="11" t="s">
        <v>1940</v>
      </c>
      <c r="AZ1407" s="13">
        <v>0</v>
      </c>
      <c r="BA1407" s="13">
        <v>0</v>
      </c>
      <c r="BB1407" s="34" t="s">
        <v>1941</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691</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391</v>
      </c>
      <c r="AG1408" s="6">
        <v>0</v>
      </c>
      <c r="AH1408" s="6">
        <v>1</v>
      </c>
      <c r="AI1408" s="6">
        <v>0</v>
      </c>
      <c r="AJ1408" s="6">
        <v>3</v>
      </c>
      <c r="AK1408" s="11">
        <v>0</v>
      </c>
      <c r="AL1408" s="11">
        <v>0</v>
      </c>
      <c r="AM1408" s="11">
        <v>0</v>
      </c>
      <c r="AN1408" s="11">
        <v>3</v>
      </c>
      <c r="AO1408" s="11">
        <v>5000</v>
      </c>
      <c r="AP1408" s="11">
        <v>2.5</v>
      </c>
      <c r="AQ1408" s="11">
        <v>0</v>
      </c>
      <c r="AR1408" s="6">
        <v>0</v>
      </c>
      <c r="AS1408" s="11" t="s">
        <v>425</v>
      </c>
      <c r="AT1408" s="15" t="s">
        <v>397</v>
      </c>
      <c r="AU1408" s="11" t="s">
        <v>348</v>
      </c>
      <c r="AV1408" s="14">
        <v>10000007</v>
      </c>
      <c r="AW1408" s="14">
        <v>70203004</v>
      </c>
      <c r="AX1408" s="12" t="s">
        <v>159</v>
      </c>
      <c r="AY1408" s="11">
        <v>0</v>
      </c>
      <c r="AZ1408" s="13">
        <v>0</v>
      </c>
      <c r="BA1408" s="13">
        <v>0</v>
      </c>
      <c r="BB1408" s="34" t="s">
        <v>1942</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1943</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391</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213</v>
      </c>
      <c r="AU1409" s="11" t="s">
        <v>348</v>
      </c>
      <c r="AV1409" s="14">
        <v>10000007</v>
      </c>
      <c r="AW1409" s="14">
        <v>70204001</v>
      </c>
      <c r="AX1409" s="12" t="s">
        <v>159</v>
      </c>
      <c r="AY1409" s="11">
        <v>0</v>
      </c>
      <c r="AZ1409" s="13">
        <v>0</v>
      </c>
      <c r="BA1409" s="13">
        <v>0</v>
      </c>
      <c r="BB1409" s="34" t="s">
        <v>1944</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393</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196</v>
      </c>
      <c r="AU1410" s="11" t="s">
        <v>348</v>
      </c>
      <c r="AV1410" s="14">
        <v>10000007</v>
      </c>
      <c r="AW1410" s="14">
        <v>70204002</v>
      </c>
      <c r="AX1410" s="12" t="s">
        <v>159</v>
      </c>
      <c r="AY1410" s="11" t="s">
        <v>1945</v>
      </c>
      <c r="AZ1410" s="13">
        <v>0</v>
      </c>
      <c r="BA1410" s="13">
        <v>0</v>
      </c>
      <c r="BB1410" s="34" t="s">
        <v>726</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396</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397</v>
      </c>
      <c r="AU1411" s="11" t="s">
        <v>348</v>
      </c>
      <c r="AV1411" s="14">
        <v>10000007</v>
      </c>
      <c r="AW1411" s="14">
        <v>70204003</v>
      </c>
      <c r="AX1411" s="12" t="s">
        <v>159</v>
      </c>
      <c r="AY1411" s="11" t="s">
        <v>1946</v>
      </c>
      <c r="AZ1411" s="13">
        <v>0</v>
      </c>
      <c r="BA1411" s="13">
        <v>0</v>
      </c>
      <c r="BB1411" s="34" t="s">
        <v>1947</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400</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158</v>
      </c>
      <c r="AU1412" s="14" t="s">
        <v>246</v>
      </c>
      <c r="AV1412" s="14">
        <v>0</v>
      </c>
      <c r="AW1412" s="14">
        <v>0</v>
      </c>
      <c r="AX1412" s="15" t="s">
        <v>159</v>
      </c>
      <c r="AY1412" s="15" t="s">
        <v>157</v>
      </c>
      <c r="AZ1412" s="13">
        <v>0</v>
      </c>
      <c r="BA1412" s="13">
        <v>0</v>
      </c>
      <c r="BB1412" s="68" t="s">
        <v>401</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570</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425</v>
      </c>
      <c r="AT1413" s="15" t="s">
        <v>158</v>
      </c>
      <c r="AU1413" s="14" t="s">
        <v>355</v>
      </c>
      <c r="AV1413" s="14">
        <v>10003002</v>
      </c>
      <c r="AW1413" s="14">
        <v>70106005</v>
      </c>
      <c r="AX1413" s="15" t="s">
        <v>379</v>
      </c>
      <c r="AY1413" s="15">
        <v>0</v>
      </c>
      <c r="AZ1413" s="13">
        <v>0</v>
      </c>
      <c r="BA1413" s="13">
        <v>0</v>
      </c>
      <c r="BB1413" s="68" t="s">
        <v>571</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628</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157</v>
      </c>
      <c r="AT1414" s="15" t="s">
        <v>213</v>
      </c>
      <c r="AU1414" s="11" t="s">
        <v>348</v>
      </c>
      <c r="AV1414" s="14">
        <v>10000007</v>
      </c>
      <c r="AW1414" s="14">
        <v>70205001</v>
      </c>
      <c r="AX1414" s="12" t="s">
        <v>159</v>
      </c>
      <c r="AY1414" s="11" t="s">
        <v>1948</v>
      </c>
      <c r="AZ1414" s="13">
        <v>0</v>
      </c>
      <c r="BA1414" s="13">
        <v>0</v>
      </c>
      <c r="BB1414" s="34" t="s">
        <v>630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368</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157</v>
      </c>
      <c r="AT1415" s="15" t="s">
        <v>158</v>
      </c>
      <c r="AU1415" s="14" t="s">
        <v>246</v>
      </c>
      <c r="AV1415" s="14">
        <v>0</v>
      </c>
      <c r="AW1415" s="14">
        <v>0</v>
      </c>
      <c r="AX1415" s="15" t="s">
        <v>159</v>
      </c>
      <c r="AY1415" s="15" t="s">
        <v>157</v>
      </c>
      <c r="AZ1415" s="13">
        <v>0</v>
      </c>
      <c r="BA1415" s="13">
        <v>0</v>
      </c>
      <c r="BB1415" s="68" t="s">
        <v>542</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432</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631</v>
      </c>
      <c r="AS1416" s="14" t="s">
        <v>157</v>
      </c>
      <c r="AT1416" s="15" t="s">
        <v>158</v>
      </c>
      <c r="AU1416" s="14" t="s">
        <v>246</v>
      </c>
      <c r="AV1416" s="14">
        <v>0</v>
      </c>
      <c r="AW1416" s="14">
        <v>0</v>
      </c>
      <c r="AX1416" s="15" t="s">
        <v>159</v>
      </c>
      <c r="AY1416" s="15" t="s">
        <v>157</v>
      </c>
      <c r="AZ1416" s="13">
        <v>0</v>
      </c>
      <c r="BA1416" s="13">
        <v>0</v>
      </c>
      <c r="BB1416" s="68" t="s">
        <v>486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387</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157</v>
      </c>
      <c r="AT1417" s="15" t="s">
        <v>213</v>
      </c>
      <c r="AU1417" s="11" t="s">
        <v>355</v>
      </c>
      <c r="AV1417" s="14">
        <v>0</v>
      </c>
      <c r="AW1417" s="14">
        <v>0</v>
      </c>
      <c r="AX1417" s="12" t="s">
        <v>343</v>
      </c>
      <c r="AY1417" s="11" t="s">
        <v>1949</v>
      </c>
      <c r="AZ1417" s="13">
        <v>0</v>
      </c>
      <c r="BA1417" s="13">
        <v>0</v>
      </c>
      <c r="BB1417" s="34" t="s">
        <v>1950</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492</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391</v>
      </c>
      <c r="AG1418" s="6">
        <v>0</v>
      </c>
      <c r="AH1418" s="6">
        <v>1</v>
      </c>
      <c r="AI1418" s="6">
        <v>0</v>
      </c>
      <c r="AJ1418" s="6">
        <v>3</v>
      </c>
      <c r="AK1418" s="11">
        <v>0</v>
      </c>
      <c r="AL1418" s="11">
        <v>0</v>
      </c>
      <c r="AM1418" s="11">
        <v>0</v>
      </c>
      <c r="AN1418" s="11">
        <v>3</v>
      </c>
      <c r="AO1418" s="11">
        <v>5000</v>
      </c>
      <c r="AP1418" s="11">
        <v>2.5</v>
      </c>
      <c r="AQ1418" s="11">
        <v>0</v>
      </c>
      <c r="AR1418" s="6">
        <v>0</v>
      </c>
      <c r="AS1418" s="11" t="s">
        <v>425</v>
      </c>
      <c r="AT1418" s="15" t="s">
        <v>196</v>
      </c>
      <c r="AU1418" s="11" t="s">
        <v>348</v>
      </c>
      <c r="AV1418" s="14">
        <v>10000007</v>
      </c>
      <c r="AW1418" s="14">
        <v>70205002</v>
      </c>
      <c r="AX1418" s="12" t="s">
        <v>159</v>
      </c>
      <c r="AY1418" s="11">
        <v>0</v>
      </c>
      <c r="AZ1418" s="13">
        <v>0</v>
      </c>
      <c r="BA1418" s="13">
        <v>0</v>
      </c>
      <c r="BB1418" s="34" t="s">
        <v>493</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632</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549</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397</v>
      </c>
      <c r="AU1419" s="11" t="s">
        <v>348</v>
      </c>
      <c r="AV1419" s="14">
        <v>10000007</v>
      </c>
      <c r="AW1419" s="14">
        <v>70205003</v>
      </c>
      <c r="AX1419" s="15" t="s">
        <v>229</v>
      </c>
      <c r="AY1419" s="15" t="s">
        <v>259</v>
      </c>
      <c r="AZ1419" s="13">
        <v>0</v>
      </c>
      <c r="BA1419" s="13">
        <v>0</v>
      </c>
      <c r="BB1419" s="34" t="s">
        <v>633</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549</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397</v>
      </c>
      <c r="AU1420" s="11" t="s">
        <v>348</v>
      </c>
      <c r="AV1420" s="14">
        <v>10000007</v>
      </c>
      <c r="AW1420" s="14">
        <v>70205001</v>
      </c>
      <c r="AX1420" s="15" t="s">
        <v>229</v>
      </c>
      <c r="AY1420" s="15" t="s">
        <v>259</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1952</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391</v>
      </c>
      <c r="AG1421" s="6">
        <v>0</v>
      </c>
      <c r="AH1421" s="6">
        <v>1</v>
      </c>
      <c r="AI1421" s="6">
        <v>0</v>
      </c>
      <c r="AJ1421" s="6">
        <v>3</v>
      </c>
      <c r="AK1421" s="11">
        <v>0</v>
      </c>
      <c r="AL1421" s="11">
        <v>0</v>
      </c>
      <c r="AM1421" s="11">
        <v>0</v>
      </c>
      <c r="AN1421" s="11">
        <v>3</v>
      </c>
      <c r="AO1421" s="11">
        <v>5000</v>
      </c>
      <c r="AP1421" s="11">
        <v>2.5</v>
      </c>
      <c r="AQ1421" s="11">
        <v>0</v>
      </c>
      <c r="AR1421" s="6">
        <v>0</v>
      </c>
      <c r="AS1421" s="11" t="s">
        <v>425</v>
      </c>
      <c r="AT1421" s="15" t="s">
        <v>397</v>
      </c>
      <c r="AU1421" s="11" t="s">
        <v>348</v>
      </c>
      <c r="AV1421" s="14">
        <v>10000007</v>
      </c>
      <c r="AW1421" s="14">
        <v>70301001</v>
      </c>
      <c r="AX1421" s="12" t="s">
        <v>159</v>
      </c>
      <c r="AY1421" s="11">
        <v>0</v>
      </c>
      <c r="AZ1421" s="13">
        <v>0</v>
      </c>
      <c r="BA1421" s="13">
        <v>0</v>
      </c>
      <c r="BB1421" s="34" t="s">
        <v>1953</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1954</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157</v>
      </c>
      <c r="AT1422" s="15" t="s">
        <v>158</v>
      </c>
      <c r="AU1422" s="11" t="s">
        <v>355</v>
      </c>
      <c r="AV1422" s="14">
        <v>0</v>
      </c>
      <c r="AW1422" s="14">
        <v>0</v>
      </c>
      <c r="AX1422" s="12" t="s">
        <v>343</v>
      </c>
      <c r="AY1422" s="11" t="s">
        <v>1955</v>
      </c>
      <c r="AZ1422" s="13">
        <v>0</v>
      </c>
      <c r="BA1422" s="13">
        <v>0</v>
      </c>
      <c r="BB1422" s="34" t="s">
        <v>1956</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662</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196</v>
      </c>
      <c r="AU1423" s="11" t="s">
        <v>348</v>
      </c>
      <c r="AV1423" s="14">
        <v>10000007</v>
      </c>
      <c r="AW1423" s="14">
        <v>70301003</v>
      </c>
      <c r="AX1423" s="12" t="s">
        <v>159</v>
      </c>
      <c r="AY1423" s="11" t="s">
        <v>1957</v>
      </c>
      <c r="AZ1423" s="13">
        <v>0</v>
      </c>
      <c r="BA1423" s="13">
        <v>0</v>
      </c>
      <c r="BB1423" s="34" t="s">
        <v>1958</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1959</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1960</v>
      </c>
      <c r="AT1424" s="15" t="s">
        <v>158</v>
      </c>
      <c r="AU1424" s="14" t="s">
        <v>246</v>
      </c>
      <c r="AV1424" s="14">
        <v>0</v>
      </c>
      <c r="AW1424" s="14">
        <v>0</v>
      </c>
      <c r="AX1424" s="15" t="s">
        <v>159</v>
      </c>
      <c r="AY1424" s="15" t="s">
        <v>157</v>
      </c>
      <c r="AZ1424" s="13">
        <v>0</v>
      </c>
      <c r="BA1424" s="13">
        <v>0</v>
      </c>
      <c r="BB1424" s="68" t="s">
        <v>1961</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1962</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1963</v>
      </c>
      <c r="AT1425" s="15" t="s">
        <v>478</v>
      </c>
      <c r="AU1425" s="14">
        <v>0</v>
      </c>
      <c r="AV1425" s="14">
        <v>10000011</v>
      </c>
      <c r="AW1425" s="14">
        <v>50000001</v>
      </c>
      <c r="AX1425" s="15" t="s">
        <v>192</v>
      </c>
      <c r="AY1425" s="15" t="s">
        <v>157</v>
      </c>
      <c r="AZ1425" s="13">
        <v>0</v>
      </c>
      <c r="BA1425" s="13">
        <v>0</v>
      </c>
      <c r="BB1425" s="68" t="s">
        <v>1964</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643</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549</v>
      </c>
      <c r="AG1426" s="6">
        <v>0</v>
      </c>
      <c r="AH1426" s="6">
        <v>0</v>
      </c>
      <c r="AI1426" s="6">
        <v>0</v>
      </c>
      <c r="AJ1426" s="6">
        <v>0</v>
      </c>
      <c r="AK1426" s="11">
        <v>0</v>
      </c>
      <c r="AL1426" s="11">
        <v>0</v>
      </c>
      <c r="AM1426" s="11">
        <v>0</v>
      </c>
      <c r="AN1426" s="11">
        <v>0.5</v>
      </c>
      <c r="AO1426" s="11">
        <v>999999</v>
      </c>
      <c r="AP1426" s="11">
        <v>0.5</v>
      </c>
      <c r="AQ1426" s="11">
        <v>0</v>
      </c>
      <c r="AR1426" s="6">
        <v>0</v>
      </c>
      <c r="AS1426" s="223" t="s">
        <v>644</v>
      </c>
      <c r="AT1426" s="15" t="s">
        <v>196</v>
      </c>
      <c r="AU1426" s="11" t="s">
        <v>348</v>
      </c>
      <c r="AV1426" s="14">
        <v>10000007</v>
      </c>
      <c r="AW1426" s="14">
        <v>70302001</v>
      </c>
      <c r="AX1426" s="15" t="s">
        <v>229</v>
      </c>
      <c r="AY1426" s="15" t="s">
        <v>259</v>
      </c>
      <c r="AZ1426" s="13">
        <v>0</v>
      </c>
      <c r="BA1426" s="13">
        <v>0</v>
      </c>
      <c r="BB1426" s="34" t="s">
        <v>645</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646</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157</v>
      </c>
      <c r="AT1427" s="15" t="s">
        <v>158</v>
      </c>
      <c r="AU1427" s="14" t="s">
        <v>246</v>
      </c>
      <c r="AV1427" s="14">
        <v>0</v>
      </c>
      <c r="AW1427" s="14">
        <v>0</v>
      </c>
      <c r="AX1427" s="15" t="s">
        <v>159</v>
      </c>
      <c r="AY1427" s="15" t="s">
        <v>157</v>
      </c>
      <c r="AZ1427" s="13">
        <v>0</v>
      </c>
      <c r="BA1427" s="13">
        <v>0</v>
      </c>
      <c r="BB1427" s="68" t="s">
        <v>1935</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727</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166</v>
      </c>
      <c r="AG1428" s="6">
        <v>0</v>
      </c>
      <c r="AH1428" s="6">
        <v>2</v>
      </c>
      <c r="AI1428" s="6">
        <v>0</v>
      </c>
      <c r="AJ1428" s="6">
        <v>1.5</v>
      </c>
      <c r="AK1428" s="11">
        <v>0</v>
      </c>
      <c r="AL1428" s="11">
        <v>0</v>
      </c>
      <c r="AM1428" s="11">
        <v>0</v>
      </c>
      <c r="AN1428" s="11">
        <v>1.5</v>
      </c>
      <c r="AO1428" s="11">
        <v>10000</v>
      </c>
      <c r="AP1428" s="11">
        <v>1</v>
      </c>
      <c r="AQ1428" s="11">
        <v>5</v>
      </c>
      <c r="AR1428" s="6">
        <v>0</v>
      </c>
      <c r="AS1428" s="11" t="s">
        <v>157</v>
      </c>
      <c r="AT1428" s="15" t="s">
        <v>397</v>
      </c>
      <c r="AU1428" s="11" t="s">
        <v>348</v>
      </c>
      <c r="AV1428" s="14">
        <v>10000007</v>
      </c>
      <c r="AW1428" s="14">
        <v>70302003</v>
      </c>
      <c r="AX1428" s="15" t="s">
        <v>379</v>
      </c>
      <c r="AY1428" s="11">
        <v>0</v>
      </c>
      <c r="AZ1428" s="13">
        <v>0</v>
      </c>
      <c r="BA1428" s="13">
        <v>0</v>
      </c>
      <c r="BB1428" s="34" t="s">
        <v>1256</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650</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157</v>
      </c>
      <c r="AT1429" s="15" t="s">
        <v>213</v>
      </c>
      <c r="AU1429" s="11" t="s">
        <v>348</v>
      </c>
      <c r="AV1429" s="14">
        <v>10000007</v>
      </c>
      <c r="AW1429" s="14">
        <v>70302004</v>
      </c>
      <c r="AX1429" s="12" t="s">
        <v>159</v>
      </c>
      <c r="AY1429" s="11" t="s">
        <v>1965</v>
      </c>
      <c r="AZ1429" s="13">
        <v>0</v>
      </c>
      <c r="BA1429" s="13">
        <v>0</v>
      </c>
      <c r="BB1429" s="34" t="s">
        <v>1936</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674</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157</v>
      </c>
      <c r="AT1430" s="15" t="s">
        <v>158</v>
      </c>
      <c r="AU1430" s="11" t="s">
        <v>355</v>
      </c>
      <c r="AV1430" s="14">
        <v>0</v>
      </c>
      <c r="AW1430" s="14">
        <v>0</v>
      </c>
      <c r="AX1430" s="12" t="s">
        <v>343</v>
      </c>
      <c r="AY1430" s="11" t="s">
        <v>1966</v>
      </c>
      <c r="AZ1430" s="13">
        <v>0</v>
      </c>
      <c r="BA1430" s="13">
        <v>0</v>
      </c>
      <c r="BB1430" s="34" t="s">
        <v>676</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677</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391</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213</v>
      </c>
      <c r="AU1431" s="11" t="s">
        <v>348</v>
      </c>
      <c r="AV1431" s="14">
        <v>10000007</v>
      </c>
      <c r="AW1431" s="14">
        <v>70204001</v>
      </c>
      <c r="AX1431" s="12" t="s">
        <v>159</v>
      </c>
      <c r="AY1431" s="11">
        <v>0</v>
      </c>
      <c r="AZ1431" s="13">
        <v>0</v>
      </c>
      <c r="BA1431" s="13">
        <v>0</v>
      </c>
      <c r="BB1431" s="34" t="s">
        <v>678</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599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196</v>
      </c>
      <c r="AU1432" s="11" t="s">
        <v>348</v>
      </c>
      <c r="AV1432" s="14">
        <v>10000007</v>
      </c>
      <c r="AW1432" s="14">
        <v>70204002</v>
      </c>
      <c r="AX1432" s="12" t="s">
        <v>159</v>
      </c>
      <c r="AY1432" s="11" t="s">
        <v>1967</v>
      </c>
      <c r="AZ1432" s="13">
        <v>0</v>
      </c>
      <c r="BA1432" s="13">
        <v>0</v>
      </c>
      <c r="BB1432" s="34" t="s">
        <v>680</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602</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397</v>
      </c>
      <c r="AU1433" s="11" t="s">
        <v>348</v>
      </c>
      <c r="AV1433" s="14">
        <v>10000007</v>
      </c>
      <c r="AW1433" s="14">
        <v>70204003</v>
      </c>
      <c r="AX1433" s="12" t="s">
        <v>159</v>
      </c>
      <c r="AY1433" s="11" t="s">
        <v>1946</v>
      </c>
      <c r="AZ1433" s="13">
        <v>0</v>
      </c>
      <c r="BA1433" s="13">
        <v>0</v>
      </c>
      <c r="BB1433" s="34" t="s">
        <v>682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1968</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157</v>
      </c>
      <c r="AT1434" s="15" t="s">
        <v>158</v>
      </c>
      <c r="AU1434" s="11" t="s">
        <v>355</v>
      </c>
      <c r="AV1434" s="14">
        <v>0</v>
      </c>
      <c r="AW1434" s="14">
        <v>0</v>
      </c>
      <c r="AX1434" s="12" t="s">
        <v>343</v>
      </c>
      <c r="AY1434" s="11" t="s">
        <v>1969</v>
      </c>
      <c r="AZ1434" s="13">
        <v>0</v>
      </c>
      <c r="BA1434" s="13">
        <v>0</v>
      </c>
      <c r="BB1434" s="34" t="s">
        <v>1970</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480</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425</v>
      </c>
      <c r="AT1435" s="15" t="s">
        <v>478</v>
      </c>
      <c r="AU1435" s="14">
        <v>0</v>
      </c>
      <c r="AV1435" s="14">
        <v>10007001</v>
      </c>
      <c r="AW1435" s="14">
        <v>0</v>
      </c>
      <c r="AX1435" s="15" t="s">
        <v>159</v>
      </c>
      <c r="AY1435" s="15" t="s">
        <v>157</v>
      </c>
      <c r="AZ1435" s="13">
        <v>0</v>
      </c>
      <c r="BA1435" s="13">
        <v>0</v>
      </c>
      <c r="BB1435" s="68" t="s">
        <v>481</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482</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166</v>
      </c>
      <c r="AG1436" s="6">
        <v>0</v>
      </c>
      <c r="AH1436" s="6">
        <v>0</v>
      </c>
      <c r="AI1436" s="6">
        <v>0</v>
      </c>
      <c r="AJ1436" s="6">
        <v>1.5</v>
      </c>
      <c r="AK1436" s="11">
        <v>0</v>
      </c>
      <c r="AL1436" s="11">
        <v>0</v>
      </c>
      <c r="AM1436" s="11">
        <v>0</v>
      </c>
      <c r="AN1436" s="11">
        <v>1</v>
      </c>
      <c r="AO1436" s="11">
        <v>5000</v>
      </c>
      <c r="AP1436" s="11">
        <v>0.5</v>
      </c>
      <c r="AQ1436" s="11">
        <v>0</v>
      </c>
      <c r="AR1436" s="6">
        <v>0</v>
      </c>
      <c r="AS1436" s="11" t="s">
        <v>157</v>
      </c>
      <c r="AT1436" s="15" t="s">
        <v>397</v>
      </c>
      <c r="AU1436" s="11" t="s">
        <v>348</v>
      </c>
      <c r="AV1436" s="14">
        <v>10000007</v>
      </c>
      <c r="AW1436" s="14">
        <v>70201001</v>
      </c>
      <c r="AX1436" s="12" t="s">
        <v>159</v>
      </c>
      <c r="AY1436" s="11">
        <v>0</v>
      </c>
      <c r="AZ1436" s="13">
        <v>0</v>
      </c>
      <c r="BA1436" s="13">
        <v>0</v>
      </c>
      <c r="BB1436" s="34" t="s">
        <v>483</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1933</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485</v>
      </c>
      <c r="AS1437" s="14" t="s">
        <v>157</v>
      </c>
      <c r="AT1437" s="15" t="s">
        <v>158</v>
      </c>
      <c r="AU1437" s="14" t="s">
        <v>246</v>
      </c>
      <c r="AV1437" s="14">
        <v>0</v>
      </c>
      <c r="AW1437" s="14">
        <v>0</v>
      </c>
      <c r="AX1437" s="15" t="s">
        <v>159</v>
      </c>
      <c r="AY1437" s="15" t="s">
        <v>157</v>
      </c>
      <c r="AZ1437" s="13">
        <v>0</v>
      </c>
      <c r="BA1437" s="13">
        <v>0</v>
      </c>
      <c r="BB1437" s="68" t="s">
        <v>486</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487</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157</v>
      </c>
      <c r="AT1438" s="15" t="s">
        <v>158</v>
      </c>
      <c r="AU1438" s="14" t="s">
        <v>246</v>
      </c>
      <c r="AV1438" s="14">
        <v>0</v>
      </c>
      <c r="AW1438" s="14">
        <v>0</v>
      </c>
      <c r="AX1438" s="15" t="s">
        <v>159</v>
      </c>
      <c r="AY1438" s="15" t="s">
        <v>157</v>
      </c>
      <c r="AZ1438" s="13">
        <v>0</v>
      </c>
      <c r="BA1438" s="13">
        <v>0</v>
      </c>
      <c r="BB1438" s="68" t="s">
        <v>488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489</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166</v>
      </c>
      <c r="AG1439" s="6">
        <v>0</v>
      </c>
      <c r="AH1439" s="6">
        <v>2</v>
      </c>
      <c r="AI1439" s="6">
        <v>0</v>
      </c>
      <c r="AJ1439" s="6">
        <v>1.5</v>
      </c>
      <c r="AK1439" s="11">
        <v>0</v>
      </c>
      <c r="AL1439" s="11">
        <v>0</v>
      </c>
      <c r="AM1439" s="11">
        <v>0</v>
      </c>
      <c r="AN1439" s="11">
        <v>1.5</v>
      </c>
      <c r="AO1439" s="11">
        <v>1200</v>
      </c>
      <c r="AP1439" s="11">
        <v>1</v>
      </c>
      <c r="AQ1439" s="11">
        <v>15</v>
      </c>
      <c r="AR1439" s="6">
        <v>0</v>
      </c>
      <c r="AS1439" s="11" t="s">
        <v>157</v>
      </c>
      <c r="AT1439" s="12" t="s">
        <v>196</v>
      </c>
      <c r="AU1439" s="11" t="s">
        <v>168</v>
      </c>
      <c r="AV1439" s="14">
        <v>10000011</v>
      </c>
      <c r="AW1439" s="14">
        <v>70404001</v>
      </c>
      <c r="AX1439" s="12" t="s">
        <v>169</v>
      </c>
      <c r="AY1439" s="11">
        <v>0</v>
      </c>
      <c r="AZ1439" s="13">
        <v>0</v>
      </c>
      <c r="BA1439" s="13">
        <v>0</v>
      </c>
      <c r="BB1439" s="34" t="s">
        <v>510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492</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391</v>
      </c>
      <c r="AG1440" s="6">
        <v>0</v>
      </c>
      <c r="AH1440" s="6">
        <v>1</v>
      </c>
      <c r="AI1440" s="6">
        <v>0</v>
      </c>
      <c r="AJ1440" s="6">
        <v>3</v>
      </c>
      <c r="AK1440" s="11">
        <v>0</v>
      </c>
      <c r="AL1440" s="11">
        <v>0</v>
      </c>
      <c r="AM1440" s="11">
        <v>0</v>
      </c>
      <c r="AN1440" s="11">
        <v>3</v>
      </c>
      <c r="AO1440" s="11">
        <v>5000</v>
      </c>
      <c r="AP1440" s="11">
        <v>2.5</v>
      </c>
      <c r="AQ1440" s="11">
        <v>0</v>
      </c>
      <c r="AR1440" s="6">
        <v>0</v>
      </c>
      <c r="AS1440" s="11" t="s">
        <v>425</v>
      </c>
      <c r="AT1440" s="15" t="s">
        <v>196</v>
      </c>
      <c r="AU1440" s="11" t="s">
        <v>348</v>
      </c>
      <c r="AV1440" s="14">
        <v>10000007</v>
      </c>
      <c r="AW1440" s="14">
        <v>70205002</v>
      </c>
      <c r="AX1440" s="12" t="s">
        <v>159</v>
      </c>
      <c r="AY1440" s="11">
        <v>0</v>
      </c>
      <c r="AZ1440" s="13">
        <v>0</v>
      </c>
      <c r="BA1440" s="13">
        <v>0</v>
      </c>
      <c r="BB1440" s="34" t="s">
        <v>493</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511</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512</v>
      </c>
      <c r="AG1441" s="61">
        <v>0</v>
      </c>
      <c r="AH1441" s="61">
        <v>2</v>
      </c>
      <c r="AI1441" s="6">
        <v>0</v>
      </c>
      <c r="AJ1441" s="9">
        <v>4</v>
      </c>
      <c r="AK1441" s="27">
        <v>0</v>
      </c>
      <c r="AL1441" s="9">
        <v>0</v>
      </c>
      <c r="AM1441" s="9">
        <v>0</v>
      </c>
      <c r="AN1441" s="9">
        <v>2</v>
      </c>
      <c r="AO1441" s="11">
        <v>4000</v>
      </c>
      <c r="AP1441" s="9">
        <v>2</v>
      </c>
      <c r="AQ1441" s="9">
        <v>0</v>
      </c>
      <c r="AR1441" s="6">
        <v>0</v>
      </c>
      <c r="AS1441" s="11" t="s">
        <v>425</v>
      </c>
      <c r="AT1441" s="15" t="s">
        <v>213</v>
      </c>
      <c r="AU1441" s="10">
        <v>0</v>
      </c>
      <c r="AV1441" s="10">
        <v>0</v>
      </c>
      <c r="AW1441" s="10">
        <v>70205004</v>
      </c>
      <c r="AX1441" s="15" t="s">
        <v>159</v>
      </c>
      <c r="AY1441" s="11">
        <v>0</v>
      </c>
      <c r="AZ1441" s="13">
        <v>0</v>
      </c>
      <c r="BA1441" s="13">
        <v>0</v>
      </c>
      <c r="BB1441" s="34" t="s">
        <v>513</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691</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196</v>
      </c>
      <c r="AU1442" s="11" t="s">
        <v>348</v>
      </c>
      <c r="AV1442" s="14">
        <v>10000007</v>
      </c>
      <c r="AW1442" s="14">
        <v>70204002</v>
      </c>
      <c r="AX1442" s="12" t="s">
        <v>159</v>
      </c>
      <c r="AY1442" s="11" t="s">
        <v>1971</v>
      </c>
      <c r="AZ1442" s="13">
        <v>0</v>
      </c>
      <c r="BA1442" s="13">
        <v>0</v>
      </c>
      <c r="BB1442" s="34" t="s">
        <v>726</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727</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166</v>
      </c>
      <c r="AG1443" s="6">
        <v>0</v>
      </c>
      <c r="AH1443" s="6">
        <v>2</v>
      </c>
      <c r="AI1443" s="6">
        <v>0</v>
      </c>
      <c r="AJ1443" s="6">
        <v>1.5</v>
      </c>
      <c r="AK1443" s="11">
        <v>0</v>
      </c>
      <c r="AL1443" s="11">
        <v>0</v>
      </c>
      <c r="AM1443" s="11">
        <v>0</v>
      </c>
      <c r="AN1443" s="11">
        <v>1.5</v>
      </c>
      <c r="AO1443" s="11">
        <v>10000</v>
      </c>
      <c r="AP1443" s="11">
        <v>1</v>
      </c>
      <c r="AQ1443" s="11">
        <v>5</v>
      </c>
      <c r="AR1443" s="6">
        <v>0</v>
      </c>
      <c r="AS1443" s="11" t="s">
        <v>157</v>
      </c>
      <c r="AT1443" s="15" t="s">
        <v>397</v>
      </c>
      <c r="AU1443" s="11" t="s">
        <v>348</v>
      </c>
      <c r="AV1443" s="14">
        <v>10000007</v>
      </c>
      <c r="AW1443" s="14">
        <v>70302003</v>
      </c>
      <c r="AX1443" s="15" t="s">
        <v>379</v>
      </c>
      <c r="AY1443" s="11">
        <v>0</v>
      </c>
      <c r="AZ1443" s="13">
        <v>0</v>
      </c>
      <c r="BA1443" s="13">
        <v>0</v>
      </c>
      <c r="BB1443" s="34" t="s">
        <v>687</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400</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158</v>
      </c>
      <c r="AU1444" s="14" t="s">
        <v>246</v>
      </c>
      <c r="AV1444" s="14">
        <v>0</v>
      </c>
      <c r="AW1444" s="14">
        <v>0</v>
      </c>
      <c r="AX1444" s="15" t="s">
        <v>159</v>
      </c>
      <c r="AY1444" s="15" t="s">
        <v>157</v>
      </c>
      <c r="AZ1444" s="13">
        <v>0</v>
      </c>
      <c r="BA1444" s="13">
        <v>0</v>
      </c>
      <c r="BB1444" s="68" t="s">
        <v>401</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487</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485</v>
      </c>
      <c r="AS1445" s="14" t="s">
        <v>157</v>
      </c>
      <c r="AT1445" s="15" t="s">
        <v>158</v>
      </c>
      <c r="AU1445" s="14" t="s">
        <v>246</v>
      </c>
      <c r="AV1445" s="14">
        <v>0</v>
      </c>
      <c r="AW1445" s="14">
        <v>0</v>
      </c>
      <c r="AX1445" s="15" t="s">
        <v>159</v>
      </c>
      <c r="AY1445" s="15" t="s">
        <v>157</v>
      </c>
      <c r="AZ1445" s="13">
        <v>0</v>
      </c>
      <c r="BA1445" s="13">
        <v>0</v>
      </c>
      <c r="BB1445" s="68" t="s">
        <v>693</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728</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391</v>
      </c>
      <c r="AG1446" s="6">
        <v>0</v>
      </c>
      <c r="AH1446" s="6">
        <v>1</v>
      </c>
      <c r="AI1446" s="6">
        <v>0</v>
      </c>
      <c r="AJ1446" s="6">
        <v>3</v>
      </c>
      <c r="AK1446" s="11">
        <v>0</v>
      </c>
      <c r="AL1446" s="11">
        <v>0</v>
      </c>
      <c r="AM1446" s="11">
        <v>0</v>
      </c>
      <c r="AN1446" s="11">
        <v>3</v>
      </c>
      <c r="AO1446" s="11">
        <v>5000</v>
      </c>
      <c r="AP1446" s="11">
        <v>2.5</v>
      </c>
      <c r="AQ1446" s="11">
        <v>0</v>
      </c>
      <c r="AR1446" s="6">
        <v>0</v>
      </c>
      <c r="AS1446" s="11" t="s">
        <v>425</v>
      </c>
      <c r="AT1446" s="15" t="s">
        <v>213</v>
      </c>
      <c r="AU1446" s="11" t="s">
        <v>348</v>
      </c>
      <c r="AV1446" s="14">
        <v>10000007</v>
      </c>
      <c r="AW1446" s="14">
        <v>70305005</v>
      </c>
      <c r="AX1446" s="12" t="s">
        <v>159</v>
      </c>
      <c r="AY1446" s="11">
        <v>0</v>
      </c>
      <c r="AZ1446" s="13">
        <v>0</v>
      </c>
      <c r="BA1446" s="13">
        <v>0</v>
      </c>
      <c r="BB1446" s="34" t="s">
        <v>1972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1973</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157</v>
      </c>
      <c r="AT1447" s="15" t="s">
        <v>158</v>
      </c>
      <c r="AU1447" s="11" t="s">
        <v>355</v>
      </c>
      <c r="AV1447" s="14">
        <v>0</v>
      </c>
      <c r="AW1447" s="14">
        <v>0</v>
      </c>
      <c r="AX1447" s="12" t="s">
        <v>343</v>
      </c>
      <c r="AY1447" s="11" t="s">
        <v>1974</v>
      </c>
      <c r="AZ1447" s="13">
        <v>0</v>
      </c>
      <c r="BA1447" s="13">
        <v>0</v>
      </c>
      <c r="BB1447" s="34" t="s">
        <v>1975</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1976</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391</v>
      </c>
      <c r="AG1448" s="6">
        <v>0</v>
      </c>
      <c r="AH1448" s="6">
        <v>1</v>
      </c>
      <c r="AI1448" s="6">
        <v>0</v>
      </c>
      <c r="AJ1448" s="6">
        <v>3</v>
      </c>
      <c r="AK1448" s="11">
        <v>0</v>
      </c>
      <c r="AL1448" s="11">
        <v>0</v>
      </c>
      <c r="AM1448" s="11">
        <v>0</v>
      </c>
      <c r="AN1448" s="11">
        <v>3</v>
      </c>
      <c r="AO1448" s="11">
        <v>5000</v>
      </c>
      <c r="AP1448" s="11">
        <v>2.5</v>
      </c>
      <c r="AQ1448" s="11">
        <v>0</v>
      </c>
      <c r="AR1448" s="6">
        <v>0</v>
      </c>
      <c r="AS1448" s="11" t="s">
        <v>157</v>
      </c>
      <c r="AT1448" s="15" t="s">
        <v>158</v>
      </c>
      <c r="AU1448" s="11" t="s">
        <v>348</v>
      </c>
      <c r="AV1448" s="14">
        <v>10000007</v>
      </c>
      <c r="AW1448" s="14">
        <v>70305007</v>
      </c>
      <c r="AX1448" s="12" t="s">
        <v>159</v>
      </c>
      <c r="AY1448" s="11">
        <v>0</v>
      </c>
      <c r="AZ1448" s="13">
        <v>0</v>
      </c>
      <c r="BA1448" s="13">
        <v>0</v>
      </c>
      <c r="BB1448" s="34" t="s">
        <v>377</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387</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157</v>
      </c>
      <c r="AT1449" s="15" t="s">
        <v>158</v>
      </c>
      <c r="AU1449" s="11" t="s">
        <v>355</v>
      </c>
      <c r="AV1449" s="14">
        <v>0</v>
      </c>
      <c r="AW1449" s="14">
        <v>0</v>
      </c>
      <c r="AX1449" s="12" t="s">
        <v>343</v>
      </c>
      <c r="AY1449" s="11" t="s">
        <v>1977</v>
      </c>
      <c r="AZ1449" s="13">
        <v>0</v>
      </c>
      <c r="BA1449" s="13">
        <v>0</v>
      </c>
      <c r="BB1449" s="34" t="s">
        <v>1978</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1979</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157</v>
      </c>
      <c r="AT1450" s="15" t="s">
        <v>158</v>
      </c>
      <c r="AU1450" s="11" t="s">
        <v>355</v>
      </c>
      <c r="AV1450" s="14">
        <v>0</v>
      </c>
      <c r="AW1450" s="14">
        <v>0</v>
      </c>
      <c r="AX1450" s="12" t="s">
        <v>343</v>
      </c>
      <c r="AY1450" s="11" t="s">
        <v>1980</v>
      </c>
      <c r="AZ1450" s="13">
        <v>0</v>
      </c>
      <c r="BA1450" s="13">
        <v>0</v>
      </c>
      <c r="BB1450" s="34" t="s">
        <v>1981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480</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425</v>
      </c>
      <c r="AT1451" s="15" t="s">
        <v>478</v>
      </c>
      <c r="AU1451" s="14">
        <v>0</v>
      </c>
      <c r="AV1451" s="14">
        <v>10007001</v>
      </c>
      <c r="AW1451" s="14">
        <v>0</v>
      </c>
      <c r="AX1451" s="15" t="s">
        <v>159</v>
      </c>
      <c r="AY1451" s="15" t="s">
        <v>157</v>
      </c>
      <c r="AZ1451" s="13">
        <v>0</v>
      </c>
      <c r="BA1451" s="13">
        <v>0</v>
      </c>
      <c r="BB1451" s="68" t="s">
        <v>481</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351</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157</v>
      </c>
      <c r="AT1452" s="15" t="s">
        <v>157</v>
      </c>
      <c r="AU1452" s="14" t="s">
        <v>246</v>
      </c>
      <c r="AV1452" s="14">
        <v>0</v>
      </c>
      <c r="AW1452" s="14">
        <v>40000003</v>
      </c>
      <c r="AX1452" s="15" t="s">
        <v>159</v>
      </c>
      <c r="AY1452" s="15" t="s">
        <v>157</v>
      </c>
      <c r="AZ1452" s="13">
        <v>0</v>
      </c>
      <c r="BA1452" s="13">
        <v>0</v>
      </c>
      <c r="BB1452" s="68" t="s">
        <v>551</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487</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157</v>
      </c>
      <c r="AT1453" s="15" t="s">
        <v>213</v>
      </c>
      <c r="AU1453" s="14" t="s">
        <v>246</v>
      </c>
      <c r="AV1453" s="14">
        <v>0</v>
      </c>
      <c r="AW1453" s="14">
        <v>0</v>
      </c>
      <c r="AX1453" s="15" t="s">
        <v>159</v>
      </c>
      <c r="AY1453" s="15" t="s">
        <v>157</v>
      </c>
      <c r="AZ1453" s="13">
        <v>0</v>
      </c>
      <c r="BA1453" s="13">
        <v>0</v>
      </c>
      <c r="BB1453" s="68" t="s">
        <v>488</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1982</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166</v>
      </c>
      <c r="AG1454" s="6">
        <v>0</v>
      </c>
      <c r="AH1454" s="6">
        <v>2</v>
      </c>
      <c r="AI1454" s="6">
        <v>0</v>
      </c>
      <c r="AJ1454" s="6">
        <v>1.5</v>
      </c>
      <c r="AK1454" s="11">
        <v>0</v>
      </c>
      <c r="AL1454" s="11">
        <v>0</v>
      </c>
      <c r="AM1454" s="11">
        <v>0</v>
      </c>
      <c r="AN1454" s="11">
        <v>1.5</v>
      </c>
      <c r="AO1454" s="11">
        <v>3000</v>
      </c>
      <c r="AP1454" s="11">
        <v>1</v>
      </c>
      <c r="AQ1454" s="11">
        <v>0</v>
      </c>
      <c r="AR1454" s="6">
        <v>0</v>
      </c>
      <c r="AS1454" s="11" t="s">
        <v>1983</v>
      </c>
      <c r="AT1454" s="15" t="s">
        <v>397</v>
      </c>
      <c r="AU1454" s="11" t="s">
        <v>355</v>
      </c>
      <c r="AV1454" s="14">
        <v>10000007</v>
      </c>
      <c r="AW1454" s="14">
        <v>70401006</v>
      </c>
      <c r="AX1454" s="12" t="s">
        <v>159</v>
      </c>
      <c r="AY1454" s="11">
        <v>0</v>
      </c>
      <c r="AZ1454" s="13">
        <v>0</v>
      </c>
      <c r="BA1454" s="13">
        <v>0</v>
      </c>
      <c r="BB1454" s="34" t="s">
        <v>1984</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696</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549</v>
      </c>
      <c r="AG1455" s="6">
        <v>0</v>
      </c>
      <c r="AH1455" s="6">
        <v>0</v>
      </c>
      <c r="AI1455" s="6">
        <v>0</v>
      </c>
      <c r="AJ1455" s="6">
        <v>0</v>
      </c>
      <c r="AK1455" s="11">
        <v>0</v>
      </c>
      <c r="AL1455" s="11">
        <v>0</v>
      </c>
      <c r="AM1455" s="11">
        <v>0</v>
      </c>
      <c r="AN1455" s="11">
        <v>0.5</v>
      </c>
      <c r="AO1455" s="11">
        <v>999999</v>
      </c>
      <c r="AP1455" s="11">
        <v>0.5</v>
      </c>
      <c r="AQ1455" s="11">
        <v>0</v>
      </c>
      <c r="AR1455" s="6">
        <v>0</v>
      </c>
      <c r="AS1455" s="223" t="s">
        <v>644</v>
      </c>
      <c r="AT1455" s="15" t="s">
        <v>213</v>
      </c>
      <c r="AU1455" s="11" t="s">
        <v>348</v>
      </c>
      <c r="AV1455" s="14">
        <v>10000007</v>
      </c>
      <c r="AW1455" s="14">
        <v>70202004</v>
      </c>
      <c r="AX1455" s="15" t="s">
        <v>229</v>
      </c>
      <c r="AY1455" s="15" t="s">
        <v>259</v>
      </c>
      <c r="AZ1455" s="13">
        <v>0</v>
      </c>
      <c r="BA1455" s="13">
        <v>0</v>
      </c>
      <c r="BB1455" s="34" t="s">
        <v>633</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1985</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157</v>
      </c>
      <c r="AT1456" s="15" t="s">
        <v>158</v>
      </c>
      <c r="AU1456" s="11" t="s">
        <v>355</v>
      </c>
      <c r="AV1456" s="14">
        <v>0</v>
      </c>
      <c r="AW1456" s="14">
        <v>0</v>
      </c>
      <c r="AX1456" s="12" t="s">
        <v>343</v>
      </c>
      <c r="AY1456" s="11" t="s">
        <v>1986</v>
      </c>
      <c r="AZ1456" s="13">
        <v>0</v>
      </c>
      <c r="BA1456" s="13">
        <v>0</v>
      </c>
      <c r="BB1456" s="34" t="s">
        <v>1987</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1952</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391</v>
      </c>
      <c r="AG1457" s="6">
        <v>0</v>
      </c>
      <c r="AH1457" s="6">
        <v>1</v>
      </c>
      <c r="AI1457" s="6">
        <v>0</v>
      </c>
      <c r="AJ1457" s="6">
        <v>3</v>
      </c>
      <c r="AK1457" s="11">
        <v>0</v>
      </c>
      <c r="AL1457" s="11">
        <v>0</v>
      </c>
      <c r="AM1457" s="11">
        <v>0</v>
      </c>
      <c r="AN1457" s="11">
        <v>2.5</v>
      </c>
      <c r="AO1457" s="11">
        <v>5000</v>
      </c>
      <c r="AP1457" s="11">
        <v>2</v>
      </c>
      <c r="AQ1457" s="11">
        <v>0</v>
      </c>
      <c r="AR1457" s="6">
        <v>0</v>
      </c>
      <c r="AS1457" s="11" t="s">
        <v>425</v>
      </c>
      <c r="AT1457" s="15" t="s">
        <v>397</v>
      </c>
      <c r="AU1457" s="11" t="s">
        <v>348</v>
      </c>
      <c r="AV1457" s="14">
        <v>10000007</v>
      </c>
      <c r="AW1457" s="14">
        <v>70402003</v>
      </c>
      <c r="AX1457" s="12" t="s">
        <v>159</v>
      </c>
      <c r="AY1457" s="11">
        <v>0</v>
      </c>
      <c r="AZ1457" s="13">
        <v>0</v>
      </c>
      <c r="BA1457" s="13">
        <v>0</v>
      </c>
      <c r="BB1457" s="34" t="s">
        <v>1972</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480</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544</v>
      </c>
      <c r="AT1458" s="15" t="s">
        <v>478</v>
      </c>
      <c r="AU1458" s="14">
        <v>0</v>
      </c>
      <c r="AV1458" s="14">
        <v>10007001</v>
      </c>
      <c r="AW1458" s="14">
        <v>0</v>
      </c>
      <c r="AX1458" s="15" t="s">
        <v>159</v>
      </c>
      <c r="AY1458" s="15" t="s">
        <v>157</v>
      </c>
      <c r="AZ1458" s="13">
        <v>0</v>
      </c>
      <c r="BA1458" s="13">
        <v>0</v>
      </c>
      <c r="BB1458" s="68" t="s">
        <v>1988</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368</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157</v>
      </c>
      <c r="AT1459" s="15" t="s">
        <v>158</v>
      </c>
      <c r="AU1459" s="14" t="s">
        <v>246</v>
      </c>
      <c r="AV1459" s="14">
        <v>0</v>
      </c>
      <c r="AW1459" s="14">
        <v>0</v>
      </c>
      <c r="AX1459" s="15" t="s">
        <v>159</v>
      </c>
      <c r="AY1459" s="15" t="s">
        <v>157</v>
      </c>
      <c r="AZ1459" s="13">
        <v>0</v>
      </c>
      <c r="BA1459" s="13">
        <v>0</v>
      </c>
      <c r="BB1459" s="68" t="s">
        <v>542</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1989</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157</v>
      </c>
      <c r="AT1460" s="15" t="s">
        <v>158</v>
      </c>
      <c r="AU1460" s="11" t="s">
        <v>355</v>
      </c>
      <c r="AV1460" s="14">
        <v>0</v>
      </c>
      <c r="AW1460" s="14">
        <v>0</v>
      </c>
      <c r="AX1460" s="12" t="s">
        <v>343</v>
      </c>
      <c r="AY1460" s="11" t="s">
        <v>1990</v>
      </c>
      <c r="AZ1460" s="13">
        <v>0</v>
      </c>
      <c r="BA1460" s="13">
        <v>0</v>
      </c>
      <c r="BB1460" s="34" t="s">
        <v>1991</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1992</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166</v>
      </c>
      <c r="AG1461" s="6">
        <v>0</v>
      </c>
      <c r="AH1461" s="6">
        <v>2</v>
      </c>
      <c r="AI1461" s="6">
        <v>0</v>
      </c>
      <c r="AJ1461" s="6">
        <v>1.5</v>
      </c>
      <c r="AK1461" s="11">
        <v>0</v>
      </c>
      <c r="AL1461" s="11">
        <v>0</v>
      </c>
      <c r="AM1461" s="11">
        <v>0</v>
      </c>
      <c r="AN1461" s="11">
        <v>1</v>
      </c>
      <c r="AO1461" s="11">
        <v>3000</v>
      </c>
      <c r="AP1461" s="11">
        <v>0.5</v>
      </c>
      <c r="AQ1461" s="11">
        <v>0</v>
      </c>
      <c r="AR1461" s="6">
        <v>0</v>
      </c>
      <c r="AS1461" s="11" t="s">
        <v>544</v>
      </c>
      <c r="AT1461" s="12" t="s">
        <v>213</v>
      </c>
      <c r="AU1461" s="11" t="s">
        <v>355</v>
      </c>
      <c r="AV1461" s="14">
        <v>10000007</v>
      </c>
      <c r="AW1461" s="14">
        <v>70403002</v>
      </c>
      <c r="AX1461" s="12" t="s">
        <v>159</v>
      </c>
      <c r="AY1461" s="11">
        <v>0</v>
      </c>
      <c r="AZ1461" s="13">
        <v>0</v>
      </c>
      <c r="BA1461" s="13">
        <v>0</v>
      </c>
      <c r="BB1461" s="34" t="s">
        <v>1984</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677</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391</v>
      </c>
      <c r="AG1462" s="6">
        <v>0</v>
      </c>
      <c r="AH1462" s="6">
        <v>1</v>
      </c>
      <c r="AI1462" s="6">
        <v>0</v>
      </c>
      <c r="AJ1462" s="6">
        <v>3</v>
      </c>
      <c r="AK1462" s="11">
        <v>0</v>
      </c>
      <c r="AL1462" s="11">
        <v>0</v>
      </c>
      <c r="AM1462" s="11">
        <v>0</v>
      </c>
      <c r="AN1462" s="11">
        <v>3</v>
      </c>
      <c r="AO1462" s="11">
        <v>5000</v>
      </c>
      <c r="AP1462" s="11">
        <v>2.5</v>
      </c>
      <c r="AQ1462" s="11">
        <v>0</v>
      </c>
      <c r="AR1462" s="6">
        <v>0</v>
      </c>
      <c r="AS1462" s="11" t="s">
        <v>425</v>
      </c>
      <c r="AT1462" s="15" t="s">
        <v>196</v>
      </c>
      <c r="AU1462" s="11" t="s">
        <v>348</v>
      </c>
      <c r="AV1462" s="14">
        <v>10000007</v>
      </c>
      <c r="AW1462" s="14">
        <v>70403003</v>
      </c>
      <c r="AX1462" s="12" t="s">
        <v>159</v>
      </c>
      <c r="AY1462" s="11">
        <v>0</v>
      </c>
      <c r="AZ1462" s="13">
        <v>0</v>
      </c>
      <c r="BA1462" s="13">
        <v>0</v>
      </c>
      <c r="BB1462" s="34" t="s">
        <v>1972</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602</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397</v>
      </c>
      <c r="AU1463" s="11" t="s">
        <v>348</v>
      </c>
      <c r="AV1463" s="14">
        <v>10000007</v>
      </c>
      <c r="AW1463" s="14">
        <v>70403004</v>
      </c>
      <c r="AX1463" s="12" t="s">
        <v>159</v>
      </c>
      <c r="AY1463" s="11" t="s">
        <v>1993</v>
      </c>
      <c r="AZ1463" s="13">
        <v>0</v>
      </c>
      <c r="BA1463" s="13">
        <v>0</v>
      </c>
      <c r="BB1463" s="34" t="s">
        <v>1994</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368</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157</v>
      </c>
      <c r="AT1464" s="15" t="s">
        <v>158</v>
      </c>
      <c r="AU1464" s="14" t="s">
        <v>246</v>
      </c>
      <c r="AV1464" s="14">
        <v>0</v>
      </c>
      <c r="AW1464" s="14">
        <v>0</v>
      </c>
      <c r="AX1464" s="15" t="s">
        <v>159</v>
      </c>
      <c r="AY1464" s="15" t="s">
        <v>157</v>
      </c>
      <c r="AZ1464" s="13">
        <v>0</v>
      </c>
      <c r="BA1464" s="13">
        <v>0</v>
      </c>
      <c r="BB1464" s="68" t="s">
        <v>510</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489</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425</v>
      </c>
      <c r="AT1465" s="15" t="s">
        <v>158</v>
      </c>
      <c r="AU1465" s="14" t="s">
        <v>355</v>
      </c>
      <c r="AV1465" s="14">
        <v>10003002</v>
      </c>
      <c r="AW1465" s="14">
        <v>70106005</v>
      </c>
      <c r="AX1465" s="15" t="s">
        <v>379</v>
      </c>
      <c r="AY1465" s="15">
        <v>0</v>
      </c>
      <c r="AZ1465" s="13">
        <v>0</v>
      </c>
      <c r="BA1465" s="13">
        <v>0</v>
      </c>
      <c r="BB1465" s="68" t="s">
        <v>661</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662</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397</v>
      </c>
      <c r="AU1466" s="11" t="s">
        <v>348</v>
      </c>
      <c r="AV1466" s="14">
        <v>10000007</v>
      </c>
      <c r="AW1466" s="14">
        <v>70404002</v>
      </c>
      <c r="AX1466" s="12" t="s">
        <v>159</v>
      </c>
      <c r="AY1466" s="11" t="s">
        <v>1995</v>
      </c>
      <c r="AZ1466" s="13">
        <v>0</v>
      </c>
      <c r="BA1466" s="13">
        <v>0</v>
      </c>
      <c r="BB1466" s="34" t="s">
        <v>1996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507</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157</v>
      </c>
      <c r="AT1467" s="15" t="s">
        <v>213</v>
      </c>
      <c r="AU1467" s="11" t="s">
        <v>355</v>
      </c>
      <c r="AV1467" s="14">
        <v>0</v>
      </c>
      <c r="AW1467" s="14">
        <v>0</v>
      </c>
      <c r="AX1467" s="12" t="s">
        <v>343</v>
      </c>
      <c r="AY1467" s="11" t="s">
        <v>1997</v>
      </c>
      <c r="AZ1467" s="13">
        <v>0</v>
      </c>
      <c r="BA1467" s="13">
        <v>0</v>
      </c>
      <c r="BB1467" s="34" t="s">
        <v>551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351</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157</v>
      </c>
      <c r="AT1468" s="15" t="s">
        <v>157</v>
      </c>
      <c r="AU1468" s="14" t="s">
        <v>246</v>
      </c>
      <c r="AV1468" s="14">
        <v>0</v>
      </c>
      <c r="AW1468" s="14">
        <v>40000003</v>
      </c>
      <c r="AX1468" s="15" t="s">
        <v>159</v>
      </c>
      <c r="AY1468" s="15" t="s">
        <v>157</v>
      </c>
      <c r="AZ1468" s="13">
        <v>0</v>
      </c>
      <c r="BA1468" s="13">
        <v>0</v>
      </c>
      <c r="BB1468" s="68" t="s">
        <v>542</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368</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157</v>
      </c>
      <c r="AT1469" s="15" t="s">
        <v>158</v>
      </c>
      <c r="AU1469" s="14" t="s">
        <v>246</v>
      </c>
      <c r="AV1469" s="14">
        <v>0</v>
      </c>
      <c r="AW1469" s="14">
        <v>0</v>
      </c>
      <c r="AX1469" s="15" t="s">
        <v>159</v>
      </c>
      <c r="AY1469" s="15" t="s">
        <v>157</v>
      </c>
      <c r="AZ1469" s="13">
        <v>0</v>
      </c>
      <c r="BA1469" s="13">
        <v>0</v>
      </c>
      <c r="BB1469" s="68" t="s">
        <v>486</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770</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166</v>
      </c>
      <c r="AG1470" s="6">
        <v>0</v>
      </c>
      <c r="AH1470" s="6">
        <v>2</v>
      </c>
      <c r="AI1470" s="6">
        <v>0</v>
      </c>
      <c r="AJ1470" s="6">
        <v>1.5</v>
      </c>
      <c r="AK1470" s="11">
        <v>0</v>
      </c>
      <c r="AL1470" s="11">
        <v>0</v>
      </c>
      <c r="AM1470" s="11">
        <v>0</v>
      </c>
      <c r="AN1470" s="11">
        <v>1.5</v>
      </c>
      <c r="AO1470" s="11">
        <v>1200</v>
      </c>
      <c r="AP1470" s="11">
        <v>1</v>
      </c>
      <c r="AQ1470" s="11">
        <v>30</v>
      </c>
      <c r="AR1470" s="6">
        <v>0</v>
      </c>
      <c r="AS1470" s="11" t="s">
        <v>157</v>
      </c>
      <c r="AT1470" s="12" t="s">
        <v>196</v>
      </c>
      <c r="AU1470" s="11" t="s">
        <v>168</v>
      </c>
      <c r="AV1470" s="14">
        <v>10000011</v>
      </c>
      <c r="AW1470" s="14">
        <v>70404001</v>
      </c>
      <c r="AX1470" s="12" t="s">
        <v>169</v>
      </c>
      <c r="AY1470" s="11">
        <v>0</v>
      </c>
      <c r="AZ1470" s="13">
        <v>0</v>
      </c>
      <c r="BA1470" s="13">
        <v>0</v>
      </c>
      <c r="BB1470" s="34" t="s">
        <v>1998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387</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157</v>
      </c>
      <c r="AT1471" s="15" t="s">
        <v>158</v>
      </c>
      <c r="AU1471" s="11" t="s">
        <v>355</v>
      </c>
      <c r="AV1471" s="14">
        <v>0</v>
      </c>
      <c r="AW1471" s="14">
        <v>0</v>
      </c>
      <c r="AX1471" s="12" t="s">
        <v>343</v>
      </c>
      <c r="AY1471" s="11" t="s">
        <v>535</v>
      </c>
      <c r="AZ1471" s="13">
        <v>0</v>
      </c>
      <c r="BA1471" s="13">
        <v>0</v>
      </c>
      <c r="BB1471" s="34" t="s">
        <v>1999</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683</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391</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196</v>
      </c>
      <c r="AU1472" s="11" t="s">
        <v>348</v>
      </c>
      <c r="AV1472" s="14">
        <v>10000007</v>
      </c>
      <c r="AW1472" s="14">
        <v>70405001</v>
      </c>
      <c r="AX1472" s="12" t="s">
        <v>159</v>
      </c>
      <c r="AY1472" s="11">
        <v>0</v>
      </c>
      <c r="AZ1472" s="13">
        <v>0</v>
      </c>
      <c r="BA1472" s="13">
        <v>0</v>
      </c>
      <c r="BB1472" s="34" t="s">
        <v>684</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1939</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196</v>
      </c>
      <c r="AU1473" s="11" t="s">
        <v>348</v>
      </c>
      <c r="AV1473" s="14">
        <v>10000007</v>
      </c>
      <c r="AW1473" s="14">
        <v>70405002</v>
      </c>
      <c r="AX1473" s="12" t="s">
        <v>159</v>
      </c>
      <c r="AY1473" s="11" t="s">
        <v>2000</v>
      </c>
      <c r="AZ1473" s="13">
        <v>0</v>
      </c>
      <c r="BA1473" s="13">
        <v>0</v>
      </c>
      <c r="BB1473" s="34" t="s">
        <v>726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691</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196</v>
      </c>
      <c r="AU1474" s="11" t="s">
        <v>348</v>
      </c>
      <c r="AV1474" s="14">
        <v>10000007</v>
      </c>
      <c r="AW1474" s="14">
        <v>70405003</v>
      </c>
      <c r="AX1474" s="12" t="s">
        <v>159</v>
      </c>
      <c r="AY1474" s="11" t="s">
        <v>2001</v>
      </c>
      <c r="AZ1474" s="13">
        <v>0</v>
      </c>
      <c r="BA1474" s="13">
        <v>0</v>
      </c>
      <c r="BB1474" s="34" t="s">
        <v>1958</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368</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157</v>
      </c>
      <c r="AT1475" s="15" t="s">
        <v>158</v>
      </c>
      <c r="AU1475" s="14" t="s">
        <v>246</v>
      </c>
      <c r="AV1475" s="14">
        <v>0</v>
      </c>
      <c r="AW1475" s="14">
        <v>0</v>
      </c>
      <c r="AX1475" s="15" t="s">
        <v>159</v>
      </c>
      <c r="AY1475" s="15" t="s">
        <v>157</v>
      </c>
      <c r="AZ1475" s="13">
        <v>0</v>
      </c>
      <c r="BA1475" s="13">
        <v>0</v>
      </c>
      <c r="BB1475" s="68" t="s">
        <v>542</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482</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166</v>
      </c>
      <c r="AG1476" s="6">
        <v>0</v>
      </c>
      <c r="AH1476" s="6">
        <v>2</v>
      </c>
      <c r="AI1476" s="6">
        <v>0</v>
      </c>
      <c r="AJ1476" s="6">
        <v>1.5</v>
      </c>
      <c r="AK1476" s="11">
        <v>0</v>
      </c>
      <c r="AL1476" s="11">
        <v>0</v>
      </c>
      <c r="AM1476" s="11">
        <v>0</v>
      </c>
      <c r="AN1476" s="11">
        <v>1</v>
      </c>
      <c r="AO1476" s="11">
        <v>3000</v>
      </c>
      <c r="AP1476" s="11">
        <v>0.5</v>
      </c>
      <c r="AQ1476" s="11">
        <v>0</v>
      </c>
      <c r="AR1476" s="6">
        <v>0</v>
      </c>
      <c r="AS1476" s="11" t="s">
        <v>544</v>
      </c>
      <c r="AT1476" s="12" t="s">
        <v>397</v>
      </c>
      <c r="AU1476" s="11" t="s">
        <v>355</v>
      </c>
      <c r="AV1476" s="14">
        <v>10000007</v>
      </c>
      <c r="AW1476" s="14">
        <v>70403002</v>
      </c>
      <c r="AX1476" s="12" t="s">
        <v>159</v>
      </c>
      <c r="AY1476" s="11">
        <v>0</v>
      </c>
      <c r="AZ1476" s="13">
        <v>0</v>
      </c>
      <c r="BA1476" s="13">
        <v>0</v>
      </c>
      <c r="BB1476" s="34" t="s">
        <v>483</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2002</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549</v>
      </c>
      <c r="AG1477" s="6">
        <v>1</v>
      </c>
      <c r="AH1477" s="6">
        <v>0</v>
      </c>
      <c r="AI1477" s="6">
        <v>0</v>
      </c>
      <c r="AJ1477" s="6">
        <v>0</v>
      </c>
      <c r="AK1477" s="11">
        <v>0</v>
      </c>
      <c r="AL1477" s="11">
        <v>0</v>
      </c>
      <c r="AM1477" s="11">
        <v>0</v>
      </c>
      <c r="AN1477" s="11">
        <v>0.5</v>
      </c>
      <c r="AO1477" s="11">
        <v>999999</v>
      </c>
      <c r="AP1477" s="11">
        <v>2</v>
      </c>
      <c r="AQ1477" s="11">
        <v>0</v>
      </c>
      <c r="AR1477" s="6">
        <v>0</v>
      </c>
      <c r="AS1477" s="11" t="s">
        <v>544</v>
      </c>
      <c r="AT1477" s="15" t="s">
        <v>213</v>
      </c>
      <c r="AU1477" s="11" t="s">
        <v>348</v>
      </c>
      <c r="AV1477" s="14">
        <v>10000007</v>
      </c>
      <c r="AW1477" s="14">
        <v>70405007</v>
      </c>
      <c r="AX1477" s="15" t="s">
        <v>229</v>
      </c>
      <c r="AY1477" s="15" t="s">
        <v>259</v>
      </c>
      <c r="AZ1477" s="13">
        <v>0</v>
      </c>
      <c r="BA1477" s="13">
        <v>0</v>
      </c>
      <c r="BB1477" s="34" t="s">
        <v>2003</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351</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157</v>
      </c>
      <c r="AT1478" s="15" t="s">
        <v>158</v>
      </c>
      <c r="AU1478" s="14" t="s">
        <v>246</v>
      </c>
      <c r="AV1478" s="14">
        <v>0</v>
      </c>
      <c r="AW1478" s="14">
        <v>40000003</v>
      </c>
      <c r="AX1478" s="15" t="s">
        <v>159</v>
      </c>
      <c r="AY1478" s="15" t="s">
        <v>157</v>
      </c>
      <c r="AZ1478" s="13">
        <v>0</v>
      </c>
      <c r="BA1478" s="13">
        <v>0</v>
      </c>
      <c r="BB1478" s="68" t="s">
        <v>551</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727</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157</v>
      </c>
      <c r="AT1479" s="15" t="s">
        <v>158</v>
      </c>
      <c r="AU1479" s="14" t="s">
        <v>355</v>
      </c>
      <c r="AV1479" s="14">
        <v>10003002</v>
      </c>
      <c r="AW1479" s="14">
        <v>70405007</v>
      </c>
      <c r="AX1479" s="15" t="s">
        <v>379</v>
      </c>
      <c r="AY1479" s="15">
        <v>0</v>
      </c>
      <c r="AZ1479" s="13">
        <v>0</v>
      </c>
      <c r="BA1479" s="13">
        <v>0</v>
      </c>
      <c r="BB1479" s="68" t="s">
        <v>553</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387</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157</v>
      </c>
      <c r="AT1480" s="15" t="s">
        <v>158</v>
      </c>
      <c r="AU1480" s="11" t="s">
        <v>355</v>
      </c>
      <c r="AV1480" s="14">
        <v>0</v>
      </c>
      <c r="AW1480" s="14">
        <v>0</v>
      </c>
      <c r="AX1480" s="12" t="s">
        <v>343</v>
      </c>
      <c r="AY1480" s="11" t="s">
        <v>2004</v>
      </c>
      <c r="AZ1480" s="13">
        <v>0</v>
      </c>
      <c r="BA1480" s="13">
        <v>0</v>
      </c>
      <c r="BB1480" s="34" t="s">
        <v>1999</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480</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425</v>
      </c>
      <c r="AT1481" s="15" t="s">
        <v>478</v>
      </c>
      <c r="AU1481" s="14">
        <v>0</v>
      </c>
      <c r="AV1481" s="14">
        <v>10007001</v>
      </c>
      <c r="AW1481" s="14">
        <v>0</v>
      </c>
      <c r="AX1481" s="15" t="s">
        <v>159</v>
      </c>
      <c r="AY1481" s="15" t="s">
        <v>157</v>
      </c>
      <c r="AZ1481" s="13">
        <v>0</v>
      </c>
      <c r="BA1481" s="13">
        <v>0</v>
      </c>
      <c r="BB1481" s="68" t="s">
        <v>481</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351</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157</v>
      </c>
      <c r="AT1482" s="15" t="s">
        <v>157</v>
      </c>
      <c r="AU1482" s="14" t="s">
        <v>246</v>
      </c>
      <c r="AV1482" s="14">
        <v>0</v>
      </c>
      <c r="AW1482" s="14">
        <v>40000003</v>
      </c>
      <c r="AX1482" s="15" t="s">
        <v>159</v>
      </c>
      <c r="AY1482" s="15" t="s">
        <v>157</v>
      </c>
      <c r="AZ1482" s="13">
        <v>0</v>
      </c>
      <c r="BA1482" s="13">
        <v>0</v>
      </c>
      <c r="BB1482" s="68" t="s">
        <v>551</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487</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157</v>
      </c>
      <c r="AT1483" s="15" t="s">
        <v>213</v>
      </c>
      <c r="AU1483" s="14" t="s">
        <v>246</v>
      </c>
      <c r="AV1483" s="14">
        <v>0</v>
      </c>
      <c r="AW1483" s="14">
        <v>0</v>
      </c>
      <c r="AX1483" s="15" t="s">
        <v>159</v>
      </c>
      <c r="AY1483" s="15" t="s">
        <v>157</v>
      </c>
      <c r="AZ1483" s="13">
        <v>0</v>
      </c>
      <c r="BA1483" s="13">
        <v>0</v>
      </c>
      <c r="BB1483" s="68" t="s">
        <v>2005</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1982</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166</v>
      </c>
      <c r="AG1484" s="6">
        <v>0</v>
      </c>
      <c r="AH1484" s="6">
        <v>2</v>
      </c>
      <c r="AI1484" s="6">
        <v>0</v>
      </c>
      <c r="AJ1484" s="6">
        <v>1.5</v>
      </c>
      <c r="AK1484" s="11">
        <v>0</v>
      </c>
      <c r="AL1484" s="11">
        <v>0</v>
      </c>
      <c r="AM1484" s="11">
        <v>0</v>
      </c>
      <c r="AN1484" s="11">
        <v>1.5</v>
      </c>
      <c r="AO1484" s="11">
        <v>3000</v>
      </c>
      <c r="AP1484" s="11">
        <v>1</v>
      </c>
      <c r="AQ1484" s="11">
        <v>0</v>
      </c>
      <c r="AR1484" s="6">
        <v>0</v>
      </c>
      <c r="AS1484" s="11" t="s">
        <v>1983</v>
      </c>
      <c r="AT1484" s="15" t="s">
        <v>397</v>
      </c>
      <c r="AU1484" s="11" t="s">
        <v>355</v>
      </c>
      <c r="AV1484" s="14">
        <v>10000007</v>
      </c>
      <c r="AW1484" s="14">
        <v>70401006</v>
      </c>
      <c r="AX1484" s="12" t="s">
        <v>159</v>
      </c>
      <c r="AY1484" s="11">
        <v>0</v>
      </c>
      <c r="AZ1484" s="13">
        <v>0</v>
      </c>
      <c r="BA1484" s="13">
        <v>0</v>
      </c>
      <c r="BB1484" s="34" t="s">
        <v>1984</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727</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157</v>
      </c>
      <c r="AT1485" s="15" t="s">
        <v>158</v>
      </c>
      <c r="AU1485" s="14" t="s">
        <v>355</v>
      </c>
      <c r="AV1485" s="14">
        <v>10003002</v>
      </c>
      <c r="AW1485" s="14">
        <v>70405007</v>
      </c>
      <c r="AX1485" s="15" t="s">
        <v>379</v>
      </c>
      <c r="AY1485" s="15">
        <v>0</v>
      </c>
      <c r="AZ1485" s="13">
        <v>0</v>
      </c>
      <c r="BA1485" s="13">
        <v>0</v>
      </c>
      <c r="BB1485" s="68" t="s">
        <v>553</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390</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391</v>
      </c>
      <c r="AG1486" s="6">
        <v>1</v>
      </c>
      <c r="AH1486" s="6">
        <v>1</v>
      </c>
      <c r="AI1486" s="6">
        <v>0</v>
      </c>
      <c r="AJ1486" s="6">
        <v>3</v>
      </c>
      <c r="AK1486" s="11">
        <v>0</v>
      </c>
      <c r="AL1486" s="11">
        <v>0</v>
      </c>
      <c r="AM1486" s="11">
        <v>0</v>
      </c>
      <c r="AN1486" s="11">
        <v>3</v>
      </c>
      <c r="AO1486" s="11">
        <v>5000</v>
      </c>
      <c r="AP1486" s="11">
        <v>2.5</v>
      </c>
      <c r="AQ1486" s="11">
        <v>0</v>
      </c>
      <c r="AR1486" s="6">
        <v>0</v>
      </c>
      <c r="AS1486" s="11" t="s">
        <v>157</v>
      </c>
      <c r="AT1486" s="15" t="s">
        <v>213</v>
      </c>
      <c r="AU1486" s="11" t="s">
        <v>348</v>
      </c>
      <c r="AV1486" s="14">
        <v>10000007</v>
      </c>
      <c r="AW1486" s="14">
        <v>70107001</v>
      </c>
      <c r="AX1486" s="12" t="s">
        <v>159</v>
      </c>
      <c r="AY1486" s="11">
        <v>0</v>
      </c>
      <c r="AZ1486" s="13">
        <v>0</v>
      </c>
      <c r="BA1486" s="13">
        <v>0</v>
      </c>
      <c r="BB1486" s="34" t="s">
        <v>392</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426</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157</v>
      </c>
      <c r="AT1487" s="15" t="s">
        <v>158</v>
      </c>
      <c r="AU1487" s="11" t="s">
        <v>348</v>
      </c>
      <c r="AV1487" s="14">
        <v>10000007</v>
      </c>
      <c r="AW1487" s="14">
        <v>70103003</v>
      </c>
      <c r="AX1487" s="12" t="s">
        <v>159</v>
      </c>
      <c r="AY1487" s="11" t="s">
        <v>2006</v>
      </c>
      <c r="AZ1487" s="13">
        <v>0</v>
      </c>
      <c r="BA1487" s="13">
        <v>0</v>
      </c>
      <c r="BB1487" s="34" t="s">
        <v>428</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429</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157</v>
      </c>
      <c r="AT1488" s="15" t="s">
        <v>196</v>
      </c>
      <c r="AU1488" s="11" t="s">
        <v>348</v>
      </c>
      <c r="AV1488" s="14">
        <v>10000007</v>
      </c>
      <c r="AW1488" s="14">
        <v>70103003</v>
      </c>
      <c r="AX1488" s="12" t="s">
        <v>159</v>
      </c>
      <c r="AY1488" s="11" t="s">
        <v>2007</v>
      </c>
      <c r="AZ1488" s="13">
        <v>0</v>
      </c>
      <c r="BA1488" s="13">
        <v>0</v>
      </c>
      <c r="BB1488" s="34" t="s">
        <v>431</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432</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157</v>
      </c>
      <c r="AT1489" s="15" t="s">
        <v>158</v>
      </c>
      <c r="AU1489" s="14" t="s">
        <v>246</v>
      </c>
      <c r="AV1489" s="14">
        <v>0</v>
      </c>
      <c r="AW1489" s="14">
        <v>40000003</v>
      </c>
      <c r="AX1489" s="15" t="s">
        <v>159</v>
      </c>
      <c r="AY1489" s="15" t="s">
        <v>157</v>
      </c>
      <c r="AZ1489" s="13">
        <v>0</v>
      </c>
      <c r="BA1489" s="13">
        <v>0</v>
      </c>
      <c r="BB1489" s="68" t="s">
        <v>433</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434</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157</v>
      </c>
      <c r="AT1490" s="15" t="s">
        <v>158</v>
      </c>
      <c r="AU1490" s="14" t="s">
        <v>246</v>
      </c>
      <c r="AV1490" s="14">
        <v>0</v>
      </c>
      <c r="AW1490" s="14">
        <v>0</v>
      </c>
      <c r="AX1490" s="15" t="s">
        <v>159</v>
      </c>
      <c r="AY1490" s="15" t="s">
        <v>157</v>
      </c>
      <c r="AZ1490" s="13">
        <v>0</v>
      </c>
      <c r="BA1490" s="13">
        <v>0</v>
      </c>
      <c r="BB1490" s="68" t="s">
        <v>435</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489</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425</v>
      </c>
      <c r="AT1491" s="15" t="s">
        <v>158</v>
      </c>
      <c r="AU1491" s="14" t="s">
        <v>355</v>
      </c>
      <c r="AV1491" s="14">
        <v>10003002</v>
      </c>
      <c r="AW1491" s="14">
        <v>70106005</v>
      </c>
      <c r="AX1491" s="15" t="s">
        <v>379</v>
      </c>
      <c r="AY1491" s="15">
        <v>0</v>
      </c>
      <c r="AZ1491" s="13">
        <v>0</v>
      </c>
      <c r="BA1491" s="13">
        <v>0</v>
      </c>
      <c r="BB1491" s="68" t="s">
        <v>661</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662</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397</v>
      </c>
      <c r="AU1492" s="11" t="s">
        <v>348</v>
      </c>
      <c r="AV1492" s="14">
        <v>10000007</v>
      </c>
      <c r="AW1492" s="14">
        <v>70404002</v>
      </c>
      <c r="AX1492" s="12" t="s">
        <v>159</v>
      </c>
      <c r="AY1492" s="11" t="s">
        <v>2008</v>
      </c>
      <c r="AZ1492" s="13">
        <v>0</v>
      </c>
      <c r="BA1492" s="13">
        <v>0</v>
      </c>
      <c r="BB1492" s="34" t="s">
        <v>1996</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351</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157</v>
      </c>
      <c r="AT1493" s="15" t="s">
        <v>157</v>
      </c>
      <c r="AU1493" s="14" t="s">
        <v>246</v>
      </c>
      <c r="AV1493" s="14">
        <v>0</v>
      </c>
      <c r="AW1493" s="14">
        <v>40000003</v>
      </c>
      <c r="AX1493" s="15" t="s">
        <v>159</v>
      </c>
      <c r="AY1493" s="15" t="s">
        <v>157</v>
      </c>
      <c r="AZ1493" s="13">
        <v>0</v>
      </c>
      <c r="BA1493" s="13">
        <v>0</v>
      </c>
      <c r="BB1493" s="68" t="s">
        <v>542</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368</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157</v>
      </c>
      <c r="AT1494" s="15" t="s">
        <v>158</v>
      </c>
      <c r="AU1494" s="14" t="s">
        <v>246</v>
      </c>
      <c r="AV1494" s="14">
        <v>0</v>
      </c>
      <c r="AW1494" s="14">
        <v>0</v>
      </c>
      <c r="AX1494" s="15" t="s">
        <v>159</v>
      </c>
      <c r="AY1494" s="15" t="s">
        <v>157</v>
      </c>
      <c r="AZ1494" s="13">
        <v>0</v>
      </c>
      <c r="BA1494" s="13">
        <v>0</v>
      </c>
      <c r="BB1494" s="68" t="s">
        <v>486</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770</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166</v>
      </c>
      <c r="AG1495" s="6">
        <v>0</v>
      </c>
      <c r="AH1495" s="6">
        <v>2</v>
      </c>
      <c r="AI1495" s="6">
        <v>0</v>
      </c>
      <c r="AJ1495" s="6">
        <v>1.5</v>
      </c>
      <c r="AK1495" s="11">
        <v>0</v>
      </c>
      <c r="AL1495" s="11">
        <v>0</v>
      </c>
      <c r="AM1495" s="11">
        <v>0</v>
      </c>
      <c r="AN1495" s="11">
        <v>0.2</v>
      </c>
      <c r="AO1495" s="11">
        <v>200</v>
      </c>
      <c r="AP1495" s="11">
        <v>1</v>
      </c>
      <c r="AQ1495" s="11">
        <v>30</v>
      </c>
      <c r="AR1495" s="6">
        <v>0</v>
      </c>
      <c r="AS1495" s="11" t="s">
        <v>157</v>
      </c>
      <c r="AT1495" s="12" t="s">
        <v>196</v>
      </c>
      <c r="AU1495" s="11" t="s">
        <v>168</v>
      </c>
      <c r="AV1495" s="14">
        <v>10000011</v>
      </c>
      <c r="AW1495" s="14">
        <v>70404001</v>
      </c>
      <c r="AX1495" s="12" t="s">
        <v>169</v>
      </c>
      <c r="AY1495" s="11">
        <v>0</v>
      </c>
      <c r="AZ1495" s="13">
        <v>0</v>
      </c>
      <c r="BA1495" s="13">
        <v>0</v>
      </c>
      <c r="BB1495" s="34" t="s">
        <v>1998</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650</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157</v>
      </c>
      <c r="AT1496" s="15" t="s">
        <v>213</v>
      </c>
      <c r="AU1496" s="11" t="s">
        <v>348</v>
      </c>
      <c r="AV1496" s="14">
        <v>10000007</v>
      </c>
      <c r="AW1496" s="14">
        <v>70302004</v>
      </c>
      <c r="AX1496" s="12" t="s">
        <v>159</v>
      </c>
      <c r="AY1496" s="11" t="s">
        <v>2009</v>
      </c>
      <c r="AZ1496" s="13">
        <v>0</v>
      </c>
      <c r="BA1496" s="13">
        <v>0</v>
      </c>
      <c r="BB1496" s="34" t="s">
        <v>1936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674</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157</v>
      </c>
      <c r="AT1497" s="15" t="s">
        <v>158</v>
      </c>
      <c r="AU1497" s="11" t="s">
        <v>355</v>
      </c>
      <c r="AV1497" s="14">
        <v>0</v>
      </c>
      <c r="AW1497" s="14">
        <v>0</v>
      </c>
      <c r="AX1497" s="12" t="s">
        <v>343</v>
      </c>
      <c r="AY1497" s="11" t="s">
        <v>675</v>
      </c>
      <c r="AZ1497" s="13">
        <v>0</v>
      </c>
      <c r="BA1497" s="13">
        <v>0</v>
      </c>
      <c r="BB1497" s="34" t="s">
        <v>676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677</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391</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213</v>
      </c>
      <c r="AU1498" s="11" t="s">
        <v>348</v>
      </c>
      <c r="AV1498" s="14">
        <v>10000007</v>
      </c>
      <c r="AW1498" s="14">
        <v>70204001</v>
      </c>
      <c r="AX1498" s="12" t="s">
        <v>159</v>
      </c>
      <c r="AY1498" s="11">
        <v>0</v>
      </c>
      <c r="AZ1498" s="13">
        <v>0</v>
      </c>
      <c r="BA1498" s="13">
        <v>0</v>
      </c>
      <c r="BB1498" s="34" t="s">
        <v>678</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599</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196</v>
      </c>
      <c r="AU1499" s="11" t="s">
        <v>348</v>
      </c>
      <c r="AV1499" s="14">
        <v>10000007</v>
      </c>
      <c r="AW1499" s="14">
        <v>70204002</v>
      </c>
      <c r="AX1499" s="12" t="s">
        <v>159</v>
      </c>
      <c r="AY1499" s="11" t="s">
        <v>2010</v>
      </c>
      <c r="AZ1499" s="13">
        <v>0</v>
      </c>
      <c r="BA1499" s="13">
        <v>0</v>
      </c>
      <c r="BB1499" s="34" t="s">
        <v>680</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602</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397</v>
      </c>
      <c r="AU1500" s="11" t="s">
        <v>348</v>
      </c>
      <c r="AV1500" s="14">
        <v>10000007</v>
      </c>
      <c r="AW1500" s="14">
        <v>70204003</v>
      </c>
      <c r="AX1500" s="12" t="s">
        <v>159</v>
      </c>
      <c r="AY1500" s="11" t="s">
        <v>2011</v>
      </c>
      <c r="AZ1500" s="13">
        <v>0</v>
      </c>
      <c r="BA1500" s="13">
        <v>0</v>
      </c>
      <c r="BB1500" s="34" t="s">
        <v>682</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683</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391</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196</v>
      </c>
      <c r="AU1501" s="11" t="s">
        <v>348</v>
      </c>
      <c r="AV1501" s="14">
        <v>10000007</v>
      </c>
      <c r="AW1501" s="14">
        <v>70405001</v>
      </c>
      <c r="AX1501" s="12" t="s">
        <v>159</v>
      </c>
      <c r="AY1501" s="11">
        <v>0</v>
      </c>
      <c r="AZ1501" s="13">
        <v>0</v>
      </c>
      <c r="BA1501" s="13">
        <v>0</v>
      </c>
      <c r="BB1501" s="34" t="s">
        <v>684</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691</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196</v>
      </c>
      <c r="AU1502" s="11" t="s">
        <v>348</v>
      </c>
      <c r="AV1502" s="14">
        <v>10000007</v>
      </c>
      <c r="AW1502" s="14">
        <v>70204002</v>
      </c>
      <c r="AX1502" s="12" t="s">
        <v>159</v>
      </c>
      <c r="AY1502" s="11" t="s">
        <v>2012</v>
      </c>
      <c r="AZ1502" s="13">
        <v>0</v>
      </c>
      <c r="BA1502" s="13">
        <v>0</v>
      </c>
      <c r="BB1502" s="34" t="s">
        <v>726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727</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166</v>
      </c>
      <c r="AG1503" s="6">
        <v>0</v>
      </c>
      <c r="AH1503" s="6">
        <v>2</v>
      </c>
      <c r="AI1503" s="6">
        <v>0</v>
      </c>
      <c r="AJ1503" s="6">
        <v>1.5</v>
      </c>
      <c r="AK1503" s="11">
        <v>0</v>
      </c>
      <c r="AL1503" s="11">
        <v>0</v>
      </c>
      <c r="AM1503" s="11">
        <v>0</v>
      </c>
      <c r="AN1503" s="11">
        <v>1.5</v>
      </c>
      <c r="AO1503" s="11">
        <v>10000</v>
      </c>
      <c r="AP1503" s="11">
        <v>1</v>
      </c>
      <c r="AQ1503" s="11">
        <v>5</v>
      </c>
      <c r="AR1503" s="6">
        <v>0</v>
      </c>
      <c r="AS1503" s="11" t="s">
        <v>157</v>
      </c>
      <c r="AT1503" s="15" t="s">
        <v>397</v>
      </c>
      <c r="AU1503" s="11" t="s">
        <v>348</v>
      </c>
      <c r="AV1503" s="14">
        <v>10000007</v>
      </c>
      <c r="AW1503" s="14">
        <v>70302003</v>
      </c>
      <c r="AX1503" s="15" t="s">
        <v>379</v>
      </c>
      <c r="AY1503" s="11">
        <v>0</v>
      </c>
      <c r="AZ1503" s="13">
        <v>0</v>
      </c>
      <c r="BA1503" s="13">
        <v>0</v>
      </c>
      <c r="BB1503" s="34" t="s">
        <v>687</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400</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158</v>
      </c>
      <c r="AU1504" s="14" t="s">
        <v>246</v>
      </c>
      <c r="AV1504" s="14">
        <v>0</v>
      </c>
      <c r="AW1504" s="14">
        <v>0</v>
      </c>
      <c r="AX1504" s="15" t="s">
        <v>159</v>
      </c>
      <c r="AY1504" s="15" t="s">
        <v>157</v>
      </c>
      <c r="AZ1504" s="13">
        <v>0</v>
      </c>
      <c r="BA1504" s="13">
        <v>0</v>
      </c>
      <c r="BB1504" s="68" t="s">
        <v>401</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487</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485</v>
      </c>
      <c r="AS1505" s="14" t="s">
        <v>157</v>
      </c>
      <c r="AT1505" s="15" t="s">
        <v>158</v>
      </c>
      <c r="AU1505" s="14" t="s">
        <v>246</v>
      </c>
      <c r="AV1505" s="14">
        <v>0</v>
      </c>
      <c r="AW1505" s="14">
        <v>0</v>
      </c>
      <c r="AX1505" s="15" t="s">
        <v>159</v>
      </c>
      <c r="AY1505" s="15" t="s">
        <v>157</v>
      </c>
      <c r="AZ1505" s="13">
        <v>0</v>
      </c>
      <c r="BA1505" s="13">
        <v>0</v>
      </c>
      <c r="BB1505" s="68" t="s">
        <v>693</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728</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391</v>
      </c>
      <c r="AG1506" s="6">
        <v>0</v>
      </c>
      <c r="AH1506" s="6">
        <v>1</v>
      </c>
      <c r="AI1506" s="6">
        <v>0</v>
      </c>
      <c r="AJ1506" s="6">
        <v>3</v>
      </c>
      <c r="AK1506" s="11">
        <v>0</v>
      </c>
      <c r="AL1506" s="11">
        <v>0</v>
      </c>
      <c r="AM1506" s="11">
        <v>0</v>
      </c>
      <c r="AN1506" s="11">
        <v>3</v>
      </c>
      <c r="AO1506" s="11">
        <v>5000</v>
      </c>
      <c r="AP1506" s="11">
        <v>2.5</v>
      </c>
      <c r="AQ1506" s="11">
        <v>0</v>
      </c>
      <c r="AR1506" s="6">
        <v>0</v>
      </c>
      <c r="AS1506" s="11" t="s">
        <v>425</v>
      </c>
      <c r="AT1506" s="15" t="s">
        <v>213</v>
      </c>
      <c r="AU1506" s="11" t="s">
        <v>348</v>
      </c>
      <c r="AV1506" s="14">
        <v>10000007</v>
      </c>
      <c r="AW1506" s="14">
        <v>70305005</v>
      </c>
      <c r="AX1506" s="12" t="s">
        <v>159</v>
      </c>
      <c r="AY1506" s="11">
        <v>0</v>
      </c>
      <c r="AZ1506" s="13">
        <v>0</v>
      </c>
      <c r="BA1506" s="13">
        <v>0</v>
      </c>
      <c r="BB1506" s="34" t="s">
        <v>695</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1976</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391</v>
      </c>
      <c r="AG1507" s="6">
        <v>0</v>
      </c>
      <c r="AH1507" s="6">
        <v>1</v>
      </c>
      <c r="AI1507" s="6">
        <v>0</v>
      </c>
      <c r="AJ1507" s="6">
        <v>3</v>
      </c>
      <c r="AK1507" s="11">
        <v>0</v>
      </c>
      <c r="AL1507" s="11">
        <v>0</v>
      </c>
      <c r="AM1507" s="11">
        <v>0</v>
      </c>
      <c r="AN1507" s="11">
        <v>3</v>
      </c>
      <c r="AO1507" s="11">
        <v>5000</v>
      </c>
      <c r="AP1507" s="11">
        <v>2.5</v>
      </c>
      <c r="AQ1507" s="11">
        <v>0</v>
      </c>
      <c r="AR1507" s="6">
        <v>0</v>
      </c>
      <c r="AS1507" s="11" t="s">
        <v>157</v>
      </c>
      <c r="AT1507" s="15" t="s">
        <v>158</v>
      </c>
      <c r="AU1507" s="11" t="s">
        <v>348</v>
      </c>
      <c r="AV1507" s="14">
        <v>10000007</v>
      </c>
      <c r="AW1507" s="14">
        <v>70305007</v>
      </c>
      <c r="AX1507" s="12" t="s">
        <v>159</v>
      </c>
      <c r="AY1507" s="11">
        <v>0</v>
      </c>
      <c r="AZ1507" s="13">
        <v>0</v>
      </c>
      <c r="BA1507" s="13">
        <v>0</v>
      </c>
      <c r="BB1507" s="34" t="s">
        <v>377</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696</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549</v>
      </c>
      <c r="AG1508" s="6">
        <v>0</v>
      </c>
      <c r="AH1508" s="6">
        <v>0</v>
      </c>
      <c r="AI1508" s="6">
        <v>0</v>
      </c>
      <c r="AJ1508" s="6">
        <v>0</v>
      </c>
      <c r="AK1508" s="11">
        <v>0</v>
      </c>
      <c r="AL1508" s="11">
        <v>0</v>
      </c>
      <c r="AM1508" s="11">
        <v>0</v>
      </c>
      <c r="AN1508" s="11">
        <v>0.5</v>
      </c>
      <c r="AO1508" s="11">
        <v>999999</v>
      </c>
      <c r="AP1508" s="11">
        <v>0.5</v>
      </c>
      <c r="AQ1508" s="11">
        <v>0</v>
      </c>
      <c r="AR1508" s="6">
        <v>0</v>
      </c>
      <c r="AS1508" s="223" t="s">
        <v>644</v>
      </c>
      <c r="AT1508" s="15" t="s">
        <v>213</v>
      </c>
      <c r="AU1508" s="11" t="s">
        <v>348</v>
      </c>
      <c r="AV1508" s="14">
        <v>10000007</v>
      </c>
      <c r="AW1508" s="14">
        <v>70202004</v>
      </c>
      <c r="AX1508" s="15" t="s">
        <v>229</v>
      </c>
      <c r="AY1508" s="15" t="s">
        <v>259</v>
      </c>
      <c r="AZ1508" s="13">
        <v>0</v>
      </c>
      <c r="BA1508" s="13">
        <v>0</v>
      </c>
      <c r="BB1508" s="34" t="s">
        <v>633</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677</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391</v>
      </c>
      <c r="AG1509" s="6">
        <v>0</v>
      </c>
      <c r="AH1509" s="6">
        <v>1</v>
      </c>
      <c r="AI1509" s="6">
        <v>0</v>
      </c>
      <c r="AJ1509" s="6">
        <v>3</v>
      </c>
      <c r="AK1509" s="11">
        <v>0</v>
      </c>
      <c r="AL1509" s="11">
        <v>0</v>
      </c>
      <c r="AM1509" s="11">
        <v>0</v>
      </c>
      <c r="AN1509" s="11">
        <v>3</v>
      </c>
      <c r="AO1509" s="11">
        <v>5000</v>
      </c>
      <c r="AP1509" s="11">
        <v>2.5</v>
      </c>
      <c r="AQ1509" s="11">
        <v>0</v>
      </c>
      <c r="AR1509" s="6">
        <v>0</v>
      </c>
      <c r="AS1509" s="11" t="s">
        <v>425</v>
      </c>
      <c r="AT1509" s="15" t="s">
        <v>196</v>
      </c>
      <c r="AU1509" s="11" t="s">
        <v>348</v>
      </c>
      <c r="AV1509" s="14">
        <v>10000007</v>
      </c>
      <c r="AW1509" s="14">
        <v>70403003</v>
      </c>
      <c r="AX1509" s="12" t="s">
        <v>159</v>
      </c>
      <c r="AY1509" s="11">
        <v>0</v>
      </c>
      <c r="AZ1509" s="13">
        <v>0</v>
      </c>
      <c r="BA1509" s="13">
        <v>0</v>
      </c>
      <c r="BB1509" s="34" t="s">
        <v>695</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2013</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2014</v>
      </c>
      <c r="AT1510" s="15" t="s">
        <v>196</v>
      </c>
      <c r="AU1510" s="14" t="s">
        <v>348</v>
      </c>
      <c r="AV1510" s="14" t="s">
        <v>157</v>
      </c>
      <c r="AW1510" s="14" t="s">
        <v>157</v>
      </c>
      <c r="AX1510" s="15" t="s">
        <v>159</v>
      </c>
      <c r="AY1510" s="15">
        <v>0</v>
      </c>
      <c r="AZ1510" s="13">
        <v>0</v>
      </c>
      <c r="BA1510" s="13">
        <v>0</v>
      </c>
      <c r="BB1510" s="68" t="s">
        <v>2015</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2016</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196</v>
      </c>
      <c r="AU1511" s="14" t="s">
        <v>348</v>
      </c>
      <c r="AV1511" s="14" t="s">
        <v>157</v>
      </c>
      <c r="AW1511" s="14" t="s">
        <v>157</v>
      </c>
      <c r="AX1511" s="15" t="s">
        <v>159</v>
      </c>
      <c r="AY1511" s="15">
        <v>0</v>
      </c>
      <c r="AZ1511" s="13">
        <v>0</v>
      </c>
      <c r="BA1511" s="13">
        <v>0</v>
      </c>
      <c r="BB1511" s="68" t="s">
        <v>2015</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809</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157</v>
      </c>
      <c r="AT1512" s="15" t="s">
        <v>158</v>
      </c>
      <c r="AU1512" s="14">
        <v>0</v>
      </c>
      <c r="AV1512" s="14">
        <v>10000006</v>
      </c>
      <c r="AW1512" s="10">
        <v>60000004</v>
      </c>
      <c r="AX1512" s="15" t="s">
        <v>811</v>
      </c>
      <c r="AY1512" s="15" t="s">
        <v>157</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346</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157</v>
      </c>
      <c r="AT1513" s="15" t="s">
        <v>158</v>
      </c>
      <c r="AU1513" s="11" t="s">
        <v>348</v>
      </c>
      <c r="AV1513" s="14">
        <v>10000007</v>
      </c>
      <c r="AW1513" s="14">
        <v>70105001</v>
      </c>
      <c r="AX1513" s="12" t="s">
        <v>159</v>
      </c>
      <c r="AY1513" s="11" t="s">
        <v>1919</v>
      </c>
      <c r="AZ1513" s="13">
        <v>0</v>
      </c>
      <c r="BA1513" s="13">
        <v>0</v>
      </c>
      <c r="BB1513" s="34" t="s">
        <v>1920</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346</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347</v>
      </c>
      <c r="AT1514" s="12" t="s">
        <v>213</v>
      </c>
      <c r="AU1514" s="11" t="s">
        <v>348</v>
      </c>
      <c r="AV1514" s="14">
        <v>10000007</v>
      </c>
      <c r="AW1514" s="14">
        <v>70102001</v>
      </c>
      <c r="AX1514" s="12" t="s">
        <v>159</v>
      </c>
      <c r="AY1514" s="11" t="s">
        <v>1915</v>
      </c>
      <c r="AZ1514" s="13">
        <v>0</v>
      </c>
      <c r="BA1514" s="13">
        <v>0</v>
      </c>
      <c r="BB1514" s="34" t="s">
        <v>350</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2002</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549</v>
      </c>
      <c r="AG1515" s="6">
        <v>1</v>
      </c>
      <c r="AH1515" s="6">
        <v>0</v>
      </c>
      <c r="AI1515" s="6">
        <v>0</v>
      </c>
      <c r="AJ1515" s="6">
        <v>0</v>
      </c>
      <c r="AK1515" s="11">
        <v>0</v>
      </c>
      <c r="AL1515" s="11">
        <v>0</v>
      </c>
      <c r="AM1515" s="11">
        <v>0</v>
      </c>
      <c r="AN1515" s="11">
        <v>0.5</v>
      </c>
      <c r="AO1515" s="11">
        <v>999999</v>
      </c>
      <c r="AP1515" s="11">
        <v>2</v>
      </c>
      <c r="AQ1515" s="11">
        <v>0</v>
      </c>
      <c r="AR1515" s="6">
        <v>0</v>
      </c>
      <c r="AS1515" s="11" t="s">
        <v>544</v>
      </c>
      <c r="AT1515" s="15" t="s">
        <v>213</v>
      </c>
      <c r="AU1515" s="11" t="s">
        <v>348</v>
      </c>
      <c r="AV1515" s="14">
        <v>10000007</v>
      </c>
      <c r="AW1515" s="14">
        <v>70405007</v>
      </c>
      <c r="AX1515" s="15" t="s">
        <v>229</v>
      </c>
      <c r="AY1515" s="15" t="s">
        <v>259</v>
      </c>
      <c r="AZ1515" s="13">
        <v>0</v>
      </c>
      <c r="BA1515" s="13">
        <v>0</v>
      </c>
      <c r="BB1515" s="34" t="s">
        <v>2003</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1921</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157</v>
      </c>
      <c r="AT1516" s="15" t="s">
        <v>158</v>
      </c>
      <c r="AU1516" s="11" t="s">
        <v>355</v>
      </c>
      <c r="AV1516" s="14">
        <v>0</v>
      </c>
      <c r="AW1516" s="14">
        <v>0</v>
      </c>
      <c r="AX1516" s="12" t="s">
        <v>343</v>
      </c>
      <c r="AY1516" s="11" t="s">
        <v>2017</v>
      </c>
      <c r="AZ1516" s="13">
        <v>0</v>
      </c>
      <c r="BA1516" s="13">
        <v>0</v>
      </c>
      <c r="BB1516" s="34" t="s">
        <v>1923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1252</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157</v>
      </c>
      <c r="AT1517" s="15" t="s">
        <v>158</v>
      </c>
      <c r="AU1517" s="11" t="s">
        <v>348</v>
      </c>
      <c r="AV1517" s="14">
        <v>10000007</v>
      </c>
      <c r="AW1517" s="14">
        <v>70103003</v>
      </c>
      <c r="AX1517" s="12" t="s">
        <v>159</v>
      </c>
      <c r="AY1517" s="11" t="s">
        <v>2018</v>
      </c>
      <c r="AZ1517" s="13">
        <v>0</v>
      </c>
      <c r="BA1517" s="13">
        <v>0</v>
      </c>
      <c r="BB1517" s="34" t="s">
        <v>1254</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378</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157</v>
      </c>
      <c r="AT1518" s="15" t="s">
        <v>158</v>
      </c>
      <c r="AU1518" s="14" t="s">
        <v>355</v>
      </c>
      <c r="AV1518" s="14">
        <v>10003002</v>
      </c>
      <c r="AW1518" s="14">
        <v>70106005</v>
      </c>
      <c r="AX1518" s="15" t="s">
        <v>379</v>
      </c>
      <c r="AY1518" s="15">
        <v>0</v>
      </c>
      <c r="AZ1518" s="13">
        <v>0</v>
      </c>
      <c r="BA1518" s="13">
        <v>0</v>
      </c>
      <c r="BB1518" s="68" t="s">
        <v>374</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489</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166</v>
      </c>
      <c r="AG1519" s="6">
        <v>0</v>
      </c>
      <c r="AH1519" s="6">
        <v>2</v>
      </c>
      <c r="AI1519" s="6">
        <v>0</v>
      </c>
      <c r="AJ1519" s="6">
        <v>1.5</v>
      </c>
      <c r="AK1519" s="11">
        <v>0</v>
      </c>
      <c r="AL1519" s="11">
        <v>0</v>
      </c>
      <c r="AM1519" s="11">
        <v>0</v>
      </c>
      <c r="AN1519" s="11">
        <v>1.5</v>
      </c>
      <c r="AO1519" s="11">
        <v>1200</v>
      </c>
      <c r="AP1519" s="11">
        <v>1</v>
      </c>
      <c r="AQ1519" s="11">
        <v>15</v>
      </c>
      <c r="AR1519" s="6">
        <v>0</v>
      </c>
      <c r="AS1519" s="11" t="s">
        <v>157</v>
      </c>
      <c r="AT1519" s="12" t="s">
        <v>196</v>
      </c>
      <c r="AU1519" s="11" t="s">
        <v>168</v>
      </c>
      <c r="AV1519" s="14">
        <v>10000011</v>
      </c>
      <c r="AW1519" s="14">
        <v>70404001</v>
      </c>
      <c r="AX1519" s="12" t="s">
        <v>169</v>
      </c>
      <c r="AY1519" s="11">
        <v>0</v>
      </c>
      <c r="AZ1519" s="13">
        <v>0</v>
      </c>
      <c r="BA1519" s="13">
        <v>0</v>
      </c>
      <c r="BB1519" s="34" t="s">
        <v>510</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1921</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157</v>
      </c>
      <c r="AT1520" s="15" t="s">
        <v>158</v>
      </c>
      <c r="AU1520" s="11" t="s">
        <v>355</v>
      </c>
      <c r="AV1520" s="14">
        <v>0</v>
      </c>
      <c r="AW1520" s="14">
        <v>0</v>
      </c>
      <c r="AX1520" s="12" t="s">
        <v>343</v>
      </c>
      <c r="AY1520" s="11" t="s">
        <v>2019</v>
      </c>
      <c r="AZ1520" s="13">
        <v>0</v>
      </c>
      <c r="BA1520" s="13">
        <v>0</v>
      </c>
      <c r="BB1520" s="34" t="s">
        <v>1923</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354</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166</v>
      </c>
      <c r="AG1521" s="6">
        <v>0</v>
      </c>
      <c r="AH1521" s="6">
        <v>2</v>
      </c>
      <c r="AI1521" s="6">
        <v>0</v>
      </c>
      <c r="AJ1521" s="6">
        <v>1.5</v>
      </c>
      <c r="AK1521" s="11">
        <v>0</v>
      </c>
      <c r="AL1521" s="11">
        <v>0</v>
      </c>
      <c r="AM1521" s="11">
        <v>0</v>
      </c>
      <c r="AN1521" s="11">
        <v>2.5</v>
      </c>
      <c r="AO1521" s="11">
        <v>4000</v>
      </c>
      <c r="AP1521" s="11">
        <v>2</v>
      </c>
      <c r="AQ1521" s="11">
        <v>0</v>
      </c>
      <c r="AR1521" s="6">
        <v>0</v>
      </c>
      <c r="AS1521" s="11" t="s">
        <v>157</v>
      </c>
      <c r="AT1521" s="15" t="s">
        <v>213</v>
      </c>
      <c r="AU1521" s="11" t="s">
        <v>355</v>
      </c>
      <c r="AV1521" s="14">
        <v>10001007</v>
      </c>
      <c r="AW1521" s="14">
        <v>70103001</v>
      </c>
      <c r="AX1521" s="12" t="s">
        <v>159</v>
      </c>
      <c r="AY1521" s="11">
        <v>0</v>
      </c>
      <c r="AZ1521" s="13">
        <v>0</v>
      </c>
      <c r="BA1521" s="13">
        <v>0</v>
      </c>
      <c r="BB1521" s="34" t="s">
        <v>356</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487</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485</v>
      </c>
      <c r="AS1522" s="14" t="s">
        <v>157</v>
      </c>
      <c r="AT1522" s="15" t="s">
        <v>158</v>
      </c>
      <c r="AU1522" s="14" t="s">
        <v>246</v>
      </c>
      <c r="AV1522" s="14">
        <v>0</v>
      </c>
      <c r="AW1522" s="14">
        <v>0</v>
      </c>
      <c r="AX1522" s="15" t="s">
        <v>159</v>
      </c>
      <c r="AY1522" s="15" t="s">
        <v>157</v>
      </c>
      <c r="AZ1522" s="13">
        <v>0</v>
      </c>
      <c r="BA1522" s="13">
        <v>0</v>
      </c>
      <c r="BB1522" s="68" t="s">
        <v>693</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1117</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157</v>
      </c>
      <c r="AT1523" s="12" t="s">
        <v>185</v>
      </c>
      <c r="AU1523" s="14" t="s">
        <v>843</v>
      </c>
      <c r="AV1523" s="14">
        <v>10000011</v>
      </c>
      <c r="AW1523" s="14">
        <v>20001010</v>
      </c>
      <c r="AX1523" s="15" t="s">
        <v>192</v>
      </c>
      <c r="AY1523" s="15" t="s">
        <v>157</v>
      </c>
      <c r="AZ1523" s="13">
        <v>0</v>
      </c>
      <c r="BA1523" s="13">
        <v>0</v>
      </c>
      <c r="BB1523" s="34" t="s">
        <v>1118</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1921</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157</v>
      </c>
      <c r="AT1524" s="15" t="s">
        <v>158</v>
      </c>
      <c r="AU1524" s="11" t="s">
        <v>355</v>
      </c>
      <c r="AV1524" s="14">
        <v>0</v>
      </c>
      <c r="AW1524" s="14">
        <v>0</v>
      </c>
      <c r="AX1524" s="12" t="s">
        <v>343</v>
      </c>
      <c r="AY1524" s="11" t="s">
        <v>2020</v>
      </c>
      <c r="AZ1524" s="13">
        <v>0</v>
      </c>
      <c r="BA1524" s="13">
        <v>0</v>
      </c>
      <c r="BB1524" s="34" t="s">
        <v>1923</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2021</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157</v>
      </c>
      <c r="AT1525" s="15" t="s">
        <v>158</v>
      </c>
      <c r="AU1525" s="14" t="s">
        <v>246</v>
      </c>
      <c r="AV1525" s="14">
        <v>0</v>
      </c>
      <c r="AW1525" s="14">
        <v>40000003</v>
      </c>
      <c r="AX1525" s="15" t="s">
        <v>159</v>
      </c>
      <c r="AY1525" s="15" t="s">
        <v>157</v>
      </c>
      <c r="AZ1525" s="13">
        <v>0</v>
      </c>
      <c r="BA1525" s="13">
        <v>0</v>
      </c>
      <c r="BB1525" s="68" t="s">
        <v>2022</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2023</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372</v>
      </c>
      <c r="AT1526" s="15" t="s">
        <v>158</v>
      </c>
      <c r="AU1526" s="14" t="s">
        <v>355</v>
      </c>
      <c r="AV1526" s="14">
        <v>10002001</v>
      </c>
      <c r="AW1526" s="14">
        <v>70106001</v>
      </c>
      <c r="AX1526" s="15" t="s">
        <v>229</v>
      </c>
      <c r="AY1526" s="15" t="s">
        <v>373</v>
      </c>
      <c r="AZ1526" s="13">
        <v>0</v>
      </c>
      <c r="BA1526" s="13">
        <v>0</v>
      </c>
      <c r="BB1526" s="68" t="s">
        <v>374</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2023</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157</v>
      </c>
      <c r="AT1527" s="15" t="s">
        <v>158</v>
      </c>
      <c r="AU1527" s="14" t="s">
        <v>246</v>
      </c>
      <c r="AV1527" s="14">
        <v>0</v>
      </c>
      <c r="AW1527" s="14">
        <v>40000003</v>
      </c>
      <c r="AX1527" s="15" t="s">
        <v>159</v>
      </c>
      <c r="AY1527" s="15" t="s">
        <v>157</v>
      </c>
      <c r="AZ1527" s="13">
        <v>0</v>
      </c>
      <c r="BA1527" s="13">
        <v>0</v>
      </c>
      <c r="BB1527" s="68" t="s">
        <v>551</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696</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549</v>
      </c>
      <c r="AG1528" s="6">
        <v>0</v>
      </c>
      <c r="AH1528" s="6">
        <v>0</v>
      </c>
      <c r="AI1528" s="6">
        <v>0</v>
      </c>
      <c r="AJ1528" s="6">
        <v>0</v>
      </c>
      <c r="AK1528" s="11">
        <v>0</v>
      </c>
      <c r="AL1528" s="11">
        <v>0</v>
      </c>
      <c r="AM1528" s="11">
        <v>0</v>
      </c>
      <c r="AN1528" s="11">
        <v>0.5</v>
      </c>
      <c r="AO1528" s="11">
        <v>999999</v>
      </c>
      <c r="AP1528" s="11">
        <v>0.5</v>
      </c>
      <c r="AQ1528" s="11">
        <v>0</v>
      </c>
      <c r="AR1528" s="6">
        <v>0</v>
      </c>
      <c r="AS1528" s="223" t="s">
        <v>644</v>
      </c>
      <c r="AT1528" s="15" t="s">
        <v>213</v>
      </c>
      <c r="AU1528" s="11" t="s">
        <v>348</v>
      </c>
      <c r="AV1528" s="14">
        <v>10000007</v>
      </c>
      <c r="AW1528" s="14">
        <v>70202004</v>
      </c>
      <c r="AX1528" s="15" t="s">
        <v>229</v>
      </c>
      <c r="AY1528" s="15" t="s">
        <v>259</v>
      </c>
      <c r="AZ1528" s="13">
        <v>0</v>
      </c>
      <c r="BA1528" s="13">
        <v>0</v>
      </c>
      <c r="BB1528" s="34" t="s">
        <v>2024</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390</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391</v>
      </c>
      <c r="AG1529" s="6">
        <v>1</v>
      </c>
      <c r="AH1529" s="6">
        <v>1</v>
      </c>
      <c r="AI1529" s="6">
        <v>0</v>
      </c>
      <c r="AJ1529" s="6">
        <v>3</v>
      </c>
      <c r="AK1529" s="11">
        <v>0</v>
      </c>
      <c r="AL1529" s="11">
        <v>0</v>
      </c>
      <c r="AM1529" s="11">
        <v>0</v>
      </c>
      <c r="AN1529" s="11">
        <v>3</v>
      </c>
      <c r="AO1529" s="11">
        <v>5000</v>
      </c>
      <c r="AP1529" s="11">
        <v>2.5</v>
      </c>
      <c r="AQ1529" s="11">
        <v>0</v>
      </c>
      <c r="AR1529" s="6">
        <v>0</v>
      </c>
      <c r="AS1529" s="11" t="s">
        <v>157</v>
      </c>
      <c r="AT1529" s="15" t="s">
        <v>213</v>
      </c>
      <c r="AU1529" s="11" t="s">
        <v>348</v>
      </c>
      <c r="AV1529" s="14">
        <v>10000007</v>
      </c>
      <c r="AW1529" s="14">
        <v>70107001</v>
      </c>
      <c r="AX1529" s="12" t="s">
        <v>159</v>
      </c>
      <c r="AY1529" s="11">
        <v>0</v>
      </c>
      <c r="AZ1529" s="13">
        <v>0</v>
      </c>
      <c r="BA1529" s="13">
        <v>0</v>
      </c>
      <c r="BB1529" s="34" t="s">
        <v>392</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426</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157</v>
      </c>
      <c r="AT1530" s="15" t="s">
        <v>158</v>
      </c>
      <c r="AU1530" s="11" t="s">
        <v>348</v>
      </c>
      <c r="AV1530" s="14">
        <v>10000007</v>
      </c>
      <c r="AW1530" s="14">
        <v>70103003</v>
      </c>
      <c r="AX1530" s="12" t="s">
        <v>159</v>
      </c>
      <c r="AY1530" s="11" t="s">
        <v>2025</v>
      </c>
      <c r="AZ1530" s="13">
        <v>0</v>
      </c>
      <c r="BA1530" s="13">
        <v>0</v>
      </c>
      <c r="BB1530" s="34" t="s">
        <v>428</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429</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157</v>
      </c>
      <c r="AT1531" s="15" t="s">
        <v>196</v>
      </c>
      <c r="AU1531" s="11" t="s">
        <v>348</v>
      </c>
      <c r="AV1531" s="14">
        <v>10000007</v>
      </c>
      <c r="AW1531" s="14">
        <v>70103003</v>
      </c>
      <c r="AX1531" s="12" t="s">
        <v>159</v>
      </c>
      <c r="AY1531" s="11" t="s">
        <v>2026</v>
      </c>
      <c r="AZ1531" s="13">
        <v>0</v>
      </c>
      <c r="BA1531" s="13">
        <v>0</v>
      </c>
      <c r="BB1531" s="34" t="s">
        <v>431</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432</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157</v>
      </c>
      <c r="AT1532" s="15" t="s">
        <v>158</v>
      </c>
      <c r="AU1532" s="14" t="s">
        <v>246</v>
      </c>
      <c r="AV1532" s="14">
        <v>0</v>
      </c>
      <c r="AW1532" s="14">
        <v>40000003</v>
      </c>
      <c r="AX1532" s="15" t="s">
        <v>159</v>
      </c>
      <c r="AY1532" s="15" t="s">
        <v>157</v>
      </c>
      <c r="AZ1532" s="13">
        <v>0</v>
      </c>
      <c r="BA1532" s="13">
        <v>0</v>
      </c>
      <c r="BB1532" s="68" t="s">
        <v>433</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434</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157</v>
      </c>
      <c r="AT1533" s="15" t="s">
        <v>158</v>
      </c>
      <c r="AU1533" s="14" t="s">
        <v>246</v>
      </c>
      <c r="AV1533" s="14">
        <v>0</v>
      </c>
      <c r="AW1533" s="14">
        <v>0</v>
      </c>
      <c r="AX1533" s="15" t="s">
        <v>159</v>
      </c>
      <c r="AY1533" s="15" t="s">
        <v>157</v>
      </c>
      <c r="AZ1533" s="13">
        <v>0</v>
      </c>
      <c r="BA1533" s="13">
        <v>0</v>
      </c>
      <c r="BB1533" s="68" t="s">
        <v>435</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157</v>
      </c>
      <c r="AT1534" s="15" t="s">
        <v>213</v>
      </c>
      <c r="AU1534" s="11" t="s">
        <v>348</v>
      </c>
      <c r="AV1534" s="14">
        <v>10000007</v>
      </c>
      <c r="AW1534" s="14">
        <v>70205001</v>
      </c>
      <c r="AX1534" s="12" t="s">
        <v>159</v>
      </c>
      <c r="AY1534" s="11" t="s">
        <v>2027</v>
      </c>
      <c r="AZ1534" s="13">
        <v>0</v>
      </c>
      <c r="BA1534" s="13">
        <v>0</v>
      </c>
      <c r="BB1534" s="34" t="s">
        <v>630</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677</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391</v>
      </c>
      <c r="AG1535" s="6">
        <v>0</v>
      </c>
      <c r="AH1535" s="6">
        <v>1</v>
      </c>
      <c r="AI1535" s="6">
        <v>0</v>
      </c>
      <c r="AJ1535" s="6">
        <v>3</v>
      </c>
      <c r="AK1535" s="11">
        <v>0</v>
      </c>
      <c r="AL1535" s="11">
        <v>0</v>
      </c>
      <c r="AM1535" s="11">
        <v>0</v>
      </c>
      <c r="AN1535" s="11">
        <v>3</v>
      </c>
      <c r="AO1535" s="11">
        <v>5000</v>
      </c>
      <c r="AP1535" s="11">
        <v>2.5</v>
      </c>
      <c r="AQ1535" s="11">
        <v>0</v>
      </c>
      <c r="AR1535" s="6">
        <v>0</v>
      </c>
      <c r="AS1535" s="11" t="s">
        <v>425</v>
      </c>
      <c r="AT1535" s="15" t="s">
        <v>196</v>
      </c>
      <c r="AU1535" s="11" t="s">
        <v>348</v>
      </c>
      <c r="AV1535" s="14">
        <v>10000007</v>
      </c>
      <c r="AW1535" s="14">
        <v>70403003</v>
      </c>
      <c r="AX1535" s="12" t="s">
        <v>159</v>
      </c>
      <c r="AY1535" s="11">
        <v>0</v>
      </c>
      <c r="AZ1535" s="13">
        <v>0</v>
      </c>
      <c r="BA1535" s="13">
        <v>0</v>
      </c>
      <c r="BB1535" s="34" t="s">
        <v>1972</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727</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166</v>
      </c>
      <c r="AG1536" s="6">
        <v>0</v>
      </c>
      <c r="AH1536" s="6">
        <v>2</v>
      </c>
      <c r="AI1536" s="6">
        <v>0</v>
      </c>
      <c r="AJ1536" s="6">
        <v>1.5</v>
      </c>
      <c r="AK1536" s="11">
        <v>0</v>
      </c>
      <c r="AL1536" s="11">
        <v>0</v>
      </c>
      <c r="AM1536" s="11">
        <v>0</v>
      </c>
      <c r="AN1536" s="11">
        <v>1.5</v>
      </c>
      <c r="AO1536" s="11">
        <v>10000</v>
      </c>
      <c r="AP1536" s="11">
        <v>1</v>
      </c>
      <c r="AQ1536" s="11">
        <v>5</v>
      </c>
      <c r="AR1536" s="6">
        <v>0</v>
      </c>
      <c r="AS1536" s="11" t="s">
        <v>157</v>
      </c>
      <c r="AT1536" s="15" t="s">
        <v>397</v>
      </c>
      <c r="AU1536" s="11" t="s">
        <v>348</v>
      </c>
      <c r="AV1536" s="14">
        <v>10000007</v>
      </c>
      <c r="AW1536" s="14">
        <v>70302003</v>
      </c>
      <c r="AX1536" s="15" t="s">
        <v>379</v>
      </c>
      <c r="AY1536" s="13" t="s">
        <v>2028</v>
      </c>
      <c r="AZ1536" s="13">
        <v>0</v>
      </c>
      <c r="BA1536" s="13">
        <v>0</v>
      </c>
      <c r="BB1536" s="34" t="s">
        <v>687</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351</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157</v>
      </c>
      <c r="AT1537" s="15" t="s">
        <v>158</v>
      </c>
      <c r="AU1537" s="14" t="s">
        <v>246</v>
      </c>
      <c r="AV1537" s="14">
        <v>0</v>
      </c>
      <c r="AW1537" s="14">
        <v>40000003</v>
      </c>
      <c r="AX1537" s="15" t="s">
        <v>159</v>
      </c>
      <c r="AY1537" s="15" t="s">
        <v>157</v>
      </c>
      <c r="AZ1537" s="13">
        <v>0</v>
      </c>
      <c r="BA1537" s="13">
        <v>0</v>
      </c>
      <c r="BB1537" s="68" t="s">
        <v>551</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487</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485</v>
      </c>
      <c r="AS1538" s="14" t="s">
        <v>157</v>
      </c>
      <c r="AT1538" s="15" t="s">
        <v>158</v>
      </c>
      <c r="AU1538" s="14" t="s">
        <v>246</v>
      </c>
      <c r="AV1538" s="14">
        <v>0</v>
      </c>
      <c r="AW1538" s="14">
        <v>0</v>
      </c>
      <c r="AX1538" s="15" t="s">
        <v>159</v>
      </c>
      <c r="AY1538" s="15" t="s">
        <v>157</v>
      </c>
      <c r="AZ1538" s="13">
        <v>0</v>
      </c>
      <c r="BA1538" s="13">
        <v>0</v>
      </c>
      <c r="BB1538" s="68" t="s">
        <v>693</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2029</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549</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397</v>
      </c>
      <c r="AU1539" s="11" t="s">
        <v>348</v>
      </c>
      <c r="AV1539" s="14">
        <v>10000007</v>
      </c>
      <c r="AW1539" s="14">
        <v>70205001</v>
      </c>
      <c r="AX1539" s="15" t="s">
        <v>229</v>
      </c>
      <c r="AY1539" s="15" t="s">
        <v>259</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489</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166</v>
      </c>
      <c r="AG1540" s="60">
        <v>7</v>
      </c>
      <c r="AH1540" s="60">
        <v>2</v>
      </c>
      <c r="AI1540" s="6">
        <v>0</v>
      </c>
      <c r="AJ1540" s="60">
        <v>1.5</v>
      </c>
      <c r="AK1540" s="52">
        <v>0</v>
      </c>
      <c r="AL1540" s="52">
        <v>0</v>
      </c>
      <c r="AM1540" s="52">
        <v>0</v>
      </c>
      <c r="AN1540" s="52">
        <v>1.5</v>
      </c>
      <c r="AO1540" s="52">
        <v>1200</v>
      </c>
      <c r="AP1540" s="52">
        <v>1</v>
      </c>
      <c r="AQ1540" s="52">
        <v>15</v>
      </c>
      <c r="AR1540" s="60">
        <v>0</v>
      </c>
      <c r="AS1540" s="52" t="s">
        <v>157</v>
      </c>
      <c r="AT1540" s="51" t="s">
        <v>196</v>
      </c>
      <c r="AU1540" s="52" t="s">
        <v>168</v>
      </c>
      <c r="AV1540" s="57">
        <v>10000011</v>
      </c>
      <c r="AW1540" s="57">
        <v>70404001</v>
      </c>
      <c r="AX1540" s="51" t="s">
        <v>169</v>
      </c>
      <c r="AY1540" s="52">
        <v>0</v>
      </c>
      <c r="AZ1540" s="58">
        <v>0</v>
      </c>
      <c r="BA1540" s="58">
        <v>0</v>
      </c>
      <c r="BB1540" s="73" t="s">
        <v>510</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677</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391</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213</v>
      </c>
      <c r="AU1541" s="11" t="s">
        <v>348</v>
      </c>
      <c r="AV1541" s="14">
        <v>10000007</v>
      </c>
      <c r="AW1541" s="14">
        <v>70204001</v>
      </c>
      <c r="AX1541" s="12" t="s">
        <v>159</v>
      </c>
      <c r="AY1541" s="11">
        <v>0</v>
      </c>
      <c r="AZ1541" s="13">
        <v>0</v>
      </c>
      <c r="BA1541" s="13">
        <v>0</v>
      </c>
      <c r="BB1541" s="34" t="s">
        <v>678</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346</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157</v>
      </c>
      <c r="AT1542" s="15" t="s">
        <v>158</v>
      </c>
      <c r="AU1542" s="11" t="s">
        <v>348</v>
      </c>
      <c r="AV1542" s="14">
        <v>10000007</v>
      </c>
      <c r="AW1542" s="14">
        <v>70105001</v>
      </c>
      <c r="AX1542" s="12" t="s">
        <v>159</v>
      </c>
      <c r="AY1542" s="11" t="s">
        <v>1919</v>
      </c>
      <c r="AZ1542" s="13">
        <v>0</v>
      </c>
      <c r="BA1542" s="13">
        <v>0</v>
      </c>
      <c r="BB1542" s="34" t="s">
        <v>1920</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480</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425</v>
      </c>
      <c r="AT1543" s="15" t="s">
        <v>478</v>
      </c>
      <c r="AU1543" s="14">
        <v>0</v>
      </c>
      <c r="AV1543" s="14">
        <v>10007001</v>
      </c>
      <c r="AW1543" s="14">
        <v>0</v>
      </c>
      <c r="AX1543" s="15" t="s">
        <v>159</v>
      </c>
      <c r="AY1543" s="15" t="s">
        <v>157</v>
      </c>
      <c r="AZ1543" s="13">
        <v>0</v>
      </c>
      <c r="BA1543" s="13">
        <v>0</v>
      </c>
      <c r="BB1543" s="68" t="s">
        <v>2030</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429</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157</v>
      </c>
      <c r="AT1544" s="15" t="s">
        <v>196</v>
      </c>
      <c r="AU1544" s="11" t="s">
        <v>348</v>
      </c>
      <c r="AV1544" s="14">
        <v>10000007</v>
      </c>
      <c r="AW1544" s="14">
        <v>70103003</v>
      </c>
      <c r="AX1544" s="12" t="s">
        <v>159</v>
      </c>
      <c r="AY1544" s="11" t="s">
        <v>2007</v>
      </c>
      <c r="AZ1544" s="13">
        <v>0</v>
      </c>
      <c r="BA1544" s="13">
        <v>0</v>
      </c>
      <c r="BB1544" s="34" t="s">
        <v>431</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2031</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478</v>
      </c>
      <c r="AU1545" s="14">
        <v>0</v>
      </c>
      <c r="AV1545" s="14">
        <v>10007001</v>
      </c>
      <c r="AW1545" s="14">
        <v>0</v>
      </c>
      <c r="AX1545" s="15" t="s">
        <v>159</v>
      </c>
      <c r="AY1545" s="15" t="s">
        <v>157</v>
      </c>
      <c r="AZ1545" s="13">
        <v>0</v>
      </c>
      <c r="BA1545" s="13">
        <v>0</v>
      </c>
      <c r="BB1545" s="68" t="s">
        <v>2032</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677</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391</v>
      </c>
      <c r="AG1546" s="6">
        <v>0</v>
      </c>
      <c r="AH1546" s="6">
        <v>1</v>
      </c>
      <c r="AI1546" s="6">
        <v>0</v>
      </c>
      <c r="AJ1546" s="6">
        <v>3</v>
      </c>
      <c r="AK1546" s="11">
        <v>0</v>
      </c>
      <c r="AL1546" s="11">
        <v>0</v>
      </c>
      <c r="AM1546" s="11">
        <v>0</v>
      </c>
      <c r="AN1546" s="11">
        <v>3</v>
      </c>
      <c r="AO1546" s="11">
        <v>5000</v>
      </c>
      <c r="AP1546" s="11">
        <v>2.5</v>
      </c>
      <c r="AQ1546" s="11">
        <v>0</v>
      </c>
      <c r="AR1546" s="6">
        <v>0</v>
      </c>
      <c r="AS1546" s="11" t="s">
        <v>425</v>
      </c>
      <c r="AT1546" s="15" t="s">
        <v>196</v>
      </c>
      <c r="AU1546" s="11" t="s">
        <v>348</v>
      </c>
      <c r="AV1546" s="14">
        <v>10000007</v>
      </c>
      <c r="AW1546" s="14">
        <v>70403003</v>
      </c>
      <c r="AX1546" s="12" t="s">
        <v>159</v>
      </c>
      <c r="AY1546" s="11">
        <v>0</v>
      </c>
      <c r="AZ1546" s="13">
        <v>0</v>
      </c>
      <c r="BA1546" s="13">
        <v>0</v>
      </c>
      <c r="BB1546" s="34" t="s">
        <v>1972</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511</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512</v>
      </c>
      <c r="AG1547" s="61">
        <v>0</v>
      </c>
      <c r="AH1547" s="61">
        <v>2</v>
      </c>
      <c r="AI1547" s="6">
        <v>0</v>
      </c>
      <c r="AJ1547" s="9">
        <v>4</v>
      </c>
      <c r="AK1547" s="27">
        <v>0</v>
      </c>
      <c r="AL1547" s="9">
        <v>0</v>
      </c>
      <c r="AM1547" s="9">
        <v>0</v>
      </c>
      <c r="AN1547" s="9">
        <v>2</v>
      </c>
      <c r="AO1547" s="11">
        <v>4000</v>
      </c>
      <c r="AP1547" s="9">
        <v>2</v>
      </c>
      <c r="AQ1547" s="9">
        <v>0</v>
      </c>
      <c r="AR1547" s="6">
        <v>0</v>
      </c>
      <c r="AS1547" s="11" t="s">
        <v>425</v>
      </c>
      <c r="AT1547" s="15" t="s">
        <v>213</v>
      </c>
      <c r="AU1547" s="10">
        <v>0</v>
      </c>
      <c r="AV1547" s="10">
        <v>0</v>
      </c>
      <c r="AW1547" s="10">
        <v>70205004</v>
      </c>
      <c r="AX1547" s="15" t="s">
        <v>159</v>
      </c>
      <c r="AY1547" s="15">
        <v>0</v>
      </c>
      <c r="AZ1547" s="15">
        <v>0</v>
      </c>
      <c r="BA1547" s="15">
        <v>0</v>
      </c>
      <c r="BB1547" s="34" t="s">
        <v>513</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402</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403</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213</v>
      </c>
      <c r="AU1548" s="11">
        <v>0</v>
      </c>
      <c r="AV1548" s="57">
        <v>0</v>
      </c>
      <c r="AW1548" s="14">
        <v>22000030</v>
      </c>
      <c r="AX1548" s="51" t="s">
        <v>404</v>
      </c>
      <c r="AY1548" s="52" t="s">
        <v>2033</v>
      </c>
      <c r="AZ1548" s="58">
        <v>0</v>
      </c>
      <c r="BA1548" s="58">
        <v>0</v>
      </c>
      <c r="BB1548" s="73" t="s">
        <v>2034</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387</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157</v>
      </c>
      <c r="AT1549" s="15" t="s">
        <v>158</v>
      </c>
      <c r="AU1549" s="11" t="s">
        <v>355</v>
      </c>
      <c r="AV1549" s="14">
        <v>0</v>
      </c>
      <c r="AW1549" s="14">
        <v>0</v>
      </c>
      <c r="AX1549" s="12" t="s">
        <v>343</v>
      </c>
      <c r="AY1549" s="11" t="s">
        <v>2035</v>
      </c>
      <c r="AZ1549" s="13">
        <v>0</v>
      </c>
      <c r="BA1549" s="13">
        <v>0</v>
      </c>
      <c r="BB1549" s="34" t="s">
        <v>1923</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727</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166</v>
      </c>
      <c r="AG1550" s="6">
        <v>0</v>
      </c>
      <c r="AH1550" s="6">
        <v>2</v>
      </c>
      <c r="AI1550" s="6">
        <v>0</v>
      </c>
      <c r="AJ1550" s="6">
        <v>1.5</v>
      </c>
      <c r="AK1550" s="11">
        <v>0</v>
      </c>
      <c r="AL1550" s="11">
        <v>0</v>
      </c>
      <c r="AM1550" s="11">
        <v>0</v>
      </c>
      <c r="AN1550" s="11">
        <v>1.5</v>
      </c>
      <c r="AO1550" s="11">
        <v>10000</v>
      </c>
      <c r="AP1550" s="11">
        <v>1</v>
      </c>
      <c r="AQ1550" s="11">
        <v>5</v>
      </c>
      <c r="AR1550" s="6">
        <v>0</v>
      </c>
      <c r="AS1550" s="11" t="s">
        <v>157</v>
      </c>
      <c r="AT1550" s="15" t="s">
        <v>397</v>
      </c>
      <c r="AU1550" s="11" t="s">
        <v>348</v>
      </c>
      <c r="AV1550" s="14">
        <v>10000007</v>
      </c>
      <c r="AW1550" s="14">
        <v>70302003</v>
      </c>
      <c r="AX1550" s="15" t="s">
        <v>379</v>
      </c>
      <c r="AY1550" s="13">
        <v>0</v>
      </c>
      <c r="AZ1550" s="13">
        <v>0</v>
      </c>
      <c r="BA1550" s="13">
        <v>0</v>
      </c>
      <c r="BB1550" s="34" t="s">
        <v>687</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2036</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478</v>
      </c>
      <c r="AU1551" s="57">
        <v>0</v>
      </c>
      <c r="AV1551" s="57">
        <v>10007001</v>
      </c>
      <c r="AW1551" s="57">
        <v>0</v>
      </c>
      <c r="AX1551" s="56" t="s">
        <v>159</v>
      </c>
      <c r="AY1551" s="56" t="s">
        <v>157</v>
      </c>
      <c r="AZ1551" s="58">
        <v>0</v>
      </c>
      <c r="BA1551" s="58">
        <v>0</v>
      </c>
      <c r="BB1551" s="78" t="s">
        <v>2030</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677</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391</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196</v>
      </c>
      <c r="AU1552" s="11" t="s">
        <v>348</v>
      </c>
      <c r="AV1552" s="14">
        <v>10000007</v>
      </c>
      <c r="AW1552" s="14">
        <v>70403003</v>
      </c>
      <c r="AX1552" s="12" t="s">
        <v>159</v>
      </c>
      <c r="AY1552" s="11">
        <v>0</v>
      </c>
      <c r="AZ1552" s="13">
        <v>0</v>
      </c>
      <c r="BA1552" s="13">
        <v>0</v>
      </c>
      <c r="BB1552" s="34" t="s">
        <v>1972</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434</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157</v>
      </c>
      <c r="AT1553" s="15" t="s">
        <v>158</v>
      </c>
      <c r="AU1553" s="14" t="s">
        <v>246</v>
      </c>
      <c r="AV1553" s="14">
        <v>0</v>
      </c>
      <c r="AW1553" s="14">
        <v>0</v>
      </c>
      <c r="AX1553" s="15" t="s">
        <v>159</v>
      </c>
      <c r="AY1553" s="15" t="s">
        <v>157</v>
      </c>
      <c r="AZ1553" s="13">
        <v>0</v>
      </c>
      <c r="BA1553" s="13">
        <v>0</v>
      </c>
      <c r="BB1553" s="68" t="s">
        <v>435</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2037</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158</v>
      </c>
      <c r="AU1554" s="11" t="s">
        <v>348</v>
      </c>
      <c r="AV1554" s="14">
        <v>10000007</v>
      </c>
      <c r="AW1554" s="14">
        <v>70105001</v>
      </c>
      <c r="AX1554" s="12" t="s">
        <v>159</v>
      </c>
      <c r="AY1554" s="11" t="s">
        <v>1919</v>
      </c>
      <c r="AZ1554" s="13">
        <v>0</v>
      </c>
      <c r="BA1554" s="13">
        <v>0</v>
      </c>
      <c r="BB1554" s="34" t="s">
        <v>1920</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727</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166</v>
      </c>
      <c r="AG1555" s="6">
        <v>0</v>
      </c>
      <c r="AH1555" s="6">
        <v>2</v>
      </c>
      <c r="AI1555" s="6">
        <v>0</v>
      </c>
      <c r="AJ1555" s="6">
        <v>1.5</v>
      </c>
      <c r="AK1555" s="11">
        <v>0</v>
      </c>
      <c r="AL1555" s="11">
        <v>0</v>
      </c>
      <c r="AM1555" s="11">
        <v>0</v>
      </c>
      <c r="AN1555" s="11">
        <v>1.5</v>
      </c>
      <c r="AO1555" s="11">
        <v>10000</v>
      </c>
      <c r="AP1555" s="11">
        <v>1</v>
      </c>
      <c r="AQ1555" s="11">
        <v>5</v>
      </c>
      <c r="AR1555" s="6">
        <v>0</v>
      </c>
      <c r="AS1555" s="11" t="s">
        <v>157</v>
      </c>
      <c r="AT1555" s="15" t="s">
        <v>397</v>
      </c>
      <c r="AU1555" s="11" t="s">
        <v>348</v>
      </c>
      <c r="AV1555" s="14">
        <v>10000007</v>
      </c>
      <c r="AW1555" s="14">
        <v>70302003</v>
      </c>
      <c r="AX1555" s="15" t="s">
        <v>379</v>
      </c>
      <c r="AY1555" s="13" t="s">
        <v>2038</v>
      </c>
      <c r="AZ1555" s="13">
        <v>0</v>
      </c>
      <c r="BA1555" s="13">
        <v>0</v>
      </c>
      <c r="BB1555" s="34" t="s">
        <v>687</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480</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478</v>
      </c>
      <c r="AU1556" s="14">
        <v>0</v>
      </c>
      <c r="AV1556" s="14">
        <v>10007001</v>
      </c>
      <c r="AW1556" s="14">
        <v>0</v>
      </c>
      <c r="AX1556" s="15" t="s">
        <v>159</v>
      </c>
      <c r="AY1556" s="15" t="s">
        <v>157</v>
      </c>
      <c r="AZ1556" s="13">
        <v>0</v>
      </c>
      <c r="BA1556" s="13">
        <v>0</v>
      </c>
      <c r="BB1556" s="68" t="s">
        <v>2039</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387</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157</v>
      </c>
      <c r="AT1557" s="15" t="s">
        <v>158</v>
      </c>
      <c r="AU1557" s="11" t="s">
        <v>355</v>
      </c>
      <c r="AV1557" s="14">
        <v>0</v>
      </c>
      <c r="AW1557" s="14">
        <v>0</v>
      </c>
      <c r="AX1557" s="12" t="s">
        <v>343</v>
      </c>
      <c r="AY1557" s="11" t="s">
        <v>2040</v>
      </c>
      <c r="AZ1557" s="13">
        <v>0</v>
      </c>
      <c r="BA1557" s="13">
        <v>0</v>
      </c>
      <c r="BB1557" s="34" t="s">
        <v>2041</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727</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166</v>
      </c>
      <c r="AG1558" s="6">
        <v>0</v>
      </c>
      <c r="AH1558" s="6">
        <v>2</v>
      </c>
      <c r="AI1558" s="6">
        <v>0</v>
      </c>
      <c r="AJ1558" s="6">
        <v>1.5</v>
      </c>
      <c r="AK1558" s="11">
        <v>0</v>
      </c>
      <c r="AL1558" s="11">
        <v>0</v>
      </c>
      <c r="AM1558" s="11">
        <v>0</v>
      </c>
      <c r="AN1558" s="11">
        <v>1.5</v>
      </c>
      <c r="AO1558" s="11">
        <v>10000</v>
      </c>
      <c r="AP1558" s="11">
        <v>1</v>
      </c>
      <c r="AQ1558" s="11">
        <v>5</v>
      </c>
      <c r="AR1558" s="6">
        <v>0</v>
      </c>
      <c r="AS1558" s="11" t="s">
        <v>157</v>
      </c>
      <c r="AT1558" s="15" t="s">
        <v>397</v>
      </c>
      <c r="AU1558" s="11" t="s">
        <v>348</v>
      </c>
      <c r="AV1558" s="14">
        <v>10000007</v>
      </c>
      <c r="AW1558" s="14">
        <v>70302003</v>
      </c>
      <c r="AX1558" s="15" t="s">
        <v>379</v>
      </c>
      <c r="AY1558" s="13">
        <v>0</v>
      </c>
      <c r="AZ1558" s="13">
        <v>0</v>
      </c>
      <c r="BA1558" s="13">
        <v>0</v>
      </c>
      <c r="BB1558" s="34" t="s">
        <v>687</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429</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157</v>
      </c>
      <c r="AT1559" s="15" t="s">
        <v>196</v>
      </c>
      <c r="AU1559" s="11" t="s">
        <v>348</v>
      </c>
      <c r="AV1559" s="14">
        <v>10000007</v>
      </c>
      <c r="AW1559" s="14">
        <v>70103003</v>
      </c>
      <c r="AX1559" s="12" t="s">
        <v>159</v>
      </c>
      <c r="AY1559" s="11" t="s">
        <v>2042</v>
      </c>
      <c r="AZ1559" s="13">
        <v>0</v>
      </c>
      <c r="BA1559" s="13">
        <v>0</v>
      </c>
      <c r="BB1559" s="34" t="s">
        <v>431</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480</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478</v>
      </c>
      <c r="AU1560" s="14">
        <v>0</v>
      </c>
      <c r="AV1560" s="14">
        <v>10007001</v>
      </c>
      <c r="AW1560" s="14">
        <v>0</v>
      </c>
      <c r="AX1560" s="15" t="s">
        <v>159</v>
      </c>
      <c r="AY1560" s="15" t="s">
        <v>157</v>
      </c>
      <c r="AZ1560" s="13">
        <v>0</v>
      </c>
      <c r="BA1560" s="13">
        <v>0</v>
      </c>
      <c r="BB1560" s="68" t="s">
        <v>2039</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677</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391</v>
      </c>
      <c r="AG1561" s="6">
        <v>1</v>
      </c>
      <c r="AH1561" s="6">
        <v>1</v>
      </c>
      <c r="AI1561" s="6">
        <v>0</v>
      </c>
      <c r="AJ1561" s="6">
        <v>3</v>
      </c>
      <c r="AK1561" s="11">
        <v>0</v>
      </c>
      <c r="AL1561" s="11">
        <v>0</v>
      </c>
      <c r="AM1561" s="11">
        <v>0</v>
      </c>
      <c r="AN1561" s="11">
        <v>3</v>
      </c>
      <c r="AO1561" s="11">
        <v>5000</v>
      </c>
      <c r="AP1561" s="11">
        <v>2.5</v>
      </c>
      <c r="AQ1561" s="11">
        <v>0</v>
      </c>
      <c r="AR1561" s="6">
        <v>0</v>
      </c>
      <c r="AS1561" s="11" t="s">
        <v>425</v>
      </c>
      <c r="AT1561" s="15" t="s">
        <v>196</v>
      </c>
      <c r="AU1561" s="11" t="s">
        <v>348</v>
      </c>
      <c r="AV1561" s="14">
        <v>10000007</v>
      </c>
      <c r="AW1561" s="14">
        <v>70403003</v>
      </c>
      <c r="AX1561" s="12" t="s">
        <v>159</v>
      </c>
      <c r="AY1561" s="11">
        <v>0</v>
      </c>
      <c r="AZ1561" s="13">
        <v>0</v>
      </c>
      <c r="BA1561" s="13">
        <v>0</v>
      </c>
      <c r="BB1561" s="34" t="s">
        <v>1972</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696</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549</v>
      </c>
      <c r="AG1562" s="6">
        <v>0</v>
      </c>
      <c r="AH1562" s="6">
        <v>0</v>
      </c>
      <c r="AI1562" s="6">
        <v>0</v>
      </c>
      <c r="AJ1562" s="6">
        <v>0</v>
      </c>
      <c r="AK1562" s="11">
        <v>0</v>
      </c>
      <c r="AL1562" s="11">
        <v>0</v>
      </c>
      <c r="AM1562" s="11">
        <v>0</v>
      </c>
      <c r="AN1562" s="11">
        <v>0.5</v>
      </c>
      <c r="AO1562" s="11">
        <v>999999</v>
      </c>
      <c r="AP1562" s="11">
        <v>0.5</v>
      </c>
      <c r="AQ1562" s="11">
        <v>0</v>
      </c>
      <c r="AR1562" s="6">
        <v>0</v>
      </c>
      <c r="AS1562" s="223" t="s">
        <v>644</v>
      </c>
      <c r="AT1562" s="15" t="s">
        <v>213</v>
      </c>
      <c r="AU1562" s="11" t="s">
        <v>348</v>
      </c>
      <c r="AV1562" s="14">
        <v>10000007</v>
      </c>
      <c r="AW1562" s="14">
        <v>70202004</v>
      </c>
      <c r="AX1562" s="15" t="s">
        <v>229</v>
      </c>
      <c r="AY1562" s="15" t="s">
        <v>259</v>
      </c>
      <c r="AZ1562" s="13">
        <v>0</v>
      </c>
      <c r="BA1562" s="13">
        <v>0</v>
      </c>
      <c r="BB1562" s="34" t="s">
        <v>2024</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2043</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166</v>
      </c>
      <c r="AG1563" s="6">
        <v>0</v>
      </c>
      <c r="AH1563" s="6">
        <v>2</v>
      </c>
      <c r="AI1563" s="6">
        <v>0</v>
      </c>
      <c r="AJ1563" s="6">
        <v>1.5</v>
      </c>
      <c r="AK1563" s="11">
        <v>0</v>
      </c>
      <c r="AL1563" s="11">
        <v>0</v>
      </c>
      <c r="AM1563" s="11">
        <v>0</v>
      </c>
      <c r="AN1563" s="11">
        <v>1.5</v>
      </c>
      <c r="AO1563" s="11">
        <v>10000</v>
      </c>
      <c r="AP1563" s="11">
        <v>1</v>
      </c>
      <c r="AQ1563" s="11">
        <v>5</v>
      </c>
      <c r="AR1563" s="6">
        <v>0</v>
      </c>
      <c r="AS1563" s="11" t="s">
        <v>157</v>
      </c>
      <c r="AT1563" s="15" t="s">
        <v>397</v>
      </c>
      <c r="AU1563" s="11" t="s">
        <v>348</v>
      </c>
      <c r="AV1563" s="14">
        <v>10000007</v>
      </c>
      <c r="AW1563" s="14">
        <v>70302003</v>
      </c>
      <c r="AX1563" s="15" t="s">
        <v>379</v>
      </c>
      <c r="AY1563" s="13">
        <v>0</v>
      </c>
      <c r="AZ1563" s="13">
        <v>0</v>
      </c>
      <c r="BA1563" s="13">
        <v>0</v>
      </c>
      <c r="BB1563" s="34" t="s">
        <v>687</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2043</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166</v>
      </c>
      <c r="AG1564" s="6">
        <v>0</v>
      </c>
      <c r="AH1564" s="6">
        <v>2</v>
      </c>
      <c r="AI1564" s="6">
        <v>0</v>
      </c>
      <c r="AJ1564" s="6">
        <v>1.5</v>
      </c>
      <c r="AK1564" s="11">
        <v>0</v>
      </c>
      <c r="AL1564" s="11">
        <v>0</v>
      </c>
      <c r="AM1564" s="11">
        <v>0</v>
      </c>
      <c r="AN1564" s="11">
        <v>1.5</v>
      </c>
      <c r="AO1564" s="11">
        <v>10000</v>
      </c>
      <c r="AP1564" s="11">
        <v>1</v>
      </c>
      <c r="AQ1564" s="11">
        <v>5</v>
      </c>
      <c r="AR1564" s="6">
        <v>0</v>
      </c>
      <c r="AS1564" s="11" t="s">
        <v>157</v>
      </c>
      <c r="AT1564" s="15" t="s">
        <v>397</v>
      </c>
      <c r="AU1564" s="11" t="s">
        <v>348</v>
      </c>
      <c r="AV1564" s="14">
        <v>10000007</v>
      </c>
      <c r="AW1564" s="14">
        <v>70302003</v>
      </c>
      <c r="AX1564" s="15" t="s">
        <v>379</v>
      </c>
      <c r="AY1564" s="13" t="s">
        <v>2044</v>
      </c>
      <c r="AZ1564" s="13">
        <v>0</v>
      </c>
      <c r="BA1564" s="13">
        <v>0</v>
      </c>
      <c r="BB1564" s="34" t="s">
        <v>687</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677</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391</v>
      </c>
      <c r="AG1565" s="6">
        <v>1</v>
      </c>
      <c r="AH1565" s="6">
        <v>1</v>
      </c>
      <c r="AI1565" s="6">
        <v>0</v>
      </c>
      <c r="AJ1565" s="6">
        <v>3</v>
      </c>
      <c r="AK1565" s="11">
        <v>0</v>
      </c>
      <c r="AL1565" s="11">
        <v>0</v>
      </c>
      <c r="AM1565" s="11">
        <v>0</v>
      </c>
      <c r="AN1565" s="11">
        <v>3</v>
      </c>
      <c r="AO1565" s="11">
        <v>5000</v>
      </c>
      <c r="AP1565" s="11">
        <v>2.5</v>
      </c>
      <c r="AQ1565" s="11">
        <v>0</v>
      </c>
      <c r="AR1565" s="6">
        <v>0</v>
      </c>
      <c r="AS1565" s="11" t="s">
        <v>425</v>
      </c>
      <c r="AT1565" s="15" t="s">
        <v>196</v>
      </c>
      <c r="AU1565" s="11" t="s">
        <v>348</v>
      </c>
      <c r="AV1565" s="14">
        <v>10000007</v>
      </c>
      <c r="AW1565" s="14">
        <v>70403003</v>
      </c>
      <c r="AX1565" s="12" t="s">
        <v>159</v>
      </c>
      <c r="AY1565" s="11">
        <v>0</v>
      </c>
      <c r="AZ1565" s="13">
        <v>0</v>
      </c>
      <c r="BA1565" s="13">
        <v>0</v>
      </c>
      <c r="BB1565" s="34" t="s">
        <v>1972</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434</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157</v>
      </c>
      <c r="AT1566" s="15" t="s">
        <v>158</v>
      </c>
      <c r="AU1566" s="14" t="s">
        <v>246</v>
      </c>
      <c r="AV1566" s="14">
        <v>0</v>
      </c>
      <c r="AW1566" s="14">
        <v>0</v>
      </c>
      <c r="AX1566" s="15" t="s">
        <v>159</v>
      </c>
      <c r="AY1566" s="15" t="s">
        <v>157</v>
      </c>
      <c r="AZ1566" s="13">
        <v>0</v>
      </c>
      <c r="BA1566" s="13">
        <v>0</v>
      </c>
      <c r="BB1566" s="68" t="s">
        <v>435</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2031</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2045</v>
      </c>
      <c r="AT1567" s="15" t="s">
        <v>478</v>
      </c>
      <c r="AU1567" s="14">
        <v>0</v>
      </c>
      <c r="AV1567" s="14">
        <v>10007001</v>
      </c>
      <c r="AW1567" s="14">
        <v>0</v>
      </c>
      <c r="AX1567" s="15" t="s">
        <v>159</v>
      </c>
      <c r="AY1567" s="15" t="s">
        <v>157</v>
      </c>
      <c r="AZ1567" s="13">
        <v>0</v>
      </c>
      <c r="BA1567" s="13">
        <v>0</v>
      </c>
      <c r="BB1567" s="68" t="s">
        <v>2032</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387</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157</v>
      </c>
      <c r="AT1568" s="15" t="s">
        <v>158</v>
      </c>
      <c r="AU1568" s="11" t="s">
        <v>355</v>
      </c>
      <c r="AV1568" s="14">
        <v>0</v>
      </c>
      <c r="AW1568" s="14">
        <v>0</v>
      </c>
      <c r="AX1568" s="12" t="s">
        <v>343</v>
      </c>
      <c r="AY1568" s="11" t="s">
        <v>2040</v>
      </c>
      <c r="AZ1568" s="13">
        <v>0</v>
      </c>
      <c r="BA1568" s="13">
        <v>0</v>
      </c>
      <c r="BB1568" s="34" t="s">
        <v>2041</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489</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166</v>
      </c>
      <c r="AG1569" s="60">
        <v>7</v>
      </c>
      <c r="AH1569" s="60">
        <v>2</v>
      </c>
      <c r="AI1569" s="6">
        <v>0</v>
      </c>
      <c r="AJ1569" s="60">
        <v>1.5</v>
      </c>
      <c r="AK1569" s="52">
        <v>0</v>
      </c>
      <c r="AL1569" s="52">
        <v>0</v>
      </c>
      <c r="AM1569" s="52">
        <v>0</v>
      </c>
      <c r="AN1569" s="52">
        <v>1.5</v>
      </c>
      <c r="AO1569" s="52">
        <v>1200</v>
      </c>
      <c r="AP1569" s="52">
        <v>1</v>
      </c>
      <c r="AQ1569" s="52">
        <v>15</v>
      </c>
      <c r="AR1569" s="60">
        <v>0</v>
      </c>
      <c r="AS1569" s="52" t="s">
        <v>157</v>
      </c>
      <c r="AT1569" s="51" t="s">
        <v>196</v>
      </c>
      <c r="AU1569" s="52" t="s">
        <v>168</v>
      </c>
      <c r="AV1569" s="57">
        <v>10000011</v>
      </c>
      <c r="AW1569" s="57">
        <v>70404001</v>
      </c>
      <c r="AX1569" s="51" t="s">
        <v>169</v>
      </c>
      <c r="AY1569" s="52">
        <v>0</v>
      </c>
      <c r="AZ1569" s="58">
        <v>0</v>
      </c>
      <c r="BA1569" s="58">
        <v>0</v>
      </c>
      <c r="BB1569" s="73" t="s">
        <v>510</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2046</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157</v>
      </c>
      <c r="AT1570" s="15" t="s">
        <v>158</v>
      </c>
      <c r="AU1570" s="14" t="s">
        <v>246</v>
      </c>
      <c r="AV1570" s="14">
        <v>0</v>
      </c>
      <c r="AW1570" s="14">
        <v>40000003</v>
      </c>
      <c r="AX1570" s="15" t="s">
        <v>159</v>
      </c>
      <c r="AY1570" s="15" t="s">
        <v>157</v>
      </c>
      <c r="AZ1570" s="13">
        <v>0</v>
      </c>
      <c r="BA1570" s="13">
        <v>0</v>
      </c>
      <c r="BB1570" s="68" t="s">
        <v>352</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2047</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158</v>
      </c>
      <c r="AU1571" s="52" t="s">
        <v>168</v>
      </c>
      <c r="AV1571" s="14">
        <v>10000007</v>
      </c>
      <c r="AW1571" s="14">
        <v>70203005</v>
      </c>
      <c r="AX1571" s="12" t="s">
        <v>159</v>
      </c>
      <c r="AY1571" s="11">
        <v>0</v>
      </c>
      <c r="AZ1571" s="13">
        <v>0</v>
      </c>
      <c r="BA1571" s="13">
        <v>0</v>
      </c>
      <c r="BB1571" s="34" t="s">
        <v>2048</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480</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425</v>
      </c>
      <c r="AT1572" s="15" t="s">
        <v>478</v>
      </c>
      <c r="AU1572" s="14">
        <v>0</v>
      </c>
      <c r="AV1572" s="14">
        <v>10007001</v>
      </c>
      <c r="AW1572" s="14">
        <v>0</v>
      </c>
      <c r="AX1572" s="15" t="s">
        <v>159</v>
      </c>
      <c r="AY1572" s="15" t="s">
        <v>157</v>
      </c>
      <c r="AZ1572" s="13">
        <v>0</v>
      </c>
      <c r="BA1572" s="13">
        <v>0</v>
      </c>
      <c r="BB1572" s="68" t="s">
        <v>481</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727</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166</v>
      </c>
      <c r="AG1573" s="6">
        <v>0</v>
      </c>
      <c r="AH1573" s="6">
        <v>2</v>
      </c>
      <c r="AI1573" s="6">
        <v>0</v>
      </c>
      <c r="AJ1573" s="6">
        <v>1.5</v>
      </c>
      <c r="AK1573" s="11">
        <v>0</v>
      </c>
      <c r="AL1573" s="11">
        <v>0</v>
      </c>
      <c r="AM1573" s="11">
        <v>0</v>
      </c>
      <c r="AN1573" s="11">
        <v>1.5</v>
      </c>
      <c r="AO1573" s="11">
        <v>10000</v>
      </c>
      <c r="AP1573" s="11">
        <v>1</v>
      </c>
      <c r="AQ1573" s="11">
        <v>5</v>
      </c>
      <c r="AR1573" s="6">
        <v>0</v>
      </c>
      <c r="AS1573" s="11" t="s">
        <v>157</v>
      </c>
      <c r="AT1573" s="15" t="s">
        <v>397</v>
      </c>
      <c r="AU1573" s="11" t="s">
        <v>348</v>
      </c>
      <c r="AV1573" s="14">
        <v>10000007</v>
      </c>
      <c r="AW1573" s="14">
        <v>70302003</v>
      </c>
      <c r="AX1573" s="15" t="s">
        <v>379</v>
      </c>
      <c r="AY1573" s="13" t="s">
        <v>2038</v>
      </c>
      <c r="AZ1573" s="13">
        <v>0</v>
      </c>
      <c r="BA1573" s="13">
        <v>0</v>
      </c>
      <c r="BB1573" s="34" t="s">
        <v>687</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677</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391</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196</v>
      </c>
      <c r="AU1574" s="11" t="s">
        <v>348</v>
      </c>
      <c r="AV1574" s="14">
        <v>10000007</v>
      </c>
      <c r="AW1574" s="14">
        <v>70403003</v>
      </c>
      <c r="AX1574" s="12" t="s">
        <v>159</v>
      </c>
      <c r="AY1574" s="11">
        <v>0</v>
      </c>
      <c r="AZ1574" s="13">
        <v>0</v>
      </c>
      <c r="BA1574" s="13">
        <v>0</v>
      </c>
      <c r="BB1574" s="34" t="s">
        <v>1972</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677</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391</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213</v>
      </c>
      <c r="AU1575" s="11" t="s">
        <v>348</v>
      </c>
      <c r="AV1575" s="14">
        <v>10000007</v>
      </c>
      <c r="AW1575" s="14">
        <v>70204001</v>
      </c>
      <c r="AX1575" s="12" t="s">
        <v>159</v>
      </c>
      <c r="AY1575" s="11">
        <v>0</v>
      </c>
      <c r="AZ1575" s="13">
        <v>0</v>
      </c>
      <c r="BA1575" s="13">
        <v>0</v>
      </c>
      <c r="BB1575" s="34" t="s">
        <v>678</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434</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157</v>
      </c>
      <c r="AT1576" s="15" t="s">
        <v>158</v>
      </c>
      <c r="AU1576" s="14" t="s">
        <v>246</v>
      </c>
      <c r="AV1576" s="14">
        <v>0</v>
      </c>
      <c r="AW1576" s="14">
        <v>0</v>
      </c>
      <c r="AX1576" s="15" t="s">
        <v>159</v>
      </c>
      <c r="AY1576" s="15" t="s">
        <v>157</v>
      </c>
      <c r="AZ1576" s="13">
        <v>0</v>
      </c>
      <c r="BA1576" s="13">
        <v>0</v>
      </c>
      <c r="BB1576" s="68" t="s">
        <v>435</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346</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157</v>
      </c>
      <c r="AT1577" s="15" t="s">
        <v>158</v>
      </c>
      <c r="AU1577" s="11" t="s">
        <v>348</v>
      </c>
      <c r="AV1577" s="14">
        <v>10000007</v>
      </c>
      <c r="AW1577" s="14">
        <v>70105001</v>
      </c>
      <c r="AX1577" s="12" t="s">
        <v>159</v>
      </c>
      <c r="AY1577" s="11" t="s">
        <v>1919</v>
      </c>
      <c r="AZ1577" s="13">
        <v>0</v>
      </c>
      <c r="BA1577" s="13">
        <v>0</v>
      </c>
      <c r="BB1577" s="34" t="s">
        <v>1920</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351</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157</v>
      </c>
      <c r="AT1578" s="15" t="s">
        <v>158</v>
      </c>
      <c r="AU1578" s="14" t="s">
        <v>246</v>
      </c>
      <c r="AV1578" s="14">
        <v>0</v>
      </c>
      <c r="AW1578" s="14">
        <v>40000003</v>
      </c>
      <c r="AX1578" s="15" t="s">
        <v>159</v>
      </c>
      <c r="AY1578" s="15" t="s">
        <v>157</v>
      </c>
      <c r="AZ1578" s="13">
        <v>0</v>
      </c>
      <c r="BA1578" s="13">
        <v>0</v>
      </c>
      <c r="BB1578" s="68" t="s">
        <v>551</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696</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549</v>
      </c>
      <c r="AG1579" s="6">
        <v>0</v>
      </c>
      <c r="AH1579" s="6">
        <v>0</v>
      </c>
      <c r="AI1579" s="6">
        <v>0</v>
      </c>
      <c r="AJ1579" s="6">
        <v>0</v>
      </c>
      <c r="AK1579" s="11">
        <v>0</v>
      </c>
      <c r="AL1579" s="11">
        <v>0</v>
      </c>
      <c r="AM1579" s="11">
        <v>0</v>
      </c>
      <c r="AN1579" s="11">
        <v>0.5</v>
      </c>
      <c r="AO1579" s="11">
        <v>999999</v>
      </c>
      <c r="AP1579" s="11">
        <v>0.5</v>
      </c>
      <c r="AQ1579" s="11">
        <v>0</v>
      </c>
      <c r="AR1579" s="6">
        <v>0</v>
      </c>
      <c r="AS1579" s="223" t="s">
        <v>644</v>
      </c>
      <c r="AT1579" s="15" t="s">
        <v>213</v>
      </c>
      <c r="AU1579" s="11" t="s">
        <v>348</v>
      </c>
      <c r="AV1579" s="14">
        <v>10000007</v>
      </c>
      <c r="AW1579" s="14">
        <v>70202004</v>
      </c>
      <c r="AX1579" s="15" t="s">
        <v>229</v>
      </c>
      <c r="AY1579" s="15" t="s">
        <v>259</v>
      </c>
      <c r="AZ1579" s="13">
        <v>0</v>
      </c>
      <c r="BA1579" s="13">
        <v>0</v>
      </c>
      <c r="BB1579" s="34" t="s">
        <v>2024</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354</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166</v>
      </c>
      <c r="AG1580" s="6">
        <v>0</v>
      </c>
      <c r="AH1580" s="6">
        <v>2</v>
      </c>
      <c r="AI1580" s="6">
        <v>0</v>
      </c>
      <c r="AJ1580" s="6">
        <v>1.5</v>
      </c>
      <c r="AK1580" s="11">
        <v>0</v>
      </c>
      <c r="AL1580" s="11">
        <v>0</v>
      </c>
      <c r="AM1580" s="11">
        <v>0</v>
      </c>
      <c r="AN1580" s="11">
        <v>2.5</v>
      </c>
      <c r="AO1580" s="11">
        <v>4000</v>
      </c>
      <c r="AP1580" s="11">
        <v>2</v>
      </c>
      <c r="AQ1580" s="11">
        <v>0</v>
      </c>
      <c r="AR1580" s="6">
        <v>0</v>
      </c>
      <c r="AS1580" s="11" t="s">
        <v>157</v>
      </c>
      <c r="AT1580" s="15" t="s">
        <v>213</v>
      </c>
      <c r="AU1580" s="11" t="s">
        <v>355</v>
      </c>
      <c r="AV1580" s="14">
        <v>10001007</v>
      </c>
      <c r="AW1580" s="14">
        <v>70103001</v>
      </c>
      <c r="AX1580" s="12" t="s">
        <v>159</v>
      </c>
      <c r="AY1580" s="11">
        <v>0</v>
      </c>
      <c r="AZ1580" s="13">
        <v>0</v>
      </c>
      <c r="BA1580" s="13">
        <v>0</v>
      </c>
      <c r="BB1580" s="34" t="s">
        <v>356</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2002</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549</v>
      </c>
      <c r="AG1581" s="6">
        <v>1</v>
      </c>
      <c r="AH1581" s="6">
        <v>0</v>
      </c>
      <c r="AI1581" s="6">
        <v>0</v>
      </c>
      <c r="AJ1581" s="6">
        <v>0</v>
      </c>
      <c r="AK1581" s="11">
        <v>0</v>
      </c>
      <c r="AL1581" s="11">
        <v>0</v>
      </c>
      <c r="AM1581" s="11">
        <v>0</v>
      </c>
      <c r="AN1581" s="11">
        <v>0.5</v>
      </c>
      <c r="AO1581" s="11">
        <v>999999</v>
      </c>
      <c r="AP1581" s="11">
        <v>2</v>
      </c>
      <c r="AQ1581" s="11">
        <v>0</v>
      </c>
      <c r="AR1581" s="6">
        <v>0</v>
      </c>
      <c r="AS1581" s="11" t="s">
        <v>544</v>
      </c>
      <c r="AT1581" s="15" t="s">
        <v>213</v>
      </c>
      <c r="AU1581" s="11" t="s">
        <v>348</v>
      </c>
      <c r="AV1581" s="14">
        <v>10000007</v>
      </c>
      <c r="AW1581" s="14">
        <v>70405007</v>
      </c>
      <c r="AX1581" s="15" t="s">
        <v>229</v>
      </c>
      <c r="AY1581" s="15" t="s">
        <v>259</v>
      </c>
      <c r="AZ1581" s="13">
        <v>0</v>
      </c>
      <c r="BA1581" s="13">
        <v>0</v>
      </c>
      <c r="BB1581" s="34" t="s">
        <v>2003</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2031</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478</v>
      </c>
      <c r="AU1582" s="14">
        <v>0</v>
      </c>
      <c r="AV1582" s="14">
        <v>10007001</v>
      </c>
      <c r="AW1582" s="14">
        <v>0</v>
      </c>
      <c r="AX1582" s="15" t="s">
        <v>159</v>
      </c>
      <c r="AY1582" s="15" t="s">
        <v>157</v>
      </c>
      <c r="AZ1582" s="13">
        <v>0</v>
      </c>
      <c r="BA1582" s="13">
        <v>0</v>
      </c>
      <c r="BB1582" s="68" t="s">
        <v>2032</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489</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166</v>
      </c>
      <c r="AG1583" s="6">
        <v>0</v>
      </c>
      <c r="AH1583" s="6">
        <v>2</v>
      </c>
      <c r="AI1583" s="6">
        <v>0</v>
      </c>
      <c r="AJ1583" s="6">
        <v>1.5</v>
      </c>
      <c r="AK1583" s="11">
        <v>0</v>
      </c>
      <c r="AL1583" s="11">
        <v>0</v>
      </c>
      <c r="AM1583" s="11">
        <v>0</v>
      </c>
      <c r="AN1583" s="11">
        <v>1.5</v>
      </c>
      <c r="AO1583" s="11">
        <v>1200</v>
      </c>
      <c r="AP1583" s="11">
        <v>1</v>
      </c>
      <c r="AQ1583" s="11">
        <v>15</v>
      </c>
      <c r="AR1583" s="6">
        <v>0</v>
      </c>
      <c r="AS1583" s="11" t="s">
        <v>157</v>
      </c>
      <c r="AT1583" s="12" t="s">
        <v>196</v>
      </c>
      <c r="AU1583" s="11" t="s">
        <v>168</v>
      </c>
      <c r="AV1583" s="14">
        <v>10000011</v>
      </c>
      <c r="AW1583" s="14">
        <v>70404001</v>
      </c>
      <c r="AX1583" s="12" t="s">
        <v>169</v>
      </c>
      <c r="AY1583" s="11">
        <v>0</v>
      </c>
      <c r="AZ1583" s="13">
        <v>0</v>
      </c>
      <c r="BA1583" s="13">
        <v>0</v>
      </c>
      <c r="BB1583" s="34" t="s">
        <v>510</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727</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166</v>
      </c>
      <c r="AG1584" s="6">
        <v>0</v>
      </c>
      <c r="AH1584" s="6">
        <v>2</v>
      </c>
      <c r="AI1584" s="6">
        <v>0</v>
      </c>
      <c r="AJ1584" s="6">
        <v>1.5</v>
      </c>
      <c r="AK1584" s="11">
        <v>0</v>
      </c>
      <c r="AL1584" s="11">
        <v>0</v>
      </c>
      <c r="AM1584" s="11">
        <v>0</v>
      </c>
      <c r="AN1584" s="11">
        <v>1.5</v>
      </c>
      <c r="AO1584" s="11">
        <v>10000</v>
      </c>
      <c r="AP1584" s="11">
        <v>1</v>
      </c>
      <c r="AQ1584" s="11">
        <v>5</v>
      </c>
      <c r="AR1584" s="6">
        <v>0</v>
      </c>
      <c r="AS1584" s="11" t="s">
        <v>157</v>
      </c>
      <c r="AT1584" s="15" t="s">
        <v>397</v>
      </c>
      <c r="AU1584" s="11" t="s">
        <v>348</v>
      </c>
      <c r="AV1584" s="14">
        <v>10000007</v>
      </c>
      <c r="AW1584" s="14">
        <v>70302003</v>
      </c>
      <c r="AX1584" s="15" t="s">
        <v>379</v>
      </c>
      <c r="AY1584" s="13">
        <v>0</v>
      </c>
      <c r="AZ1584" s="13">
        <v>0</v>
      </c>
      <c r="BA1584" s="13">
        <v>0</v>
      </c>
      <c r="BB1584" s="34" t="s">
        <v>687</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677</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391</v>
      </c>
      <c r="AG1585" s="6">
        <v>1</v>
      </c>
      <c r="AH1585" s="6">
        <v>1</v>
      </c>
      <c r="AI1585" s="6">
        <v>0</v>
      </c>
      <c r="AJ1585" s="6">
        <v>3</v>
      </c>
      <c r="AK1585" s="11">
        <v>0</v>
      </c>
      <c r="AL1585" s="11">
        <v>0</v>
      </c>
      <c r="AM1585" s="11">
        <v>0</v>
      </c>
      <c r="AN1585" s="11">
        <v>3</v>
      </c>
      <c r="AO1585" s="11">
        <v>5000</v>
      </c>
      <c r="AP1585" s="11">
        <v>2.5</v>
      </c>
      <c r="AQ1585" s="11">
        <v>0</v>
      </c>
      <c r="AR1585" s="6">
        <v>0</v>
      </c>
      <c r="AS1585" s="11" t="s">
        <v>425</v>
      </c>
      <c r="AT1585" s="15" t="s">
        <v>196</v>
      </c>
      <c r="AU1585" s="11" t="s">
        <v>348</v>
      </c>
      <c r="AV1585" s="14">
        <v>10000007</v>
      </c>
      <c r="AW1585" s="14">
        <v>70403003</v>
      </c>
      <c r="AX1585" s="12" t="s">
        <v>159</v>
      </c>
      <c r="AY1585" s="11">
        <v>0</v>
      </c>
      <c r="AZ1585" s="13">
        <v>0</v>
      </c>
      <c r="BA1585" s="13">
        <v>0</v>
      </c>
      <c r="BB1585" s="34" t="s">
        <v>1972</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429</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157</v>
      </c>
      <c r="AT1586" s="15" t="s">
        <v>196</v>
      </c>
      <c r="AU1586" s="11" t="s">
        <v>348</v>
      </c>
      <c r="AV1586" s="14">
        <v>10000007</v>
      </c>
      <c r="AW1586" s="14">
        <v>70103003</v>
      </c>
      <c r="AX1586" s="12" t="s">
        <v>159</v>
      </c>
      <c r="AY1586" s="11" t="s">
        <v>2026</v>
      </c>
      <c r="AZ1586" s="13">
        <v>0</v>
      </c>
      <c r="BA1586" s="13">
        <v>0</v>
      </c>
      <c r="BB1586" s="34" t="s">
        <v>431</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696</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549</v>
      </c>
      <c r="AG1587" s="6">
        <v>0</v>
      </c>
      <c r="AH1587" s="6">
        <v>0</v>
      </c>
      <c r="AI1587" s="6">
        <v>0</v>
      </c>
      <c r="AJ1587" s="6">
        <v>0</v>
      </c>
      <c r="AK1587" s="11">
        <v>0</v>
      </c>
      <c r="AL1587" s="11">
        <v>0</v>
      </c>
      <c r="AM1587" s="11">
        <v>0</v>
      </c>
      <c r="AN1587" s="11">
        <v>0.5</v>
      </c>
      <c r="AO1587" s="11">
        <v>100000</v>
      </c>
      <c r="AP1587" s="11">
        <v>0.5</v>
      </c>
      <c r="AQ1587" s="11">
        <v>0</v>
      </c>
      <c r="AR1587" s="6">
        <v>0</v>
      </c>
      <c r="AS1587" s="223" t="s">
        <v>644</v>
      </c>
      <c r="AT1587" s="15" t="s">
        <v>213</v>
      </c>
      <c r="AU1587" s="11" t="s">
        <v>348</v>
      </c>
      <c r="AV1587" s="14">
        <v>10000007</v>
      </c>
      <c r="AW1587" s="14">
        <v>70202004</v>
      </c>
      <c r="AX1587" s="15" t="s">
        <v>229</v>
      </c>
      <c r="AY1587" s="15" t="s">
        <v>259</v>
      </c>
      <c r="AZ1587" s="13">
        <v>0</v>
      </c>
      <c r="BA1587" s="13">
        <v>0</v>
      </c>
      <c r="BB1587" s="34" t="s">
        <v>2024</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2049</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166</v>
      </c>
      <c r="AG1588" s="6">
        <v>2</v>
      </c>
      <c r="AH1588" s="6">
        <v>2</v>
      </c>
      <c r="AI1588" s="6">
        <v>0</v>
      </c>
      <c r="AJ1588" s="6">
        <v>1.5</v>
      </c>
      <c r="AK1588" s="11">
        <v>0</v>
      </c>
      <c r="AL1588" s="11">
        <v>0</v>
      </c>
      <c r="AM1588" s="11">
        <v>0</v>
      </c>
      <c r="AN1588" s="11">
        <v>1</v>
      </c>
      <c r="AO1588" s="11">
        <v>3000</v>
      </c>
      <c r="AP1588" s="11">
        <v>0.5</v>
      </c>
      <c r="AQ1588" s="11">
        <v>0</v>
      </c>
      <c r="AR1588" s="6">
        <v>0</v>
      </c>
      <c r="AS1588" s="11" t="s">
        <v>157</v>
      </c>
      <c r="AT1588" s="12" t="s">
        <v>213</v>
      </c>
      <c r="AU1588" s="11">
        <v>0</v>
      </c>
      <c r="AV1588" s="14">
        <v>0</v>
      </c>
      <c r="AW1588" s="14">
        <v>0</v>
      </c>
      <c r="AX1588" s="12" t="s">
        <v>159</v>
      </c>
      <c r="AY1588" s="11" t="s">
        <v>2050</v>
      </c>
      <c r="AZ1588" s="13">
        <v>0</v>
      </c>
      <c r="BA1588" s="13">
        <v>0</v>
      </c>
      <c r="BB1588" s="34" t="s">
        <v>2051</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2052</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166</v>
      </c>
      <c r="AG1589" s="6">
        <v>2</v>
      </c>
      <c r="AH1589" s="6">
        <v>2</v>
      </c>
      <c r="AI1589" s="6">
        <v>0</v>
      </c>
      <c r="AJ1589" s="6">
        <v>1.5</v>
      </c>
      <c r="AK1589" s="11">
        <v>0</v>
      </c>
      <c r="AL1589" s="11">
        <v>0</v>
      </c>
      <c r="AM1589" s="11">
        <v>0</v>
      </c>
      <c r="AN1589" s="11">
        <v>1</v>
      </c>
      <c r="AO1589" s="11">
        <v>3000</v>
      </c>
      <c r="AP1589" s="11">
        <v>0.5</v>
      </c>
      <c r="AQ1589" s="11">
        <v>0</v>
      </c>
      <c r="AR1589" s="6">
        <v>0</v>
      </c>
      <c r="AS1589" s="11" t="s">
        <v>157</v>
      </c>
      <c r="AT1589" s="12" t="s">
        <v>213</v>
      </c>
      <c r="AU1589" s="11">
        <v>0</v>
      </c>
      <c r="AV1589" s="14">
        <v>0</v>
      </c>
      <c r="AW1589" s="14">
        <v>0</v>
      </c>
      <c r="AX1589" s="12" t="s">
        <v>159</v>
      </c>
      <c r="AY1589" s="11" t="s">
        <v>2050</v>
      </c>
      <c r="AZ1589" s="13">
        <v>0</v>
      </c>
      <c r="BA1589" s="13">
        <v>0</v>
      </c>
      <c r="BB1589" s="34" t="s">
        <v>351</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2053</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166</v>
      </c>
      <c r="AG1590" s="6">
        <v>2</v>
      </c>
      <c r="AH1590" s="6">
        <v>2</v>
      </c>
      <c r="AI1590" s="6">
        <v>0</v>
      </c>
      <c r="AJ1590" s="6">
        <v>1.5</v>
      </c>
      <c r="AK1590" s="11">
        <v>0</v>
      </c>
      <c r="AL1590" s="11">
        <v>0</v>
      </c>
      <c r="AM1590" s="11">
        <v>0</v>
      </c>
      <c r="AN1590" s="11">
        <v>1</v>
      </c>
      <c r="AO1590" s="11">
        <v>3000</v>
      </c>
      <c r="AP1590" s="11">
        <v>0.5</v>
      </c>
      <c r="AQ1590" s="11">
        <v>0</v>
      </c>
      <c r="AR1590" s="6">
        <v>0</v>
      </c>
      <c r="AS1590" s="11" t="s">
        <v>157</v>
      </c>
      <c r="AT1590" s="12" t="s">
        <v>213</v>
      </c>
      <c r="AU1590" s="11">
        <v>0</v>
      </c>
      <c r="AV1590" s="14">
        <v>0</v>
      </c>
      <c r="AW1590" s="14">
        <v>0</v>
      </c>
      <c r="AX1590" s="12" t="s">
        <v>159</v>
      </c>
      <c r="AY1590" s="11" t="s">
        <v>2050</v>
      </c>
      <c r="AZ1590" s="13">
        <v>0</v>
      </c>
      <c r="BA1590" s="13">
        <v>0</v>
      </c>
      <c r="BB1590" s="34" t="s">
        <v>2054</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2055</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166</v>
      </c>
      <c r="AG1591" s="6">
        <v>2</v>
      </c>
      <c r="AH1591" s="6">
        <v>2</v>
      </c>
      <c r="AI1591" s="6">
        <v>0</v>
      </c>
      <c r="AJ1591" s="6">
        <v>1.5</v>
      </c>
      <c r="AK1591" s="11">
        <v>0</v>
      </c>
      <c r="AL1591" s="11">
        <v>0</v>
      </c>
      <c r="AM1591" s="11">
        <v>0</v>
      </c>
      <c r="AN1591" s="11">
        <v>1</v>
      </c>
      <c r="AO1591" s="11">
        <v>3000</v>
      </c>
      <c r="AP1591" s="11">
        <v>0.5</v>
      </c>
      <c r="AQ1591" s="11">
        <v>0</v>
      </c>
      <c r="AR1591" s="6">
        <v>0</v>
      </c>
      <c r="AS1591" s="11" t="s">
        <v>157</v>
      </c>
      <c r="AT1591" s="12" t="s">
        <v>213</v>
      </c>
      <c r="AU1591" s="11">
        <v>0</v>
      </c>
      <c r="AV1591" s="14">
        <v>0</v>
      </c>
      <c r="AW1591" s="14">
        <v>0</v>
      </c>
      <c r="AX1591" s="12" t="s">
        <v>159</v>
      </c>
      <c r="AY1591" s="11" t="s">
        <v>2050</v>
      </c>
      <c r="AZ1591" s="13">
        <v>0</v>
      </c>
      <c r="BA1591" s="13">
        <v>0</v>
      </c>
      <c r="BB1591" s="34" t="s">
        <v>2056</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2057</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166</v>
      </c>
      <c r="AG1592" s="6">
        <v>2</v>
      </c>
      <c r="AH1592" s="6">
        <v>2</v>
      </c>
      <c r="AI1592" s="6">
        <v>0</v>
      </c>
      <c r="AJ1592" s="6">
        <v>1.5</v>
      </c>
      <c r="AK1592" s="11">
        <v>0</v>
      </c>
      <c r="AL1592" s="11">
        <v>0</v>
      </c>
      <c r="AM1592" s="11">
        <v>0</v>
      </c>
      <c r="AN1592" s="11">
        <v>1</v>
      </c>
      <c r="AO1592" s="11">
        <v>3000</v>
      </c>
      <c r="AP1592" s="11">
        <v>0.5</v>
      </c>
      <c r="AQ1592" s="11">
        <v>0</v>
      </c>
      <c r="AR1592" s="6">
        <v>0</v>
      </c>
      <c r="AS1592" s="11" t="s">
        <v>157</v>
      </c>
      <c r="AT1592" s="12" t="s">
        <v>213</v>
      </c>
      <c r="AU1592" s="11">
        <v>0</v>
      </c>
      <c r="AV1592" s="14">
        <v>0</v>
      </c>
      <c r="AW1592" s="14">
        <v>0</v>
      </c>
      <c r="AX1592" s="12" t="s">
        <v>159</v>
      </c>
      <c r="AY1592" s="11" t="s">
        <v>2050</v>
      </c>
      <c r="AZ1592" s="13">
        <v>0</v>
      </c>
      <c r="BA1592" s="13">
        <v>0</v>
      </c>
      <c r="BB1592" s="34" t="s">
        <v>2058</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2059</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166</v>
      </c>
      <c r="AG1593" s="6">
        <v>2</v>
      </c>
      <c r="AH1593" s="6">
        <v>2</v>
      </c>
      <c r="AI1593" s="6">
        <v>0</v>
      </c>
      <c r="AJ1593" s="6">
        <v>1.5</v>
      </c>
      <c r="AK1593" s="11">
        <v>0</v>
      </c>
      <c r="AL1593" s="11">
        <v>0</v>
      </c>
      <c r="AM1593" s="11">
        <v>0</v>
      </c>
      <c r="AN1593" s="11">
        <v>1</v>
      </c>
      <c r="AO1593" s="11">
        <v>3000</v>
      </c>
      <c r="AP1593" s="11">
        <v>0.5</v>
      </c>
      <c r="AQ1593" s="11">
        <v>0</v>
      </c>
      <c r="AR1593" s="6">
        <v>0</v>
      </c>
      <c r="AS1593" s="11" t="s">
        <v>157</v>
      </c>
      <c r="AT1593" s="12" t="s">
        <v>213</v>
      </c>
      <c r="AU1593" s="11">
        <v>0</v>
      </c>
      <c r="AV1593" s="14">
        <v>0</v>
      </c>
      <c r="AW1593" s="14">
        <v>0</v>
      </c>
      <c r="AX1593" s="12" t="s">
        <v>159</v>
      </c>
      <c r="AY1593" s="11" t="s">
        <v>2050</v>
      </c>
      <c r="AZ1593" s="13">
        <v>0</v>
      </c>
      <c r="BA1593" s="13">
        <v>0</v>
      </c>
      <c r="BB1593" s="34" t="s">
        <v>2060</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2061</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166</v>
      </c>
      <c r="AG1594" s="6">
        <v>2</v>
      </c>
      <c r="AH1594" s="6">
        <v>2</v>
      </c>
      <c r="AI1594" s="6">
        <v>0</v>
      </c>
      <c r="AJ1594" s="6">
        <v>1.5</v>
      </c>
      <c r="AK1594" s="11">
        <v>0</v>
      </c>
      <c r="AL1594" s="11">
        <v>0</v>
      </c>
      <c r="AM1594" s="11">
        <v>0</v>
      </c>
      <c r="AN1594" s="11">
        <v>1</v>
      </c>
      <c r="AO1594" s="11">
        <v>3000</v>
      </c>
      <c r="AP1594" s="11">
        <v>0.5</v>
      </c>
      <c r="AQ1594" s="11">
        <v>0</v>
      </c>
      <c r="AR1594" s="6">
        <v>0</v>
      </c>
      <c r="AS1594" s="11" t="s">
        <v>157</v>
      </c>
      <c r="AT1594" s="12" t="s">
        <v>213</v>
      </c>
      <c r="AU1594" s="11">
        <v>0</v>
      </c>
      <c r="AV1594" s="14">
        <v>0</v>
      </c>
      <c r="AW1594" s="14">
        <v>0</v>
      </c>
      <c r="AX1594" s="12" t="s">
        <v>159</v>
      </c>
      <c r="AY1594" s="11" t="s">
        <v>2050</v>
      </c>
      <c r="AZ1594" s="13">
        <v>0</v>
      </c>
      <c r="BA1594" s="13">
        <v>0</v>
      </c>
      <c r="BB1594" s="34" t="s">
        <v>2062</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2063</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166</v>
      </c>
      <c r="AG1595" s="6">
        <v>2</v>
      </c>
      <c r="AH1595" s="6">
        <v>2</v>
      </c>
      <c r="AI1595" s="6">
        <v>0</v>
      </c>
      <c r="AJ1595" s="6">
        <v>1.5</v>
      </c>
      <c r="AK1595" s="11">
        <v>0</v>
      </c>
      <c r="AL1595" s="11">
        <v>0</v>
      </c>
      <c r="AM1595" s="11">
        <v>0</v>
      </c>
      <c r="AN1595" s="11">
        <v>1</v>
      </c>
      <c r="AO1595" s="11">
        <v>3000</v>
      </c>
      <c r="AP1595" s="11">
        <v>0.5</v>
      </c>
      <c r="AQ1595" s="11">
        <v>0</v>
      </c>
      <c r="AR1595" s="6">
        <v>0</v>
      </c>
      <c r="AS1595" s="11" t="s">
        <v>157</v>
      </c>
      <c r="AT1595" s="12" t="s">
        <v>213</v>
      </c>
      <c r="AU1595" s="11">
        <v>0</v>
      </c>
      <c r="AV1595" s="14">
        <v>0</v>
      </c>
      <c r="AW1595" s="14">
        <v>0</v>
      </c>
      <c r="AX1595" s="12" t="s">
        <v>159</v>
      </c>
      <c r="AY1595" s="11" t="s">
        <v>2050</v>
      </c>
      <c r="AZ1595" s="13">
        <v>0</v>
      </c>
      <c r="BA1595" s="13">
        <v>0</v>
      </c>
      <c r="BB1595" s="34" t="s">
        <v>809</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2064</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166</v>
      </c>
      <c r="AG1596" s="6">
        <v>2</v>
      </c>
      <c r="AH1596" s="6">
        <v>2</v>
      </c>
      <c r="AI1596" s="6">
        <v>0</v>
      </c>
      <c r="AJ1596" s="6">
        <v>1.5</v>
      </c>
      <c r="AK1596" s="11">
        <v>0</v>
      </c>
      <c r="AL1596" s="11">
        <v>0</v>
      </c>
      <c r="AM1596" s="11">
        <v>0</v>
      </c>
      <c r="AN1596" s="11">
        <v>1</v>
      </c>
      <c r="AO1596" s="11">
        <v>3000</v>
      </c>
      <c r="AP1596" s="11">
        <v>0.5</v>
      </c>
      <c r="AQ1596" s="11">
        <v>0</v>
      </c>
      <c r="AR1596" s="6">
        <v>0</v>
      </c>
      <c r="AS1596" s="11" t="s">
        <v>157</v>
      </c>
      <c r="AT1596" s="12" t="s">
        <v>213</v>
      </c>
      <c r="AU1596" s="11">
        <v>0</v>
      </c>
      <c r="AV1596" s="14">
        <v>0</v>
      </c>
      <c r="AW1596" s="14">
        <v>0</v>
      </c>
      <c r="AX1596" s="12" t="s">
        <v>159</v>
      </c>
      <c r="AY1596" s="11" t="s">
        <v>2065</v>
      </c>
      <c r="AZ1596" s="13">
        <v>0</v>
      </c>
      <c r="BA1596" s="13">
        <v>0</v>
      </c>
      <c r="BB1596" s="34" t="s">
        <v>2066</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2067</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166</v>
      </c>
      <c r="AG1597" s="6">
        <v>2</v>
      </c>
      <c r="AH1597" s="6">
        <v>2</v>
      </c>
      <c r="AI1597" s="6">
        <v>0</v>
      </c>
      <c r="AJ1597" s="6">
        <v>1.5</v>
      </c>
      <c r="AK1597" s="11">
        <v>0</v>
      </c>
      <c r="AL1597" s="11">
        <v>0</v>
      </c>
      <c r="AM1597" s="11">
        <v>0</v>
      </c>
      <c r="AN1597" s="11">
        <v>1</v>
      </c>
      <c r="AO1597" s="11">
        <v>3000</v>
      </c>
      <c r="AP1597" s="11">
        <v>0.5</v>
      </c>
      <c r="AQ1597" s="11">
        <v>0</v>
      </c>
      <c r="AR1597" s="6">
        <v>0</v>
      </c>
      <c r="AS1597" s="11" t="s">
        <v>157</v>
      </c>
      <c r="AT1597" s="12" t="s">
        <v>213</v>
      </c>
      <c r="AU1597" s="11">
        <v>0</v>
      </c>
      <c r="AV1597" s="14">
        <v>0</v>
      </c>
      <c r="AW1597" s="14">
        <v>0</v>
      </c>
      <c r="AX1597" s="12" t="s">
        <v>159</v>
      </c>
      <c r="AY1597" s="11" t="s">
        <v>2068</v>
      </c>
      <c r="AZ1597" s="13">
        <v>0</v>
      </c>
      <c r="BA1597" s="13">
        <v>0</v>
      </c>
      <c r="BB1597" s="34" t="s">
        <v>2069</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2070</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166</v>
      </c>
      <c r="AG1598" s="6">
        <v>2</v>
      </c>
      <c r="AH1598" s="6">
        <v>2</v>
      </c>
      <c r="AI1598" s="6">
        <v>0</v>
      </c>
      <c r="AJ1598" s="6">
        <v>1.5</v>
      </c>
      <c r="AK1598" s="11">
        <v>0</v>
      </c>
      <c r="AL1598" s="11">
        <v>0</v>
      </c>
      <c r="AM1598" s="11">
        <v>0</v>
      </c>
      <c r="AN1598" s="11">
        <v>1</v>
      </c>
      <c r="AO1598" s="11">
        <v>3000</v>
      </c>
      <c r="AP1598" s="11">
        <v>0.5</v>
      </c>
      <c r="AQ1598" s="11">
        <v>0</v>
      </c>
      <c r="AR1598" s="6">
        <v>0</v>
      </c>
      <c r="AS1598" s="11" t="s">
        <v>157</v>
      </c>
      <c r="AT1598" s="12" t="s">
        <v>213</v>
      </c>
      <c r="AU1598" s="11">
        <v>0</v>
      </c>
      <c r="AV1598" s="14">
        <v>0</v>
      </c>
      <c r="AW1598" s="14">
        <v>0</v>
      </c>
      <c r="AX1598" s="12" t="s">
        <v>159</v>
      </c>
      <c r="AY1598" s="11" t="s">
        <v>2071</v>
      </c>
      <c r="AZ1598" s="13">
        <v>0</v>
      </c>
      <c r="BA1598" s="13">
        <v>0</v>
      </c>
      <c r="BB1598" s="34" t="s">
        <v>2072</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2073</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166</v>
      </c>
      <c r="AG1599" s="6">
        <v>2</v>
      </c>
      <c r="AH1599" s="6">
        <v>2</v>
      </c>
      <c r="AI1599" s="6">
        <v>0</v>
      </c>
      <c r="AJ1599" s="6">
        <v>1.5</v>
      </c>
      <c r="AK1599" s="11">
        <v>0</v>
      </c>
      <c r="AL1599" s="11">
        <v>0</v>
      </c>
      <c r="AM1599" s="11">
        <v>0</v>
      </c>
      <c r="AN1599" s="11">
        <v>1</v>
      </c>
      <c r="AO1599" s="11">
        <v>3000</v>
      </c>
      <c r="AP1599" s="11">
        <v>0.5</v>
      </c>
      <c r="AQ1599" s="11">
        <v>0</v>
      </c>
      <c r="AR1599" s="6">
        <v>0</v>
      </c>
      <c r="AS1599" s="11" t="s">
        <v>157</v>
      </c>
      <c r="AT1599" s="12" t="s">
        <v>213</v>
      </c>
      <c r="AU1599" s="11">
        <v>0</v>
      </c>
      <c r="AV1599" s="14">
        <v>0</v>
      </c>
      <c r="AW1599" s="14">
        <v>0</v>
      </c>
      <c r="AX1599" s="12" t="s">
        <v>159</v>
      </c>
      <c r="AY1599" s="11" t="s">
        <v>2391</v>
      </c>
      <c r="AZ1599" s="13">
        <v>0</v>
      </c>
      <c r="BA1599" s="13">
        <v>0</v>
      </c>
      <c r="BB1599" s="34" t="s">
        <v>2392</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2074</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166</v>
      </c>
      <c r="AG1600" s="6">
        <v>2</v>
      </c>
      <c r="AH1600" s="6">
        <v>2</v>
      </c>
      <c r="AI1600" s="6">
        <v>0</v>
      </c>
      <c r="AJ1600" s="6">
        <v>1.5</v>
      </c>
      <c r="AK1600" s="11">
        <v>0</v>
      </c>
      <c r="AL1600" s="11">
        <v>0</v>
      </c>
      <c r="AM1600" s="11">
        <v>0</v>
      </c>
      <c r="AN1600" s="11">
        <v>1</v>
      </c>
      <c r="AO1600" s="11">
        <v>3000</v>
      </c>
      <c r="AP1600" s="11">
        <v>0.5</v>
      </c>
      <c r="AQ1600" s="11">
        <v>0</v>
      </c>
      <c r="AR1600" s="6">
        <v>0</v>
      </c>
      <c r="AS1600" s="11" t="s">
        <v>157</v>
      </c>
      <c r="AT1600" s="12" t="s">
        <v>213</v>
      </c>
      <c r="AU1600" s="11">
        <v>0</v>
      </c>
      <c r="AV1600" s="14">
        <v>0</v>
      </c>
      <c r="AW1600" s="14">
        <v>0</v>
      </c>
      <c r="AX1600" s="12" t="s">
        <v>159</v>
      </c>
      <c r="AY1600" s="11" t="s">
        <v>1136</v>
      </c>
      <c r="AZ1600" s="13">
        <v>0</v>
      </c>
      <c r="BA1600" s="13">
        <v>0</v>
      </c>
      <c r="BB1600" s="34" t="s">
        <v>1137</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932</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166</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157</v>
      </c>
      <c r="AT1601" s="163" t="s">
        <v>213</v>
      </c>
      <c r="AU1601" s="125">
        <v>0</v>
      </c>
      <c r="AV1601" s="125">
        <v>0</v>
      </c>
      <c r="AW1601" s="125">
        <v>0</v>
      </c>
      <c r="AX1601" s="163" t="s">
        <v>159</v>
      </c>
      <c r="AY1601" s="125" t="s">
        <v>2075</v>
      </c>
      <c r="AZ1601" s="125">
        <v>0</v>
      </c>
      <c r="BA1601" s="125">
        <v>0</v>
      </c>
      <c r="BB1601" s="172" t="s">
        <v>2076</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1637</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157</v>
      </c>
      <c r="AT1602" s="12" t="s">
        <v>213</v>
      </c>
      <c r="AU1602" s="11">
        <v>0</v>
      </c>
      <c r="AV1602" s="14">
        <v>0</v>
      </c>
      <c r="AW1602" s="14">
        <v>0</v>
      </c>
      <c r="AX1602" s="12" t="s">
        <v>159</v>
      </c>
      <c r="AY1602" s="11"/>
      <c r="AZ1602" s="13">
        <v>0</v>
      </c>
      <c r="BA1602" s="13">
        <v>0</v>
      </c>
      <c r="BB1602" s="34" t="s">
        <v>2077</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2078</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157</v>
      </c>
      <c r="AT1603" s="12" t="s">
        <v>213</v>
      </c>
      <c r="AU1603" s="11">
        <v>0</v>
      </c>
      <c r="AV1603" s="14">
        <v>0</v>
      </c>
      <c r="AW1603" s="14">
        <v>0</v>
      </c>
      <c r="AX1603" s="12" t="s">
        <v>159</v>
      </c>
      <c r="AY1603" s="11"/>
      <c r="AZ1603" s="13">
        <v>0</v>
      </c>
      <c r="BA1603" s="13">
        <v>0</v>
      </c>
      <c r="BB1603" s="34" t="s">
        <v>2079</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1640</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166</v>
      </c>
      <c r="AG1604" s="6">
        <v>2</v>
      </c>
      <c r="AH1604" s="6">
        <v>2</v>
      </c>
      <c r="AI1604" s="6">
        <v>0</v>
      </c>
      <c r="AJ1604" s="6">
        <v>1.5</v>
      </c>
      <c r="AK1604" s="11">
        <v>0</v>
      </c>
      <c r="AL1604" s="11">
        <v>0</v>
      </c>
      <c r="AM1604" s="11">
        <v>0</v>
      </c>
      <c r="AN1604" s="11">
        <v>1</v>
      </c>
      <c r="AO1604" s="11">
        <v>3000</v>
      </c>
      <c r="AP1604" s="11">
        <v>0.5</v>
      </c>
      <c r="AQ1604" s="11">
        <v>0</v>
      </c>
      <c r="AR1604" s="6">
        <v>0</v>
      </c>
      <c r="AS1604" s="11" t="s">
        <v>157</v>
      </c>
      <c r="AT1604" s="12" t="s">
        <v>213</v>
      </c>
      <c r="AU1604" s="11">
        <v>0</v>
      </c>
      <c r="AV1604" s="14">
        <v>0</v>
      </c>
      <c r="AW1604" s="14">
        <v>0</v>
      </c>
      <c r="AX1604" s="12" t="s">
        <v>159</v>
      </c>
      <c r="AY1604" s="11" t="s">
        <v>2080</v>
      </c>
      <c r="AZ1604" s="13">
        <v>0</v>
      </c>
      <c r="BA1604" s="13">
        <v>0</v>
      </c>
      <c r="BB1604" s="34" t="s">
        <v>2081</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935</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166</v>
      </c>
      <c r="AG1605" s="6">
        <v>2</v>
      </c>
      <c r="AH1605" s="6">
        <v>2</v>
      </c>
      <c r="AI1605" s="6">
        <v>0</v>
      </c>
      <c r="AJ1605" s="6">
        <v>1.5</v>
      </c>
      <c r="AK1605" s="11">
        <v>0</v>
      </c>
      <c r="AL1605" s="11">
        <v>0</v>
      </c>
      <c r="AM1605" s="11">
        <v>0</v>
      </c>
      <c r="AN1605" s="11">
        <v>1</v>
      </c>
      <c r="AO1605" s="11">
        <v>3000</v>
      </c>
      <c r="AP1605" s="11">
        <v>0.5</v>
      </c>
      <c r="AQ1605" s="11">
        <v>0</v>
      </c>
      <c r="AR1605" s="6">
        <v>0</v>
      </c>
      <c r="AS1605" s="11" t="s">
        <v>157</v>
      </c>
      <c r="AT1605" s="12" t="s">
        <v>213</v>
      </c>
      <c r="AU1605" s="11">
        <v>0</v>
      </c>
      <c r="AV1605" s="14">
        <v>0</v>
      </c>
      <c r="AW1605" s="14">
        <v>0</v>
      </c>
      <c r="AX1605" s="12" t="s">
        <v>159</v>
      </c>
      <c r="AY1605" s="11" t="s">
        <v>2082</v>
      </c>
      <c r="AZ1605" s="13">
        <v>0</v>
      </c>
      <c r="BA1605" s="13">
        <v>0</v>
      </c>
      <c r="BB1605" s="34" t="s">
        <v>2083</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2084</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166</v>
      </c>
      <c r="AG1606" s="6">
        <v>2</v>
      </c>
      <c r="AH1606" s="6">
        <v>2</v>
      </c>
      <c r="AI1606" s="6">
        <v>0</v>
      </c>
      <c r="AJ1606" s="6">
        <v>1.5</v>
      </c>
      <c r="AK1606" s="11">
        <v>0</v>
      </c>
      <c r="AL1606" s="11">
        <v>0</v>
      </c>
      <c r="AM1606" s="11">
        <v>0</v>
      </c>
      <c r="AN1606" s="11">
        <v>1</v>
      </c>
      <c r="AO1606" s="11">
        <v>3000</v>
      </c>
      <c r="AP1606" s="11">
        <v>0.5</v>
      </c>
      <c r="AQ1606" s="11">
        <v>0</v>
      </c>
      <c r="AR1606" s="6">
        <v>0</v>
      </c>
      <c r="AS1606" s="11" t="s">
        <v>157</v>
      </c>
      <c r="AT1606" s="12" t="s">
        <v>213</v>
      </c>
      <c r="AU1606" s="11">
        <v>0</v>
      </c>
      <c r="AV1606" s="14">
        <v>0</v>
      </c>
      <c r="AW1606" s="14">
        <v>0</v>
      </c>
      <c r="AX1606" s="12" t="s">
        <v>159</v>
      </c>
      <c r="AY1606" s="11" t="s">
        <v>2085</v>
      </c>
      <c r="AZ1606" s="13">
        <v>0</v>
      </c>
      <c r="BA1606" s="13">
        <v>0</v>
      </c>
      <c r="BB1606" s="34" t="s">
        <v>2086</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2087</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166</v>
      </c>
      <c r="AG1607" s="6">
        <v>2</v>
      </c>
      <c r="AH1607" s="6">
        <v>2</v>
      </c>
      <c r="AI1607" s="6">
        <v>0</v>
      </c>
      <c r="AJ1607" s="6">
        <v>1.5</v>
      </c>
      <c r="AK1607" s="11">
        <v>0</v>
      </c>
      <c r="AL1607" s="11">
        <v>0</v>
      </c>
      <c r="AM1607" s="11">
        <v>0</v>
      </c>
      <c r="AN1607" s="11">
        <v>1</v>
      </c>
      <c r="AO1607" s="11">
        <v>3000</v>
      </c>
      <c r="AP1607" s="11">
        <v>0.5</v>
      </c>
      <c r="AQ1607" s="11">
        <v>0</v>
      </c>
      <c r="AR1607" s="6">
        <v>0</v>
      </c>
      <c r="AS1607" s="11" t="s">
        <v>157</v>
      </c>
      <c r="AT1607" s="12" t="s">
        <v>213</v>
      </c>
      <c r="AU1607" s="11">
        <v>0</v>
      </c>
      <c r="AV1607" s="14">
        <v>0</v>
      </c>
      <c r="AW1607" s="14">
        <v>0</v>
      </c>
      <c r="AX1607" s="12" t="s">
        <v>159</v>
      </c>
      <c r="AY1607" s="11" t="s">
        <v>2088</v>
      </c>
      <c r="AZ1607" s="13">
        <v>0</v>
      </c>
      <c r="BA1607" s="13">
        <v>0</v>
      </c>
      <c r="BB1607" s="34" t="s">
        <v>2089</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2090</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166</v>
      </c>
      <c r="AG1608" s="6">
        <v>2</v>
      </c>
      <c r="AH1608" s="6">
        <v>2</v>
      </c>
      <c r="AI1608" s="6">
        <v>0</v>
      </c>
      <c r="AJ1608" s="6">
        <v>1.5</v>
      </c>
      <c r="AK1608" s="11">
        <v>0</v>
      </c>
      <c r="AL1608" s="11">
        <v>0</v>
      </c>
      <c r="AM1608" s="11">
        <v>0</v>
      </c>
      <c r="AN1608" s="11">
        <v>1</v>
      </c>
      <c r="AO1608" s="11">
        <v>3000</v>
      </c>
      <c r="AP1608" s="11">
        <v>0.5</v>
      </c>
      <c r="AQ1608" s="11">
        <v>0</v>
      </c>
      <c r="AR1608" s="6">
        <v>0</v>
      </c>
      <c r="AS1608" s="11" t="s">
        <v>157</v>
      </c>
      <c r="AT1608" s="12" t="s">
        <v>213</v>
      </c>
      <c r="AU1608" s="11">
        <v>0</v>
      </c>
      <c r="AV1608" s="14">
        <v>0</v>
      </c>
      <c r="AW1608" s="14">
        <v>0</v>
      </c>
      <c r="AX1608" s="12" t="s">
        <v>159</v>
      </c>
      <c r="AY1608" s="11" t="s">
        <v>1896</v>
      </c>
      <c r="AZ1608" s="13">
        <v>0</v>
      </c>
      <c r="BA1608" s="13">
        <v>0</v>
      </c>
      <c r="BB1608" s="34" t="s">
        <v>2091</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1241</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166</v>
      </c>
      <c r="AG1609" s="6">
        <v>2</v>
      </c>
      <c r="AH1609" s="6">
        <v>2</v>
      </c>
      <c r="AI1609" s="6">
        <v>0</v>
      </c>
      <c r="AJ1609" s="6">
        <v>1.5</v>
      </c>
      <c r="AK1609" s="11">
        <v>0</v>
      </c>
      <c r="AL1609" s="11">
        <v>0</v>
      </c>
      <c r="AM1609" s="11">
        <v>0</v>
      </c>
      <c r="AN1609" s="11">
        <v>1</v>
      </c>
      <c r="AO1609" s="11">
        <v>3000</v>
      </c>
      <c r="AP1609" s="11">
        <v>0.5</v>
      </c>
      <c r="AQ1609" s="11">
        <v>0</v>
      </c>
      <c r="AR1609" s="6">
        <v>0</v>
      </c>
      <c r="AS1609" s="11" t="s">
        <v>157</v>
      </c>
      <c r="AT1609" s="12" t="s">
        <v>213</v>
      </c>
      <c r="AU1609" s="11">
        <v>0</v>
      </c>
      <c r="AV1609" s="14">
        <v>0</v>
      </c>
      <c r="AW1609" s="14">
        <v>0</v>
      </c>
      <c r="AX1609" s="12" t="s">
        <v>159</v>
      </c>
      <c r="AY1609" s="11" t="s">
        <v>2092</v>
      </c>
      <c r="AZ1609" s="13">
        <v>0</v>
      </c>
      <c r="BA1609" s="13">
        <v>0</v>
      </c>
      <c r="BB1609" s="34" t="s">
        <v>2093</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2316</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166</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157</v>
      </c>
      <c r="AT1610" s="163" t="s">
        <v>213</v>
      </c>
      <c r="AU1610" s="125">
        <v>0</v>
      </c>
      <c r="AV1610" s="125">
        <v>0</v>
      </c>
      <c r="AW1610" s="125">
        <v>0</v>
      </c>
      <c r="AX1610" s="163" t="s">
        <v>159</v>
      </c>
      <c r="AY1610" s="125" t="s">
        <v>2366</v>
      </c>
      <c r="AZ1610" s="125">
        <v>0</v>
      </c>
      <c r="BA1610" s="125">
        <v>0</v>
      </c>
      <c r="BB1610" s="172" t="s">
        <v>2363</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2094</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166</v>
      </c>
      <c r="AG1611" s="6">
        <v>2</v>
      </c>
      <c r="AH1611" s="6">
        <v>2</v>
      </c>
      <c r="AI1611" s="6">
        <v>0</v>
      </c>
      <c r="AJ1611" s="6">
        <v>1.5</v>
      </c>
      <c r="AK1611" s="11">
        <v>0</v>
      </c>
      <c r="AL1611" s="11">
        <v>0</v>
      </c>
      <c r="AM1611" s="11">
        <v>0</v>
      </c>
      <c r="AN1611" s="11">
        <v>1</v>
      </c>
      <c r="AO1611" s="11">
        <v>3000</v>
      </c>
      <c r="AP1611" s="11">
        <v>0.5</v>
      </c>
      <c r="AQ1611" s="11">
        <v>0</v>
      </c>
      <c r="AR1611" s="6">
        <v>0</v>
      </c>
      <c r="AS1611" s="11" t="s">
        <v>157</v>
      </c>
      <c r="AT1611" s="12" t="s">
        <v>213</v>
      </c>
      <c r="AU1611" s="11">
        <v>0</v>
      </c>
      <c r="AV1611" s="14">
        <v>0</v>
      </c>
      <c r="AW1611" s="14">
        <v>0</v>
      </c>
      <c r="AX1611" s="12" t="s">
        <v>159</v>
      </c>
      <c r="AY1611" s="11" t="s">
        <v>2095</v>
      </c>
      <c r="AZ1611" s="13">
        <v>0</v>
      </c>
      <c r="BA1611" s="13">
        <v>0</v>
      </c>
      <c r="BB1611" s="34" t="s">
        <v>2096</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2097</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166</v>
      </c>
      <c r="AG1612" s="6">
        <v>2</v>
      </c>
      <c r="AH1612" s="6">
        <v>2</v>
      </c>
      <c r="AI1612" s="6">
        <v>0</v>
      </c>
      <c r="AJ1612" s="6">
        <v>1.5</v>
      </c>
      <c r="AK1612" s="11">
        <v>0</v>
      </c>
      <c r="AL1612" s="11">
        <v>0</v>
      </c>
      <c r="AM1612" s="11">
        <v>0</v>
      </c>
      <c r="AN1612" s="11">
        <v>1</v>
      </c>
      <c r="AO1612" s="11">
        <v>3000</v>
      </c>
      <c r="AP1612" s="11">
        <v>0.5</v>
      </c>
      <c r="AQ1612" s="11">
        <v>0</v>
      </c>
      <c r="AR1612" s="6">
        <v>80010171</v>
      </c>
      <c r="AS1612" s="11" t="s">
        <v>157</v>
      </c>
      <c r="AT1612" s="12" t="s">
        <v>213</v>
      </c>
      <c r="AU1612" s="11">
        <v>0</v>
      </c>
      <c r="AV1612" s="14">
        <v>0</v>
      </c>
      <c r="AW1612" s="14">
        <v>0</v>
      </c>
      <c r="AX1612" s="12" t="s">
        <v>159</v>
      </c>
      <c r="AY1612" s="11"/>
      <c r="AZ1612" s="13">
        <v>0</v>
      </c>
      <c r="BA1612" s="13">
        <v>0</v>
      </c>
      <c r="BB1612" s="172" t="s">
        <v>2098</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2099</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166</v>
      </c>
      <c r="AG1613" s="6">
        <v>2</v>
      </c>
      <c r="AH1613" s="6">
        <v>2</v>
      </c>
      <c r="AI1613" s="6">
        <v>0</v>
      </c>
      <c r="AJ1613" s="6">
        <v>1.5</v>
      </c>
      <c r="AK1613" s="11">
        <v>0</v>
      </c>
      <c r="AL1613" s="11">
        <v>0</v>
      </c>
      <c r="AM1613" s="11">
        <v>0</v>
      </c>
      <c r="AN1613" s="11">
        <v>1</v>
      </c>
      <c r="AO1613" s="11">
        <v>3000</v>
      </c>
      <c r="AP1613" s="11">
        <v>0.5</v>
      </c>
      <c r="AQ1613" s="11">
        <v>0</v>
      </c>
      <c r="AR1613" s="6">
        <v>0</v>
      </c>
      <c r="AS1613" s="11" t="s">
        <v>157</v>
      </c>
      <c r="AT1613" s="12" t="s">
        <v>213</v>
      </c>
      <c r="AU1613" s="11">
        <v>0</v>
      </c>
      <c r="AV1613" s="14">
        <v>0</v>
      </c>
      <c r="AW1613" s="14">
        <v>0</v>
      </c>
      <c r="AX1613" s="12" t="s">
        <v>159</v>
      </c>
      <c r="AY1613" s="11" t="s">
        <v>2100</v>
      </c>
      <c r="AZ1613" s="13">
        <v>0</v>
      </c>
      <c r="BA1613" s="13">
        <v>0</v>
      </c>
      <c r="BB1613" s="34" t="s">
        <v>2101</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278</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166</v>
      </c>
      <c r="AG1614" s="6">
        <v>2</v>
      </c>
      <c r="AH1614" s="6">
        <v>2</v>
      </c>
      <c r="AI1614" s="6">
        <v>0</v>
      </c>
      <c r="AJ1614" s="6">
        <v>1.5</v>
      </c>
      <c r="AK1614" s="11">
        <v>0</v>
      </c>
      <c r="AL1614" s="11">
        <v>0</v>
      </c>
      <c r="AM1614" s="11">
        <v>0</v>
      </c>
      <c r="AN1614" s="11">
        <v>1</v>
      </c>
      <c r="AO1614" s="11">
        <v>3000</v>
      </c>
      <c r="AP1614" s="11">
        <v>0.5</v>
      </c>
      <c r="AQ1614" s="11">
        <v>0</v>
      </c>
      <c r="AR1614" s="6">
        <v>0</v>
      </c>
      <c r="AS1614" s="11" t="s">
        <v>157</v>
      </c>
      <c r="AT1614" s="12" t="s">
        <v>213</v>
      </c>
      <c r="AU1614" s="11">
        <v>0</v>
      </c>
      <c r="AV1614" s="14">
        <v>0</v>
      </c>
      <c r="AW1614" s="14">
        <v>0</v>
      </c>
      <c r="AX1614" s="12" t="s">
        <v>159</v>
      </c>
      <c r="AY1614" s="11" t="s">
        <v>2102</v>
      </c>
      <c r="AZ1614" s="13">
        <v>0</v>
      </c>
      <c r="BA1614" s="13">
        <v>0</v>
      </c>
      <c r="BB1614" s="34" t="s">
        <v>2103</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2104</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166</v>
      </c>
      <c r="AG1615" s="6">
        <v>2</v>
      </c>
      <c r="AH1615" s="6">
        <v>2</v>
      </c>
      <c r="AI1615" s="6">
        <v>0</v>
      </c>
      <c r="AJ1615" s="6">
        <v>1.5</v>
      </c>
      <c r="AK1615" s="11">
        <v>0</v>
      </c>
      <c r="AL1615" s="11">
        <v>0</v>
      </c>
      <c r="AM1615" s="11">
        <v>0</v>
      </c>
      <c r="AN1615" s="11">
        <v>1</v>
      </c>
      <c r="AO1615" s="11">
        <v>3000</v>
      </c>
      <c r="AP1615" s="11">
        <v>0.5</v>
      </c>
      <c r="AQ1615" s="11">
        <v>0</v>
      </c>
      <c r="AR1615" s="6">
        <v>0</v>
      </c>
      <c r="AS1615" s="11" t="s">
        <v>157</v>
      </c>
      <c r="AT1615" s="12" t="s">
        <v>213</v>
      </c>
      <c r="AU1615" s="11">
        <v>0</v>
      </c>
      <c r="AV1615" s="14">
        <v>0</v>
      </c>
      <c r="AW1615" s="14">
        <v>0</v>
      </c>
      <c r="AX1615" s="12" t="s">
        <v>159</v>
      </c>
      <c r="AY1615" s="11" t="s">
        <v>2105</v>
      </c>
      <c r="AZ1615" s="13">
        <v>0</v>
      </c>
      <c r="BA1615" s="13">
        <v>0</v>
      </c>
      <c r="BB1615" s="34" t="s">
        <v>2106</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1020</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158</v>
      </c>
      <c r="AU1616" s="6" t="s">
        <v>843</v>
      </c>
      <c r="AV1616" s="14">
        <v>10000007</v>
      </c>
      <c r="AW1616" s="211">
        <v>23000080</v>
      </c>
      <c r="AX1616" s="12" t="s">
        <v>159</v>
      </c>
      <c r="AY1616" s="15" t="s">
        <v>157</v>
      </c>
      <c r="AZ1616" s="13">
        <v>0</v>
      </c>
      <c r="BA1616" s="13">
        <v>0</v>
      </c>
      <c r="BB1616" s="34" t="s">
        <v>2107</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1022</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2108</v>
      </c>
      <c r="AT1617" s="12" t="s">
        <v>158</v>
      </c>
      <c r="AU1617" s="6">
        <v>0</v>
      </c>
      <c r="AV1617" s="6" t="s">
        <v>157</v>
      </c>
      <c r="AW1617" s="6">
        <v>0</v>
      </c>
      <c r="AX1617" s="7" t="s">
        <v>159</v>
      </c>
      <c r="AY1617" s="6">
        <v>0</v>
      </c>
      <c r="AZ1617" s="13">
        <v>0</v>
      </c>
      <c r="BA1617" s="13">
        <v>0</v>
      </c>
      <c r="BB1617" s="34" t="s">
        <v>2109</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217</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158</v>
      </c>
      <c r="AU1618" s="11">
        <v>0</v>
      </c>
      <c r="AV1618" s="14">
        <v>0</v>
      </c>
      <c r="AW1618" s="14">
        <v>0</v>
      </c>
      <c r="AX1618" s="12" t="s">
        <v>159</v>
      </c>
      <c r="AY1618" s="11">
        <v>0</v>
      </c>
      <c r="AZ1618" s="13">
        <v>0</v>
      </c>
      <c r="BA1618" s="13">
        <v>0</v>
      </c>
      <c r="BB1618" s="34" t="s">
        <v>2110</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2111</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166</v>
      </c>
      <c r="AG1619" s="6">
        <v>2</v>
      </c>
      <c r="AH1619" s="6">
        <v>2</v>
      </c>
      <c r="AI1619" s="6">
        <v>0</v>
      </c>
      <c r="AJ1619" s="6">
        <v>1.5</v>
      </c>
      <c r="AK1619" s="11">
        <v>0</v>
      </c>
      <c r="AL1619" s="11">
        <v>0</v>
      </c>
      <c r="AM1619" s="11">
        <v>0</v>
      </c>
      <c r="AN1619" s="11">
        <v>0</v>
      </c>
      <c r="AO1619" s="11">
        <v>3000</v>
      </c>
      <c r="AP1619" s="11">
        <v>0.5</v>
      </c>
      <c r="AQ1619" s="11">
        <v>0</v>
      </c>
      <c r="AR1619" s="6">
        <v>0</v>
      </c>
      <c r="AS1619" s="11" t="s">
        <v>157</v>
      </c>
      <c r="AT1619" s="12" t="s">
        <v>158</v>
      </c>
      <c r="AU1619" s="11">
        <v>0</v>
      </c>
      <c r="AV1619" s="14">
        <v>0</v>
      </c>
      <c r="AW1619" s="14">
        <v>0</v>
      </c>
      <c r="AX1619" s="12" t="s">
        <v>159</v>
      </c>
      <c r="AY1619" s="11" t="s">
        <v>2112</v>
      </c>
      <c r="AZ1619" s="13">
        <v>0</v>
      </c>
      <c r="BA1619" s="13">
        <v>0</v>
      </c>
      <c r="BB1619" s="34" t="s">
        <v>2113</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2114</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157</v>
      </c>
      <c r="AT1620" s="12" t="s">
        <v>158</v>
      </c>
      <c r="AU1620" s="6" t="s">
        <v>843</v>
      </c>
      <c r="AV1620" s="6" t="s">
        <v>157</v>
      </c>
      <c r="AW1620" s="6" t="s">
        <v>933</v>
      </c>
      <c r="AX1620" s="7" t="s">
        <v>159</v>
      </c>
      <c r="AY1620" s="6">
        <v>0</v>
      </c>
      <c r="AZ1620" s="13">
        <v>0</v>
      </c>
      <c r="BA1620" s="13">
        <v>0</v>
      </c>
      <c r="BB1620" s="32" t="s">
        <v>2115</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2116</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158</v>
      </c>
      <c r="AU1621" s="6">
        <v>0</v>
      </c>
      <c r="AV1621" s="6" t="s">
        <v>157</v>
      </c>
      <c r="AW1621" s="6">
        <v>0</v>
      </c>
      <c r="AX1621" s="7" t="s">
        <v>159</v>
      </c>
      <c r="AY1621" s="6">
        <v>0</v>
      </c>
      <c r="AZ1621" s="13">
        <v>0</v>
      </c>
      <c r="BA1621" s="13">
        <v>0</v>
      </c>
      <c r="BB1621" s="32" t="s">
        <v>2117</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2118</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166</v>
      </c>
      <c r="AG1622" s="6">
        <v>2</v>
      </c>
      <c r="AH1622" s="6">
        <v>2</v>
      </c>
      <c r="AI1622" s="6">
        <v>0</v>
      </c>
      <c r="AJ1622" s="6">
        <v>1.5</v>
      </c>
      <c r="AK1622" s="11">
        <v>0</v>
      </c>
      <c r="AL1622" s="11">
        <v>0</v>
      </c>
      <c r="AM1622" s="11">
        <v>0</v>
      </c>
      <c r="AN1622" s="11">
        <v>0</v>
      </c>
      <c r="AO1622" s="11">
        <v>3000</v>
      </c>
      <c r="AP1622" s="11">
        <v>0.5</v>
      </c>
      <c r="AQ1622" s="11">
        <v>0</v>
      </c>
      <c r="AR1622" s="6">
        <v>0</v>
      </c>
      <c r="AS1622" s="11" t="s">
        <v>157</v>
      </c>
      <c r="AT1622" s="12" t="s">
        <v>158</v>
      </c>
      <c r="AU1622" s="11">
        <v>0</v>
      </c>
      <c r="AV1622" s="14">
        <v>0</v>
      </c>
      <c r="AW1622" s="14">
        <v>0</v>
      </c>
      <c r="AX1622" s="12" t="s">
        <v>159</v>
      </c>
      <c r="AY1622" s="11" t="s">
        <v>2119</v>
      </c>
      <c r="AZ1622" s="13">
        <v>0</v>
      </c>
      <c r="BA1622" s="13">
        <v>0</v>
      </c>
      <c r="BB1622" s="34" t="s">
        <v>2120</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930</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166</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158</v>
      </c>
      <c r="AU1623" s="11">
        <v>0</v>
      </c>
      <c r="AV1623" s="14">
        <v>10000007</v>
      </c>
      <c r="AW1623" s="14">
        <v>23000040</v>
      </c>
      <c r="AX1623" s="12" t="s">
        <v>159</v>
      </c>
      <c r="AY1623" s="11">
        <v>0</v>
      </c>
      <c r="AZ1623" s="13">
        <v>0</v>
      </c>
      <c r="BA1623" s="13">
        <v>1</v>
      </c>
      <c r="BB1623" s="34" t="s">
        <v>2121</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2122</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166</v>
      </c>
      <c r="AG1624" s="6">
        <v>2</v>
      </c>
      <c r="AH1624" s="6">
        <v>2</v>
      </c>
      <c r="AI1624" s="6">
        <v>0</v>
      </c>
      <c r="AJ1624" s="6">
        <v>1.5</v>
      </c>
      <c r="AK1624" s="11">
        <v>0</v>
      </c>
      <c r="AL1624" s="11">
        <v>0</v>
      </c>
      <c r="AM1624" s="11">
        <v>0</v>
      </c>
      <c r="AN1624" s="11">
        <v>1</v>
      </c>
      <c r="AO1624" s="11">
        <v>3000</v>
      </c>
      <c r="AP1624" s="11">
        <v>0.5</v>
      </c>
      <c r="AQ1624" s="11">
        <v>0</v>
      </c>
      <c r="AR1624" s="6">
        <v>0</v>
      </c>
      <c r="AS1624" s="11" t="s">
        <v>157</v>
      </c>
      <c r="AT1624" s="12" t="s">
        <v>158</v>
      </c>
      <c r="AU1624" s="11">
        <v>0</v>
      </c>
      <c r="AV1624" s="14">
        <v>0</v>
      </c>
      <c r="AW1624" s="14">
        <v>0</v>
      </c>
      <c r="AX1624" s="12" t="s">
        <v>159</v>
      </c>
      <c r="AY1624" s="11" t="s">
        <v>2123</v>
      </c>
      <c r="AZ1624" s="13">
        <v>0</v>
      </c>
      <c r="BA1624" s="13">
        <v>0</v>
      </c>
      <c r="BB1624" s="34" t="s">
        <v>2124</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2125</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166</v>
      </c>
      <c r="AG1625" s="6">
        <v>2</v>
      </c>
      <c r="AH1625" s="6">
        <v>2</v>
      </c>
      <c r="AI1625" s="6">
        <v>0</v>
      </c>
      <c r="AJ1625" s="6">
        <v>1.5</v>
      </c>
      <c r="AK1625" s="11">
        <v>0</v>
      </c>
      <c r="AL1625" s="11">
        <v>0</v>
      </c>
      <c r="AM1625" s="11">
        <v>0</v>
      </c>
      <c r="AN1625" s="11">
        <v>1</v>
      </c>
      <c r="AO1625" s="11">
        <v>3000</v>
      </c>
      <c r="AP1625" s="11">
        <v>0.5</v>
      </c>
      <c r="AQ1625" s="11">
        <v>0</v>
      </c>
      <c r="AR1625" s="6">
        <v>0</v>
      </c>
      <c r="AS1625" s="11" t="s">
        <v>157</v>
      </c>
      <c r="AT1625" s="12" t="s">
        <v>158</v>
      </c>
      <c r="AU1625" s="11">
        <v>0</v>
      </c>
      <c r="AV1625" s="14">
        <v>0</v>
      </c>
      <c r="AW1625" s="14">
        <v>0</v>
      </c>
      <c r="AX1625" s="12" t="s">
        <v>159</v>
      </c>
      <c r="AY1625" s="11" t="s">
        <v>1018</v>
      </c>
      <c r="AZ1625" s="13">
        <v>0</v>
      </c>
      <c r="BA1625" s="13">
        <v>0</v>
      </c>
      <c r="BB1625" s="34" t="s">
        <v>1019</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2126</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166</v>
      </c>
      <c r="AG1626" s="6">
        <v>2</v>
      </c>
      <c r="AH1626" s="6">
        <v>2</v>
      </c>
      <c r="AI1626" s="6">
        <v>0</v>
      </c>
      <c r="AJ1626" s="6">
        <v>1.5</v>
      </c>
      <c r="AK1626" s="11">
        <v>0</v>
      </c>
      <c r="AL1626" s="11">
        <v>0</v>
      </c>
      <c r="AM1626" s="11">
        <v>0</v>
      </c>
      <c r="AN1626" s="11">
        <v>1</v>
      </c>
      <c r="AO1626" s="11">
        <v>3000</v>
      </c>
      <c r="AP1626" s="11">
        <v>0.5</v>
      </c>
      <c r="AQ1626" s="11">
        <v>0</v>
      </c>
      <c r="AR1626" s="6">
        <v>0</v>
      </c>
      <c r="AS1626" s="11" t="s">
        <v>157</v>
      </c>
      <c r="AT1626" s="12" t="s">
        <v>158</v>
      </c>
      <c r="AU1626" s="11">
        <v>0</v>
      </c>
      <c r="AV1626" s="14">
        <v>0</v>
      </c>
      <c r="AW1626" s="14">
        <v>0</v>
      </c>
      <c r="AX1626" s="12" t="s">
        <v>159</v>
      </c>
      <c r="AY1626" s="11" t="s">
        <v>2127</v>
      </c>
      <c r="AZ1626" s="13">
        <v>0</v>
      </c>
      <c r="BA1626" s="13">
        <v>0</v>
      </c>
      <c r="BB1626" s="34" t="s">
        <v>2128</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2129</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166</v>
      </c>
      <c r="AG1627" s="6">
        <v>2</v>
      </c>
      <c r="AH1627" s="6">
        <v>2</v>
      </c>
      <c r="AI1627" s="6">
        <v>0</v>
      </c>
      <c r="AJ1627" s="6">
        <v>1.5</v>
      </c>
      <c r="AK1627" s="11">
        <v>0</v>
      </c>
      <c r="AL1627" s="11">
        <v>0</v>
      </c>
      <c r="AM1627" s="11">
        <v>0</v>
      </c>
      <c r="AN1627" s="11">
        <v>1</v>
      </c>
      <c r="AO1627" s="11">
        <v>3000</v>
      </c>
      <c r="AP1627" s="11">
        <v>0.5</v>
      </c>
      <c r="AQ1627" s="11">
        <v>0</v>
      </c>
      <c r="AR1627" s="6">
        <v>0</v>
      </c>
      <c r="AS1627" s="11" t="s">
        <v>157</v>
      </c>
      <c r="AT1627" s="12" t="s">
        <v>158</v>
      </c>
      <c r="AU1627" s="11">
        <v>0</v>
      </c>
      <c r="AV1627" s="14">
        <v>0</v>
      </c>
      <c r="AW1627" s="14">
        <v>0</v>
      </c>
      <c r="AX1627" s="12" t="s">
        <v>159</v>
      </c>
      <c r="AY1627" s="11" t="s">
        <v>2390</v>
      </c>
      <c r="AZ1627" s="13">
        <v>0</v>
      </c>
      <c r="BA1627" s="13">
        <v>0</v>
      </c>
      <c r="BB1627" s="34" t="s">
        <v>2389</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2130</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166</v>
      </c>
      <c r="AG1628" s="6">
        <v>2</v>
      </c>
      <c r="AH1628" s="6">
        <v>2</v>
      </c>
      <c r="AI1628" s="6">
        <v>0</v>
      </c>
      <c r="AJ1628" s="6">
        <v>1.5</v>
      </c>
      <c r="AK1628" s="11">
        <v>0</v>
      </c>
      <c r="AL1628" s="11">
        <v>0</v>
      </c>
      <c r="AM1628" s="11">
        <v>0</v>
      </c>
      <c r="AN1628" s="11">
        <v>1</v>
      </c>
      <c r="AO1628" s="11">
        <v>3000</v>
      </c>
      <c r="AP1628" s="11">
        <v>0.5</v>
      </c>
      <c r="AQ1628" s="11">
        <v>0</v>
      </c>
      <c r="AR1628" s="6">
        <v>0</v>
      </c>
      <c r="AS1628" s="11" t="s">
        <v>157</v>
      </c>
      <c r="AT1628" s="12" t="s">
        <v>158</v>
      </c>
      <c r="AU1628" s="11">
        <v>0</v>
      </c>
      <c r="AV1628" s="14">
        <v>0</v>
      </c>
      <c r="AW1628" s="14">
        <v>0</v>
      </c>
      <c r="AX1628" s="12" t="s">
        <v>159</v>
      </c>
      <c r="AY1628" s="11" t="s">
        <v>2131</v>
      </c>
      <c r="AZ1628" s="13">
        <v>0</v>
      </c>
      <c r="BA1628" s="13">
        <v>0</v>
      </c>
      <c r="BB1628" s="34" t="s">
        <v>2132</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2133</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166</v>
      </c>
      <c r="AG1629" s="6">
        <v>2</v>
      </c>
      <c r="AH1629" s="6">
        <v>2</v>
      </c>
      <c r="AI1629" s="6">
        <v>0</v>
      </c>
      <c r="AJ1629" s="6">
        <v>1.5</v>
      </c>
      <c r="AK1629" s="11">
        <v>0</v>
      </c>
      <c r="AL1629" s="11">
        <v>0</v>
      </c>
      <c r="AM1629" s="11">
        <v>0</v>
      </c>
      <c r="AN1629" s="11">
        <v>1</v>
      </c>
      <c r="AO1629" s="11">
        <v>3000</v>
      </c>
      <c r="AP1629" s="11">
        <v>0.5</v>
      </c>
      <c r="AQ1629" s="11">
        <v>0</v>
      </c>
      <c r="AR1629" s="6">
        <v>0</v>
      </c>
      <c r="AS1629" s="11" t="s">
        <v>157</v>
      </c>
      <c r="AT1629" s="12" t="s">
        <v>158</v>
      </c>
      <c r="AU1629" s="11">
        <v>0</v>
      </c>
      <c r="AV1629" s="14">
        <v>0</v>
      </c>
      <c r="AW1629" s="14">
        <v>0</v>
      </c>
      <c r="AX1629" s="12" t="s">
        <v>159</v>
      </c>
      <c r="AY1629" s="125" t="s">
        <v>2134</v>
      </c>
      <c r="AZ1629" s="13">
        <v>0</v>
      </c>
      <c r="BA1629" s="13">
        <v>0</v>
      </c>
      <c r="BB1629" s="172" t="s">
        <v>2135</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2136</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157</v>
      </c>
      <c r="AT1630" s="12" t="s">
        <v>158</v>
      </c>
      <c r="AU1630" s="11">
        <v>0</v>
      </c>
      <c r="AV1630" s="14">
        <v>0</v>
      </c>
      <c r="AW1630" s="14">
        <v>0</v>
      </c>
      <c r="AX1630" s="12" t="s">
        <v>159</v>
      </c>
      <c r="AY1630" s="11"/>
      <c r="AZ1630" s="13">
        <v>0</v>
      </c>
      <c r="BA1630" s="13">
        <v>0</v>
      </c>
      <c r="BB1630" s="34" t="s">
        <v>2077</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2137</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157</v>
      </c>
      <c r="AT1631" s="12" t="s">
        <v>158</v>
      </c>
      <c r="AU1631" s="11">
        <v>0</v>
      </c>
      <c r="AV1631" s="14">
        <v>0</v>
      </c>
      <c r="AW1631" s="14">
        <v>0</v>
      </c>
      <c r="AX1631" s="12" t="s">
        <v>159</v>
      </c>
      <c r="AY1631" s="11"/>
      <c r="AZ1631" s="13">
        <v>0</v>
      </c>
      <c r="BA1631" s="13">
        <v>0</v>
      </c>
      <c r="BB1631" s="34" t="s">
        <v>2138</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2139</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166</v>
      </c>
      <c r="AG1632" s="6">
        <v>2</v>
      </c>
      <c r="AH1632" s="6">
        <v>2</v>
      </c>
      <c r="AI1632" s="6">
        <v>0</v>
      </c>
      <c r="AJ1632" s="6">
        <v>1.5</v>
      </c>
      <c r="AK1632" s="11">
        <v>0</v>
      </c>
      <c r="AL1632" s="11">
        <v>0</v>
      </c>
      <c r="AM1632" s="11">
        <v>0</v>
      </c>
      <c r="AN1632" s="11">
        <v>1</v>
      </c>
      <c r="AO1632" s="11">
        <v>3000</v>
      </c>
      <c r="AP1632" s="11">
        <v>0.5</v>
      </c>
      <c r="AQ1632" s="11">
        <v>0</v>
      </c>
      <c r="AR1632" s="6">
        <v>0</v>
      </c>
      <c r="AS1632" s="11" t="s">
        <v>157</v>
      </c>
      <c r="AT1632" s="12" t="s">
        <v>158</v>
      </c>
      <c r="AU1632" s="11">
        <v>0</v>
      </c>
      <c r="AV1632" s="14">
        <v>0</v>
      </c>
      <c r="AW1632" s="14">
        <v>0</v>
      </c>
      <c r="AX1632" s="12" t="s">
        <v>159</v>
      </c>
      <c r="AY1632" s="11" t="s">
        <v>2140</v>
      </c>
      <c r="AZ1632" s="13">
        <v>0</v>
      </c>
      <c r="BA1632" s="13">
        <v>0</v>
      </c>
      <c r="BB1632" s="34" t="s">
        <v>2141</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2142</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166</v>
      </c>
      <c r="AG1633" s="6">
        <v>2</v>
      </c>
      <c r="AH1633" s="6">
        <v>2</v>
      </c>
      <c r="AI1633" s="6">
        <v>0</v>
      </c>
      <c r="AJ1633" s="6">
        <v>1.5</v>
      </c>
      <c r="AK1633" s="11">
        <v>0</v>
      </c>
      <c r="AL1633" s="11">
        <v>0</v>
      </c>
      <c r="AM1633" s="11">
        <v>0</v>
      </c>
      <c r="AN1633" s="11">
        <v>1</v>
      </c>
      <c r="AO1633" s="11">
        <v>3000</v>
      </c>
      <c r="AP1633" s="11">
        <v>0.5</v>
      </c>
      <c r="AQ1633" s="11">
        <v>0</v>
      </c>
      <c r="AR1633" s="6">
        <v>0</v>
      </c>
      <c r="AS1633" s="11" t="s">
        <v>157</v>
      </c>
      <c r="AT1633" s="12" t="s">
        <v>158</v>
      </c>
      <c r="AU1633" s="11">
        <v>0</v>
      </c>
      <c r="AV1633" s="14">
        <v>0</v>
      </c>
      <c r="AW1633" s="14">
        <v>0</v>
      </c>
      <c r="AX1633" s="12" t="s">
        <v>159</v>
      </c>
      <c r="AY1633" s="11" t="s">
        <v>2143</v>
      </c>
      <c r="AZ1633" s="13">
        <v>0</v>
      </c>
      <c r="BA1633" s="13">
        <v>0</v>
      </c>
      <c r="BB1633" s="34" t="s">
        <v>937</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2144</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166</v>
      </c>
      <c r="AG1634" s="6">
        <v>2</v>
      </c>
      <c r="AH1634" s="6">
        <v>2</v>
      </c>
      <c r="AI1634" s="6">
        <v>0</v>
      </c>
      <c r="AJ1634" s="6">
        <v>1.5</v>
      </c>
      <c r="AK1634" s="11">
        <v>0</v>
      </c>
      <c r="AL1634" s="11">
        <v>0</v>
      </c>
      <c r="AM1634" s="11">
        <v>0</v>
      </c>
      <c r="AN1634" s="11">
        <v>1</v>
      </c>
      <c r="AO1634" s="11">
        <v>3000</v>
      </c>
      <c r="AP1634" s="11">
        <v>0.5</v>
      </c>
      <c r="AQ1634" s="11">
        <v>0</v>
      </c>
      <c r="AR1634" s="6">
        <v>0</v>
      </c>
      <c r="AS1634" s="11" t="s">
        <v>157</v>
      </c>
      <c r="AT1634" s="12" t="s">
        <v>158</v>
      </c>
      <c r="AU1634" s="11">
        <v>0</v>
      </c>
      <c r="AV1634" s="14">
        <v>0</v>
      </c>
      <c r="AW1634" s="14">
        <v>0</v>
      </c>
      <c r="AX1634" s="12" t="s">
        <v>159</v>
      </c>
      <c r="AY1634" s="11" t="s">
        <v>2145</v>
      </c>
      <c r="AZ1634" s="13">
        <v>0</v>
      </c>
      <c r="BA1634" s="13">
        <v>0</v>
      </c>
      <c r="BB1634" s="34" t="s">
        <v>2146</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2147</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166</v>
      </c>
      <c r="AG1635" s="6">
        <v>2</v>
      </c>
      <c r="AH1635" s="6">
        <v>2</v>
      </c>
      <c r="AI1635" s="6">
        <v>0</v>
      </c>
      <c r="AJ1635" s="6">
        <v>1.5</v>
      </c>
      <c r="AK1635" s="11">
        <v>0</v>
      </c>
      <c r="AL1635" s="11">
        <v>0</v>
      </c>
      <c r="AM1635" s="11">
        <v>0</v>
      </c>
      <c r="AN1635" s="11">
        <v>1</v>
      </c>
      <c r="AO1635" s="11">
        <v>3000</v>
      </c>
      <c r="AP1635" s="11">
        <v>0.5</v>
      </c>
      <c r="AQ1635" s="11">
        <v>0</v>
      </c>
      <c r="AR1635" s="6">
        <v>0</v>
      </c>
      <c r="AS1635" s="11" t="s">
        <v>157</v>
      </c>
      <c r="AT1635" s="12" t="s">
        <v>158</v>
      </c>
      <c r="AU1635" s="11">
        <v>0</v>
      </c>
      <c r="AV1635" s="14">
        <v>0</v>
      </c>
      <c r="AW1635" s="14">
        <v>0</v>
      </c>
      <c r="AX1635" s="12" t="s">
        <v>159</v>
      </c>
      <c r="AY1635" s="11" t="s">
        <v>2148</v>
      </c>
      <c r="AZ1635" s="13">
        <v>0</v>
      </c>
      <c r="BA1635" s="13">
        <v>0</v>
      </c>
      <c r="BB1635" s="34" t="s">
        <v>2149</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2150</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166</v>
      </c>
      <c r="AG1636" s="6">
        <v>2</v>
      </c>
      <c r="AH1636" s="6">
        <v>2</v>
      </c>
      <c r="AI1636" s="6">
        <v>0</v>
      </c>
      <c r="AJ1636" s="6">
        <v>1.5</v>
      </c>
      <c r="AK1636" s="11">
        <v>0</v>
      </c>
      <c r="AL1636" s="11">
        <v>0</v>
      </c>
      <c r="AM1636" s="11">
        <v>0</v>
      </c>
      <c r="AN1636" s="11">
        <v>1</v>
      </c>
      <c r="AO1636" s="11">
        <v>3000</v>
      </c>
      <c r="AP1636" s="11">
        <v>0.5</v>
      </c>
      <c r="AQ1636" s="11">
        <v>0</v>
      </c>
      <c r="AR1636" s="6">
        <v>0</v>
      </c>
      <c r="AS1636" s="11" t="s">
        <v>157</v>
      </c>
      <c r="AT1636" s="12" t="s">
        <v>158</v>
      </c>
      <c r="AU1636" s="11">
        <v>0</v>
      </c>
      <c r="AV1636" s="14">
        <v>0</v>
      </c>
      <c r="AW1636" s="14">
        <v>0</v>
      </c>
      <c r="AX1636" s="12" t="s">
        <v>159</v>
      </c>
      <c r="AY1636" s="11" t="s">
        <v>2151</v>
      </c>
      <c r="AZ1636" s="13">
        <v>0</v>
      </c>
      <c r="BA1636" s="13">
        <v>0</v>
      </c>
      <c r="BB1636" s="34" t="s">
        <v>2152</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2153</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166</v>
      </c>
      <c r="AG1637" s="6">
        <v>2</v>
      </c>
      <c r="AH1637" s="6">
        <v>2</v>
      </c>
      <c r="AI1637" s="6">
        <v>0</v>
      </c>
      <c r="AJ1637" s="6">
        <v>1.5</v>
      </c>
      <c r="AK1637" s="11">
        <v>0</v>
      </c>
      <c r="AL1637" s="11">
        <v>0</v>
      </c>
      <c r="AM1637" s="11">
        <v>0</v>
      </c>
      <c r="AN1637" s="11">
        <v>1</v>
      </c>
      <c r="AO1637" s="11">
        <v>3000</v>
      </c>
      <c r="AP1637" s="11">
        <v>0.5</v>
      </c>
      <c r="AQ1637" s="11">
        <v>0</v>
      </c>
      <c r="AR1637" s="6">
        <v>0</v>
      </c>
      <c r="AS1637" s="11" t="s">
        <v>157</v>
      </c>
      <c r="AT1637" s="12" t="s">
        <v>158</v>
      </c>
      <c r="AU1637" s="11">
        <v>0</v>
      </c>
      <c r="AV1637" s="14">
        <v>0</v>
      </c>
      <c r="AW1637" s="14">
        <v>0</v>
      </c>
      <c r="AX1637" s="12" t="s">
        <v>159</v>
      </c>
      <c r="AY1637" s="11" t="s">
        <v>2154</v>
      </c>
      <c r="AZ1637" s="13">
        <v>0</v>
      </c>
      <c r="BA1637" s="13">
        <v>0</v>
      </c>
      <c r="BB1637" s="34" t="s">
        <v>2155</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2156</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166</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157</v>
      </c>
      <c r="AT1638" s="12" t="s">
        <v>158</v>
      </c>
      <c r="AU1638" s="125">
        <v>0</v>
      </c>
      <c r="AV1638" s="125">
        <v>0</v>
      </c>
      <c r="AW1638" s="125">
        <v>0</v>
      </c>
      <c r="AX1638" s="163" t="s">
        <v>159</v>
      </c>
      <c r="AY1638" s="125" t="s">
        <v>2365</v>
      </c>
      <c r="AZ1638" s="125">
        <v>0</v>
      </c>
      <c r="BA1638" s="125">
        <v>0</v>
      </c>
      <c r="BB1638" s="172" t="s">
        <v>2364</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2157</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166</v>
      </c>
      <c r="AG1639" s="6">
        <v>2</v>
      </c>
      <c r="AH1639" s="6">
        <v>2</v>
      </c>
      <c r="AI1639" s="6">
        <v>0</v>
      </c>
      <c r="AJ1639" s="6">
        <v>1.5</v>
      </c>
      <c r="AK1639" s="11">
        <v>0</v>
      </c>
      <c r="AL1639" s="11">
        <v>0</v>
      </c>
      <c r="AM1639" s="11">
        <v>0</v>
      </c>
      <c r="AN1639" s="11">
        <v>1</v>
      </c>
      <c r="AO1639" s="11">
        <v>3000</v>
      </c>
      <c r="AP1639" s="11">
        <v>0.5</v>
      </c>
      <c r="AQ1639" s="11">
        <v>0</v>
      </c>
      <c r="AR1639" s="6">
        <v>0</v>
      </c>
      <c r="AS1639" s="11" t="s">
        <v>157</v>
      </c>
      <c r="AT1639" s="12" t="s">
        <v>158</v>
      </c>
      <c r="AU1639" s="11">
        <v>0</v>
      </c>
      <c r="AV1639" s="14">
        <v>0</v>
      </c>
      <c r="AW1639" s="14">
        <v>0</v>
      </c>
      <c r="AX1639" s="12" t="s">
        <v>159</v>
      </c>
      <c r="AY1639" s="11" t="s">
        <v>2158</v>
      </c>
      <c r="AZ1639" s="13">
        <v>0</v>
      </c>
      <c r="BA1639" s="13">
        <v>0</v>
      </c>
      <c r="BB1639" s="34" t="s">
        <v>2159</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2160</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166</v>
      </c>
      <c r="AG1640" s="6">
        <v>2</v>
      </c>
      <c r="AH1640" s="6">
        <v>2</v>
      </c>
      <c r="AI1640" s="6">
        <v>0</v>
      </c>
      <c r="AJ1640" s="6">
        <v>1.5</v>
      </c>
      <c r="AK1640" s="11">
        <v>0</v>
      </c>
      <c r="AL1640" s="11">
        <v>0</v>
      </c>
      <c r="AM1640" s="11">
        <v>0</v>
      </c>
      <c r="AN1640" s="11">
        <v>1</v>
      </c>
      <c r="AO1640" s="11">
        <v>3000</v>
      </c>
      <c r="AP1640" s="11">
        <v>0.5</v>
      </c>
      <c r="AQ1640" s="11">
        <v>0</v>
      </c>
      <c r="AR1640" s="6">
        <v>80010171</v>
      </c>
      <c r="AS1640" s="11" t="s">
        <v>157</v>
      </c>
      <c r="AT1640" s="12" t="s">
        <v>158</v>
      </c>
      <c r="AU1640" s="11">
        <v>0</v>
      </c>
      <c r="AV1640" s="14">
        <v>0</v>
      </c>
      <c r="AW1640" s="14">
        <v>0</v>
      </c>
      <c r="AX1640" s="12" t="s">
        <v>159</v>
      </c>
      <c r="AY1640" s="11"/>
      <c r="AZ1640" s="13">
        <v>0</v>
      </c>
      <c r="BA1640" s="13">
        <v>0</v>
      </c>
      <c r="BB1640" s="172" t="s">
        <v>2161</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2162</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166</v>
      </c>
      <c r="AG1641" s="6">
        <v>2</v>
      </c>
      <c r="AH1641" s="6">
        <v>2</v>
      </c>
      <c r="AI1641" s="6">
        <v>0</v>
      </c>
      <c r="AJ1641" s="6">
        <v>1.5</v>
      </c>
      <c r="AK1641" s="11">
        <v>0</v>
      </c>
      <c r="AL1641" s="11">
        <v>0</v>
      </c>
      <c r="AM1641" s="11">
        <v>0</v>
      </c>
      <c r="AN1641" s="11">
        <v>1</v>
      </c>
      <c r="AO1641" s="11">
        <v>3000</v>
      </c>
      <c r="AP1641" s="11">
        <v>0.5</v>
      </c>
      <c r="AQ1641" s="11">
        <v>0</v>
      </c>
      <c r="AR1641" s="6">
        <v>0</v>
      </c>
      <c r="AS1641" s="11" t="s">
        <v>157</v>
      </c>
      <c r="AT1641" s="12" t="s">
        <v>158</v>
      </c>
      <c r="AU1641" s="11">
        <v>0</v>
      </c>
      <c r="AV1641" s="14">
        <v>0</v>
      </c>
      <c r="AW1641" s="14">
        <v>0</v>
      </c>
      <c r="AX1641" s="12" t="s">
        <v>159</v>
      </c>
      <c r="AY1641" s="11" t="s">
        <v>2163</v>
      </c>
      <c r="AZ1641" s="13">
        <v>0</v>
      </c>
      <c r="BA1641" s="13">
        <v>0</v>
      </c>
      <c r="BB1641" s="34" t="s">
        <v>2164</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2165</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166</v>
      </c>
      <c r="AG1642" s="6">
        <v>2</v>
      </c>
      <c r="AH1642" s="6">
        <v>2</v>
      </c>
      <c r="AI1642" s="6">
        <v>0</v>
      </c>
      <c r="AJ1642" s="6">
        <v>1.5</v>
      </c>
      <c r="AK1642" s="11">
        <v>0</v>
      </c>
      <c r="AL1642" s="11">
        <v>0</v>
      </c>
      <c r="AM1642" s="11">
        <v>0</v>
      </c>
      <c r="AN1642" s="11">
        <v>1</v>
      </c>
      <c r="AO1642" s="11">
        <v>3000</v>
      </c>
      <c r="AP1642" s="11">
        <v>0.5</v>
      </c>
      <c r="AQ1642" s="11">
        <v>0</v>
      </c>
      <c r="AR1642" s="6">
        <v>0</v>
      </c>
      <c r="AS1642" s="11" t="s">
        <v>157</v>
      </c>
      <c r="AT1642" s="12" t="s">
        <v>158</v>
      </c>
      <c r="AU1642" s="11">
        <v>0</v>
      </c>
      <c r="AV1642" s="14">
        <v>0</v>
      </c>
      <c r="AW1642" s="14">
        <v>0</v>
      </c>
      <c r="AX1642" s="12" t="s">
        <v>159</v>
      </c>
      <c r="AY1642" s="11" t="s">
        <v>2166</v>
      </c>
      <c r="AZ1642" s="13">
        <v>0</v>
      </c>
      <c r="BA1642" s="13">
        <v>0</v>
      </c>
      <c r="BB1642" s="34" t="s">
        <v>2167</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2168</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166</v>
      </c>
      <c r="AG1643" s="6">
        <v>2</v>
      </c>
      <c r="AH1643" s="6">
        <v>2</v>
      </c>
      <c r="AI1643" s="6">
        <v>0</v>
      </c>
      <c r="AJ1643" s="6">
        <v>1.5</v>
      </c>
      <c r="AK1643" s="11">
        <v>0</v>
      </c>
      <c r="AL1643" s="11">
        <v>0</v>
      </c>
      <c r="AM1643" s="11">
        <v>0</v>
      </c>
      <c r="AN1643" s="11">
        <v>1</v>
      </c>
      <c r="AO1643" s="11">
        <v>3000</v>
      </c>
      <c r="AP1643" s="11">
        <v>0.5</v>
      </c>
      <c r="AQ1643" s="11">
        <v>0</v>
      </c>
      <c r="AR1643" s="6">
        <v>0</v>
      </c>
      <c r="AS1643" s="11" t="s">
        <v>157</v>
      </c>
      <c r="AT1643" s="12" t="s">
        <v>158</v>
      </c>
      <c r="AU1643" s="11">
        <v>0</v>
      </c>
      <c r="AV1643" s="14">
        <v>0</v>
      </c>
      <c r="AW1643" s="14">
        <v>0</v>
      </c>
      <c r="AX1643" s="12" t="s">
        <v>159</v>
      </c>
      <c r="AY1643" s="11" t="s">
        <v>2169</v>
      </c>
      <c r="AZ1643" s="13">
        <v>0</v>
      </c>
      <c r="BA1643" s="13">
        <v>0</v>
      </c>
      <c r="BB1643" s="34" t="s">
        <v>2170</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2171</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158</v>
      </c>
      <c r="AU1644" s="6" t="s">
        <v>843</v>
      </c>
      <c r="AV1644" s="14">
        <v>10000007</v>
      </c>
      <c r="AW1644" s="211">
        <v>23000080</v>
      </c>
      <c r="AX1644" s="12" t="s">
        <v>159</v>
      </c>
      <c r="AY1644" s="15" t="s">
        <v>157</v>
      </c>
      <c r="AZ1644" s="13">
        <v>0</v>
      </c>
      <c r="BA1644" s="13">
        <v>0</v>
      </c>
      <c r="BB1644" s="34" t="s">
        <v>1021</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2172</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1023</v>
      </c>
      <c r="AT1645" s="12" t="s">
        <v>158</v>
      </c>
      <c r="AU1645" s="6" t="s">
        <v>843</v>
      </c>
      <c r="AV1645" s="6" t="s">
        <v>157</v>
      </c>
      <c r="AW1645" s="6">
        <v>0</v>
      </c>
      <c r="AX1645" s="7" t="s">
        <v>159</v>
      </c>
      <c r="AY1645" s="6">
        <v>0</v>
      </c>
      <c r="AZ1645" s="13">
        <v>0</v>
      </c>
      <c r="BA1645" s="13">
        <v>0</v>
      </c>
      <c r="BB1645" s="34" t="s">
        <v>1024</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2173</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158</v>
      </c>
      <c r="AU1646" s="11">
        <v>0</v>
      </c>
      <c r="AV1646" s="14">
        <v>0</v>
      </c>
      <c r="AW1646" s="14">
        <v>0</v>
      </c>
      <c r="AX1646" s="12" t="s">
        <v>159</v>
      </c>
      <c r="AY1646" s="11">
        <v>0</v>
      </c>
      <c r="AZ1646" s="13">
        <v>0</v>
      </c>
      <c r="BA1646" s="13">
        <v>0</v>
      </c>
      <c r="BB1646" s="34" t="s">
        <v>929</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2174</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166</v>
      </c>
      <c r="AG1647" s="6">
        <v>2</v>
      </c>
      <c r="AH1647" s="6">
        <v>2</v>
      </c>
      <c r="AI1647" s="6">
        <v>0</v>
      </c>
      <c r="AJ1647" s="6">
        <v>1.5</v>
      </c>
      <c r="AK1647" s="11">
        <v>0</v>
      </c>
      <c r="AL1647" s="11">
        <v>0</v>
      </c>
      <c r="AM1647" s="11">
        <v>0</v>
      </c>
      <c r="AN1647" s="11">
        <v>0</v>
      </c>
      <c r="AO1647" s="11">
        <v>3000</v>
      </c>
      <c r="AP1647" s="11">
        <v>0.5</v>
      </c>
      <c r="AQ1647" s="11">
        <v>0</v>
      </c>
      <c r="AR1647" s="6">
        <v>0</v>
      </c>
      <c r="AS1647" s="11" t="s">
        <v>157</v>
      </c>
      <c r="AT1647" s="12" t="s">
        <v>158</v>
      </c>
      <c r="AU1647" s="11">
        <v>0</v>
      </c>
      <c r="AV1647" s="14">
        <v>0</v>
      </c>
      <c r="AW1647" s="14">
        <v>0</v>
      </c>
      <c r="AX1647" s="12" t="s">
        <v>159</v>
      </c>
      <c r="AY1647" s="11" t="s">
        <v>2112</v>
      </c>
      <c r="AZ1647" s="13">
        <v>0</v>
      </c>
      <c r="BA1647" s="13">
        <v>0</v>
      </c>
      <c r="BB1647" s="34" t="s">
        <v>2175</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2176</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157</v>
      </c>
      <c r="AT1648" s="12" t="s">
        <v>158</v>
      </c>
      <c r="AU1648" s="6" t="s">
        <v>843</v>
      </c>
      <c r="AV1648" s="6" t="s">
        <v>157</v>
      </c>
      <c r="AW1648" s="6" t="s">
        <v>933</v>
      </c>
      <c r="AX1648" s="7" t="s">
        <v>159</v>
      </c>
      <c r="AY1648" s="6">
        <v>0</v>
      </c>
      <c r="AZ1648" s="13">
        <v>0</v>
      </c>
      <c r="BA1648" s="13">
        <v>0</v>
      </c>
      <c r="BB1648" s="32" t="s">
        <v>934</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2177</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158</v>
      </c>
      <c r="AU1649" s="6">
        <v>0</v>
      </c>
      <c r="AV1649" s="6" t="s">
        <v>157</v>
      </c>
      <c r="AW1649" s="6">
        <v>0</v>
      </c>
      <c r="AX1649" s="7" t="s">
        <v>159</v>
      </c>
      <c r="AY1649" s="6">
        <v>0</v>
      </c>
      <c r="AZ1649" s="13">
        <v>0</v>
      </c>
      <c r="BA1649" s="13">
        <v>0</v>
      </c>
      <c r="BB1649" s="32" t="s">
        <v>2178</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2179</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166</v>
      </c>
      <c r="AG1650" s="6">
        <v>2</v>
      </c>
      <c r="AH1650" s="6">
        <v>2</v>
      </c>
      <c r="AI1650" s="6">
        <v>0</v>
      </c>
      <c r="AJ1650" s="6">
        <v>1.5</v>
      </c>
      <c r="AK1650" s="11">
        <v>0</v>
      </c>
      <c r="AL1650" s="11">
        <v>0</v>
      </c>
      <c r="AM1650" s="11">
        <v>0</v>
      </c>
      <c r="AN1650" s="11">
        <v>0</v>
      </c>
      <c r="AO1650" s="11">
        <v>3000</v>
      </c>
      <c r="AP1650" s="11">
        <v>0.5</v>
      </c>
      <c r="AQ1650" s="11">
        <v>0</v>
      </c>
      <c r="AR1650" s="6">
        <v>0</v>
      </c>
      <c r="AS1650" s="11" t="s">
        <v>157</v>
      </c>
      <c r="AT1650" s="12" t="s">
        <v>158</v>
      </c>
      <c r="AU1650" s="11">
        <v>0</v>
      </c>
      <c r="AV1650" s="14">
        <v>0</v>
      </c>
      <c r="AW1650" s="14">
        <v>0</v>
      </c>
      <c r="AX1650" s="12" t="s">
        <v>159</v>
      </c>
      <c r="AY1650" s="11" t="s">
        <v>2119</v>
      </c>
      <c r="AZ1650" s="13">
        <v>0</v>
      </c>
      <c r="BA1650" s="13">
        <v>0</v>
      </c>
      <c r="BB1650" s="34" t="s">
        <v>2180</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2181</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166</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158</v>
      </c>
      <c r="AU1651" s="11">
        <v>0</v>
      </c>
      <c r="AV1651" s="14">
        <v>10000007</v>
      </c>
      <c r="AW1651" s="14">
        <v>23000040</v>
      </c>
      <c r="AX1651" s="12" t="s">
        <v>159</v>
      </c>
      <c r="AY1651" s="11">
        <v>0</v>
      </c>
      <c r="AZ1651" s="13">
        <v>0</v>
      </c>
      <c r="BA1651" s="13">
        <v>1</v>
      </c>
      <c r="BB1651" s="34" t="s">
        <v>931</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2335</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2336</v>
      </c>
      <c r="AU1652" s="52">
        <v>0</v>
      </c>
      <c r="AV1652" s="57">
        <v>0</v>
      </c>
      <c r="AW1652" s="57">
        <v>91000301</v>
      </c>
      <c r="AX1652" s="51" t="s">
        <v>2337</v>
      </c>
      <c r="AY1652" s="52">
        <v>0</v>
      </c>
      <c r="AZ1652" s="58">
        <v>0</v>
      </c>
      <c r="BA1652" s="58">
        <v>1</v>
      </c>
      <c r="BB1652" s="73" t="s">
        <v>2338</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2339</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2336</v>
      </c>
      <c r="AU1653" s="52">
        <v>0</v>
      </c>
      <c r="AV1653" s="57">
        <v>0</v>
      </c>
      <c r="AW1653" s="57">
        <v>0</v>
      </c>
      <c r="AX1653" s="51" t="s">
        <v>2340</v>
      </c>
      <c r="AY1653" s="52">
        <v>0</v>
      </c>
      <c r="AZ1653" s="58">
        <v>0</v>
      </c>
      <c r="BA1653" s="58">
        <v>1</v>
      </c>
      <c r="BB1653" s="73" t="s">
        <v>2341</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2342</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2336</v>
      </c>
      <c r="AU1654" s="52" t="s">
        <v>348</v>
      </c>
      <c r="AV1654" s="57">
        <v>0</v>
      </c>
      <c r="AW1654" s="57">
        <v>91000303</v>
      </c>
      <c r="AX1654" s="51" t="s">
        <v>2340</v>
      </c>
      <c r="AY1654" s="52">
        <v>0</v>
      </c>
      <c r="AZ1654" s="58">
        <v>0</v>
      </c>
      <c r="BA1654" s="58">
        <v>0</v>
      </c>
      <c r="BB1654" s="73" t="s">
        <v>2343</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2344</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2336</v>
      </c>
      <c r="AU1655" s="52" t="s">
        <v>348</v>
      </c>
      <c r="AV1655" s="57">
        <v>0</v>
      </c>
      <c r="AW1655" s="57">
        <v>91000304</v>
      </c>
      <c r="AX1655" s="51" t="s">
        <v>2340</v>
      </c>
      <c r="AY1655" s="52">
        <v>0</v>
      </c>
      <c r="AZ1655" s="58">
        <v>0</v>
      </c>
      <c r="BA1655" s="58">
        <v>0</v>
      </c>
      <c r="BB1655" s="73" t="s">
        <v>2345</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809</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157</v>
      </c>
      <c r="AU1656" s="57" t="s">
        <v>810</v>
      </c>
      <c r="AV1656" s="57">
        <v>10000006</v>
      </c>
      <c r="AW1656" s="183">
        <v>91000307</v>
      </c>
      <c r="AX1656" s="56" t="s">
        <v>811</v>
      </c>
      <c r="AY1656" s="56" t="s">
        <v>157</v>
      </c>
      <c r="AZ1656" s="58">
        <v>0</v>
      </c>
      <c r="BA1656" s="58">
        <v>0</v>
      </c>
      <c r="BB1656" s="78" t="s">
        <v>2393</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2347</v>
      </c>
      <c r="E1657" s="57">
        <v>1</v>
      </c>
      <c r="F1657" s="14">
        <v>80003006</v>
      </c>
      <c r="G1657" s="57">
        <v>0</v>
      </c>
      <c r="H1657" s="58">
        <v>0</v>
      </c>
      <c r="I1657" s="57">
        <v>1</v>
      </c>
      <c r="J1657" s="57">
        <v>0</v>
      </c>
      <c r="K1657" s="57">
        <v>0</v>
      </c>
      <c r="L1657" s="52">
        <v>0</v>
      </c>
      <c r="M1657" s="52">
        <v>0</v>
      </c>
      <c r="N1657" s="52">
        <v>2</v>
      </c>
      <c r="O1657" s="52" t="s">
        <v>2348</v>
      </c>
      <c r="P1657" s="52" t="s">
        <v>2349</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2336</v>
      </c>
      <c r="AU1657" s="52" t="s">
        <v>348</v>
      </c>
      <c r="AV1657" s="57">
        <v>0</v>
      </c>
      <c r="AW1657" s="57">
        <v>91000305</v>
      </c>
      <c r="AX1657" s="51" t="s">
        <v>2340</v>
      </c>
      <c r="AY1657" s="52">
        <v>0</v>
      </c>
      <c r="AZ1657" s="58">
        <v>0</v>
      </c>
      <c r="BA1657" s="58">
        <v>0</v>
      </c>
      <c r="BB1657" s="73" t="s">
        <v>2350</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2351</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2336</v>
      </c>
      <c r="AU1658" s="52" t="s">
        <v>348</v>
      </c>
      <c r="AV1658" s="57">
        <v>10000001</v>
      </c>
      <c r="AW1658" s="57">
        <v>91000306</v>
      </c>
      <c r="AX1658" s="51" t="s">
        <v>495</v>
      </c>
      <c r="AY1658" s="52">
        <v>0</v>
      </c>
      <c r="AZ1658" s="58">
        <v>0</v>
      </c>
      <c r="BA1658" s="58">
        <v>0</v>
      </c>
      <c r="BB1658" s="100" t="s">
        <v>2352</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2353</v>
      </c>
      <c r="E1659" s="57">
        <v>1</v>
      </c>
      <c r="F1659" s="14">
        <v>80003008</v>
      </c>
      <c r="G1659" s="57">
        <v>0</v>
      </c>
      <c r="H1659" s="58">
        <v>0</v>
      </c>
      <c r="I1659" s="57">
        <v>1</v>
      </c>
      <c r="J1659" s="57">
        <v>0</v>
      </c>
      <c r="K1659" s="57">
        <v>0</v>
      </c>
      <c r="L1659" s="52">
        <v>0</v>
      </c>
      <c r="M1659" s="52">
        <v>0</v>
      </c>
      <c r="N1659" s="52">
        <v>2</v>
      </c>
      <c r="O1659" s="52" t="s">
        <v>2354</v>
      </c>
      <c r="P1659" s="52" t="s">
        <v>2355</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2356</v>
      </c>
      <c r="AS1659" s="52">
        <v>0</v>
      </c>
      <c r="AT1659" s="56" t="s">
        <v>2336</v>
      </c>
      <c r="AU1659" s="52" t="s">
        <v>348</v>
      </c>
      <c r="AV1659" s="57">
        <v>0</v>
      </c>
      <c r="AW1659" s="57">
        <v>0</v>
      </c>
      <c r="AX1659" s="51" t="s">
        <v>2340</v>
      </c>
      <c r="AY1659" s="52">
        <v>0</v>
      </c>
      <c r="AZ1659" s="58">
        <v>0</v>
      </c>
      <c r="BA1659" s="58">
        <v>0</v>
      </c>
      <c r="BB1659" s="73" t="s">
        <v>2357</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2182</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166</v>
      </c>
      <c r="AG1660" s="6">
        <v>2</v>
      </c>
      <c r="AH1660" s="6">
        <v>2</v>
      </c>
      <c r="AI1660" s="6">
        <v>0</v>
      </c>
      <c r="AJ1660" s="6">
        <v>1.5</v>
      </c>
      <c r="AK1660" s="11">
        <v>0</v>
      </c>
      <c r="AL1660" s="11">
        <v>0</v>
      </c>
      <c r="AM1660" s="11">
        <v>0</v>
      </c>
      <c r="AN1660" s="11">
        <v>1</v>
      </c>
      <c r="AO1660" s="11">
        <v>3000</v>
      </c>
      <c r="AP1660" s="11">
        <v>0.5</v>
      </c>
      <c r="AQ1660" s="11">
        <v>0</v>
      </c>
      <c r="AR1660" s="6">
        <v>0</v>
      </c>
      <c r="AS1660" s="11" t="s">
        <v>157</v>
      </c>
      <c r="AT1660" s="12" t="s">
        <v>213</v>
      </c>
      <c r="AU1660" s="11">
        <v>0</v>
      </c>
      <c r="AV1660" s="14">
        <v>0</v>
      </c>
      <c r="AW1660" s="14">
        <v>0</v>
      </c>
      <c r="AX1660" s="12" t="s">
        <v>159</v>
      </c>
      <c r="AY1660" s="11">
        <v>0</v>
      </c>
      <c r="AZ1660" s="13">
        <v>0</v>
      </c>
      <c r="BA1660" s="13">
        <v>0</v>
      </c>
      <c r="BB1660" s="34" t="s">
        <v>2183</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2184</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166</v>
      </c>
      <c r="AG1661" s="6">
        <v>2</v>
      </c>
      <c r="AH1661" s="6">
        <v>2</v>
      </c>
      <c r="AI1661" s="6">
        <v>0</v>
      </c>
      <c r="AJ1661" s="6">
        <v>1.5</v>
      </c>
      <c r="AK1661" s="11">
        <v>0</v>
      </c>
      <c r="AL1661" s="11">
        <v>0</v>
      </c>
      <c r="AM1661" s="11">
        <v>0</v>
      </c>
      <c r="AN1661" s="11">
        <v>1</v>
      </c>
      <c r="AO1661" s="11">
        <v>3000</v>
      </c>
      <c r="AP1661" s="11">
        <v>0.5</v>
      </c>
      <c r="AQ1661" s="11">
        <v>0</v>
      </c>
      <c r="AR1661" s="6">
        <v>0</v>
      </c>
      <c r="AS1661" s="11" t="s">
        <v>157</v>
      </c>
      <c r="AT1661" s="12" t="s">
        <v>213</v>
      </c>
      <c r="AU1661" s="11">
        <v>0</v>
      </c>
      <c r="AV1661" s="14">
        <v>0</v>
      </c>
      <c r="AW1661" s="14">
        <v>0</v>
      </c>
      <c r="AX1661" s="12" t="s">
        <v>159</v>
      </c>
      <c r="AY1661" s="11">
        <v>0</v>
      </c>
      <c r="AZ1661" s="13">
        <v>0</v>
      </c>
      <c r="BA1661" s="13">
        <v>0</v>
      </c>
      <c r="BB1661" s="34" t="s">
        <v>2183</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2185</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166</v>
      </c>
      <c r="AG1662" s="6">
        <v>2</v>
      </c>
      <c r="AH1662" s="6">
        <v>2</v>
      </c>
      <c r="AI1662" s="6">
        <v>0</v>
      </c>
      <c r="AJ1662" s="6">
        <v>1.5</v>
      </c>
      <c r="AK1662" s="11">
        <v>0</v>
      </c>
      <c r="AL1662" s="11">
        <v>0</v>
      </c>
      <c r="AM1662" s="11">
        <v>0</v>
      </c>
      <c r="AN1662" s="11">
        <v>1</v>
      </c>
      <c r="AO1662" s="11">
        <v>3000</v>
      </c>
      <c r="AP1662" s="11">
        <v>0.5</v>
      </c>
      <c r="AQ1662" s="11">
        <v>0</v>
      </c>
      <c r="AR1662" s="6">
        <v>0</v>
      </c>
      <c r="AS1662" s="11" t="s">
        <v>157</v>
      </c>
      <c r="AT1662" s="12" t="s">
        <v>213</v>
      </c>
      <c r="AU1662" s="11">
        <v>0</v>
      </c>
      <c r="AV1662" s="14">
        <v>0</v>
      </c>
      <c r="AW1662" s="14">
        <v>0</v>
      </c>
      <c r="AX1662" s="12" t="s">
        <v>159</v>
      </c>
      <c r="AY1662" s="11">
        <v>0</v>
      </c>
      <c r="AZ1662" s="13">
        <v>0</v>
      </c>
      <c r="BA1662" s="13">
        <v>0</v>
      </c>
      <c r="BB1662" s="34" t="s">
        <v>2183</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2186</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166</v>
      </c>
      <c r="AG1663" s="6">
        <v>2</v>
      </c>
      <c r="AH1663" s="6">
        <v>2</v>
      </c>
      <c r="AI1663" s="6">
        <v>0</v>
      </c>
      <c r="AJ1663" s="6">
        <v>1.5</v>
      </c>
      <c r="AK1663" s="11">
        <v>0</v>
      </c>
      <c r="AL1663" s="11">
        <v>0</v>
      </c>
      <c r="AM1663" s="11">
        <v>0</v>
      </c>
      <c r="AN1663" s="11">
        <v>1</v>
      </c>
      <c r="AO1663" s="11">
        <v>3000</v>
      </c>
      <c r="AP1663" s="11">
        <v>0.5</v>
      </c>
      <c r="AQ1663" s="11">
        <v>0</v>
      </c>
      <c r="AR1663" s="6">
        <v>0</v>
      </c>
      <c r="AS1663" s="11" t="s">
        <v>157</v>
      </c>
      <c r="AT1663" s="12" t="s">
        <v>213</v>
      </c>
      <c r="AU1663" s="11">
        <v>0</v>
      </c>
      <c r="AV1663" s="14">
        <v>0</v>
      </c>
      <c r="AW1663" s="14">
        <v>0</v>
      </c>
      <c r="AX1663" s="12" t="s">
        <v>159</v>
      </c>
      <c r="AY1663" s="11">
        <v>0</v>
      </c>
      <c r="AZ1663" s="13">
        <v>0</v>
      </c>
      <c r="BA1663" s="13">
        <v>0</v>
      </c>
      <c r="BB1663" s="34" t="s">
        <v>2183</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2187</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166</v>
      </c>
      <c r="AG1664" s="6">
        <v>2</v>
      </c>
      <c r="AH1664" s="6">
        <v>2</v>
      </c>
      <c r="AI1664" s="6">
        <v>0</v>
      </c>
      <c r="AJ1664" s="6">
        <v>1.5</v>
      </c>
      <c r="AK1664" s="11">
        <v>0</v>
      </c>
      <c r="AL1664" s="11">
        <v>0</v>
      </c>
      <c r="AM1664" s="11">
        <v>0</v>
      </c>
      <c r="AN1664" s="11">
        <v>1</v>
      </c>
      <c r="AO1664" s="11">
        <v>3000</v>
      </c>
      <c r="AP1664" s="11">
        <v>0.5</v>
      </c>
      <c r="AQ1664" s="11">
        <v>0</v>
      </c>
      <c r="AR1664" s="6">
        <v>0</v>
      </c>
      <c r="AS1664" s="11" t="s">
        <v>157</v>
      </c>
      <c r="AT1664" s="12" t="s">
        <v>213</v>
      </c>
      <c r="AU1664" s="11">
        <v>0</v>
      </c>
      <c r="AV1664" s="14">
        <v>0</v>
      </c>
      <c r="AW1664" s="14">
        <v>0</v>
      </c>
      <c r="AX1664" s="12" t="s">
        <v>159</v>
      </c>
      <c r="AY1664" s="11">
        <v>0</v>
      </c>
      <c r="AZ1664" s="13">
        <v>0</v>
      </c>
      <c r="BA1664" s="13">
        <v>0</v>
      </c>
      <c r="BB1664" s="34" t="s">
        <v>2183</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2188</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166</v>
      </c>
      <c r="AG1665" s="6">
        <v>2</v>
      </c>
      <c r="AH1665" s="6">
        <v>2</v>
      </c>
      <c r="AI1665" s="6">
        <v>0</v>
      </c>
      <c r="AJ1665" s="6">
        <v>1.5</v>
      </c>
      <c r="AK1665" s="11">
        <v>0</v>
      </c>
      <c r="AL1665" s="11">
        <v>0</v>
      </c>
      <c r="AM1665" s="11">
        <v>0</v>
      </c>
      <c r="AN1665" s="11">
        <v>1</v>
      </c>
      <c r="AO1665" s="11">
        <v>3000</v>
      </c>
      <c r="AP1665" s="11">
        <v>0.5</v>
      </c>
      <c r="AQ1665" s="11">
        <v>0</v>
      </c>
      <c r="AR1665" s="6">
        <v>0</v>
      </c>
      <c r="AS1665" s="11" t="s">
        <v>157</v>
      </c>
      <c r="AT1665" s="12" t="s">
        <v>213</v>
      </c>
      <c r="AU1665" s="11">
        <v>0</v>
      </c>
      <c r="AV1665" s="14">
        <v>0</v>
      </c>
      <c r="AW1665" s="14">
        <v>0</v>
      </c>
      <c r="AX1665" s="12" t="s">
        <v>159</v>
      </c>
      <c r="AY1665" s="11">
        <v>0</v>
      </c>
      <c r="AZ1665" s="13">
        <v>0</v>
      </c>
      <c r="BA1665" s="13">
        <v>0</v>
      </c>
      <c r="BB1665" s="34" t="s">
        <v>2189</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2190</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166</v>
      </c>
      <c r="AG1666" s="6">
        <v>2</v>
      </c>
      <c r="AH1666" s="6">
        <v>2</v>
      </c>
      <c r="AI1666" s="6">
        <v>0</v>
      </c>
      <c r="AJ1666" s="6">
        <v>1.5</v>
      </c>
      <c r="AK1666" s="11">
        <v>0</v>
      </c>
      <c r="AL1666" s="11">
        <v>0</v>
      </c>
      <c r="AM1666" s="11">
        <v>0</v>
      </c>
      <c r="AN1666" s="11">
        <v>1</v>
      </c>
      <c r="AO1666" s="11">
        <v>3000</v>
      </c>
      <c r="AP1666" s="11">
        <v>0.5</v>
      </c>
      <c r="AQ1666" s="11">
        <v>0</v>
      </c>
      <c r="AR1666" s="6">
        <v>0</v>
      </c>
      <c r="AS1666" s="11" t="s">
        <v>157</v>
      </c>
      <c r="AT1666" s="12" t="s">
        <v>213</v>
      </c>
      <c r="AU1666" s="11">
        <v>0</v>
      </c>
      <c r="AV1666" s="14">
        <v>0</v>
      </c>
      <c r="AW1666" s="14">
        <v>0</v>
      </c>
      <c r="AX1666" s="12" t="s">
        <v>159</v>
      </c>
      <c r="AY1666" s="11">
        <v>0</v>
      </c>
      <c r="AZ1666" s="13">
        <v>0</v>
      </c>
      <c r="BA1666" s="13">
        <v>0</v>
      </c>
      <c r="BB1666" s="34" t="s">
        <v>2191</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2192</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166</v>
      </c>
      <c r="AG1667" s="6">
        <v>2</v>
      </c>
      <c r="AH1667" s="6">
        <v>2</v>
      </c>
      <c r="AI1667" s="6">
        <v>0</v>
      </c>
      <c r="AJ1667" s="6">
        <v>1.5</v>
      </c>
      <c r="AK1667" s="11">
        <v>0</v>
      </c>
      <c r="AL1667" s="11">
        <v>0</v>
      </c>
      <c r="AM1667" s="11">
        <v>0</v>
      </c>
      <c r="AN1667" s="11">
        <v>1</v>
      </c>
      <c r="AO1667" s="11">
        <v>3000</v>
      </c>
      <c r="AP1667" s="11">
        <v>0.5</v>
      </c>
      <c r="AQ1667" s="11">
        <v>0</v>
      </c>
      <c r="AR1667" s="6">
        <v>0</v>
      </c>
      <c r="AS1667" s="11" t="s">
        <v>157</v>
      </c>
      <c r="AT1667" s="12" t="s">
        <v>213</v>
      </c>
      <c r="AU1667" s="11">
        <v>0</v>
      </c>
      <c r="AV1667" s="14">
        <v>0</v>
      </c>
      <c r="AW1667" s="14">
        <v>0</v>
      </c>
      <c r="AX1667" s="12" t="s">
        <v>159</v>
      </c>
      <c r="AY1667" s="11">
        <v>0</v>
      </c>
      <c r="AZ1667" s="13">
        <v>0</v>
      </c>
      <c r="BA1667" s="13">
        <v>0</v>
      </c>
      <c r="BB1667" s="34" t="s">
        <v>2193</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2194</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166</v>
      </c>
      <c r="AG1668" s="6">
        <v>2</v>
      </c>
      <c r="AH1668" s="6">
        <v>2</v>
      </c>
      <c r="AI1668" s="6">
        <v>0</v>
      </c>
      <c r="AJ1668" s="6">
        <v>1.5</v>
      </c>
      <c r="AK1668" s="11">
        <v>0</v>
      </c>
      <c r="AL1668" s="11">
        <v>0</v>
      </c>
      <c r="AM1668" s="11">
        <v>0</v>
      </c>
      <c r="AN1668" s="11">
        <v>1</v>
      </c>
      <c r="AO1668" s="11">
        <v>3000</v>
      </c>
      <c r="AP1668" s="11">
        <v>0.5</v>
      </c>
      <c r="AQ1668" s="11">
        <v>0</v>
      </c>
      <c r="AR1668" s="6">
        <v>0</v>
      </c>
      <c r="AS1668" s="11" t="s">
        <v>157</v>
      </c>
      <c r="AT1668" s="12" t="s">
        <v>213</v>
      </c>
      <c r="AU1668" s="11">
        <v>0</v>
      </c>
      <c r="AV1668" s="14">
        <v>0</v>
      </c>
      <c r="AW1668" s="14">
        <v>0</v>
      </c>
      <c r="AX1668" s="12" t="s">
        <v>159</v>
      </c>
      <c r="AY1668" s="11">
        <v>0</v>
      </c>
      <c r="AZ1668" s="13">
        <v>0</v>
      </c>
      <c r="BA1668" s="13">
        <v>0</v>
      </c>
      <c r="BB1668" s="34" t="s">
        <v>2195</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2196</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166</v>
      </c>
      <c r="AG1669" s="6">
        <v>2</v>
      </c>
      <c r="AH1669" s="6">
        <v>2</v>
      </c>
      <c r="AI1669" s="6">
        <v>0</v>
      </c>
      <c r="AJ1669" s="6">
        <v>1.5</v>
      </c>
      <c r="AK1669" s="11">
        <v>0</v>
      </c>
      <c r="AL1669" s="11">
        <v>0</v>
      </c>
      <c r="AM1669" s="11">
        <v>0</v>
      </c>
      <c r="AN1669" s="11">
        <v>1</v>
      </c>
      <c r="AO1669" s="11">
        <v>3000</v>
      </c>
      <c r="AP1669" s="11">
        <v>0.5</v>
      </c>
      <c r="AQ1669" s="11">
        <v>0</v>
      </c>
      <c r="AR1669" s="6">
        <v>0</v>
      </c>
      <c r="AS1669" s="11" t="s">
        <v>157</v>
      </c>
      <c r="AT1669" s="12" t="s">
        <v>213</v>
      </c>
      <c r="AU1669" s="11">
        <v>0</v>
      </c>
      <c r="AV1669" s="14">
        <v>0</v>
      </c>
      <c r="AW1669" s="14">
        <v>0</v>
      </c>
      <c r="AX1669" s="12" t="s">
        <v>159</v>
      </c>
      <c r="AY1669" s="11">
        <v>0</v>
      </c>
      <c r="AZ1669" s="13">
        <v>0</v>
      </c>
      <c r="BA1669" s="13">
        <v>0</v>
      </c>
      <c r="BB1669" s="34" t="s">
        <v>2197</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2198</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213</v>
      </c>
      <c r="AU1670" s="11">
        <v>0</v>
      </c>
      <c r="AV1670" s="57">
        <v>10000007</v>
      </c>
      <c r="AW1670" s="14">
        <v>23000050</v>
      </c>
      <c r="AX1670" s="51" t="s">
        <v>159</v>
      </c>
      <c r="AY1670" s="52">
        <v>0</v>
      </c>
      <c r="AZ1670" s="58">
        <v>0</v>
      </c>
      <c r="BA1670" s="13">
        <v>0</v>
      </c>
      <c r="BB1670" s="34" t="s">
        <v>2199</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2200</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391</v>
      </c>
      <c r="AG1671" s="6">
        <v>0</v>
      </c>
      <c r="AH1671" s="6">
        <v>1</v>
      </c>
      <c r="AI1671" s="6">
        <v>0</v>
      </c>
      <c r="AJ1671" s="6">
        <v>3</v>
      </c>
      <c r="AK1671" s="11">
        <v>0</v>
      </c>
      <c r="AL1671" s="11">
        <v>0</v>
      </c>
      <c r="AM1671" s="11">
        <v>0</v>
      </c>
      <c r="AN1671" s="11">
        <v>0.5</v>
      </c>
      <c r="AO1671" s="11">
        <v>5000</v>
      </c>
      <c r="AP1671" s="11">
        <v>0.5</v>
      </c>
      <c r="AQ1671" s="11">
        <v>0</v>
      </c>
      <c r="AR1671" s="6">
        <v>0</v>
      </c>
      <c r="AS1671" s="11" t="s">
        <v>425</v>
      </c>
      <c r="AT1671" s="15" t="s">
        <v>196</v>
      </c>
      <c r="AU1671" s="11">
        <v>0</v>
      </c>
      <c r="AV1671" s="14">
        <v>10000007</v>
      </c>
      <c r="AW1671" s="14">
        <v>70403003</v>
      </c>
      <c r="AX1671" s="12" t="s">
        <v>159</v>
      </c>
      <c r="AY1671" s="11">
        <v>0</v>
      </c>
      <c r="AZ1671" s="13">
        <v>0</v>
      </c>
      <c r="BA1671" s="13">
        <v>0</v>
      </c>
      <c r="BB1671" s="34" t="s">
        <v>2362</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2201</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166</v>
      </c>
      <c r="AG1672" s="6">
        <v>0</v>
      </c>
      <c r="AH1672" s="6">
        <v>0</v>
      </c>
      <c r="AI1672" s="6">
        <v>0</v>
      </c>
      <c r="AJ1672" s="6">
        <v>1.5</v>
      </c>
      <c r="AK1672" s="11">
        <v>0</v>
      </c>
      <c r="AL1672" s="11">
        <v>0</v>
      </c>
      <c r="AM1672" s="11">
        <v>0</v>
      </c>
      <c r="AN1672" s="11">
        <v>0.5</v>
      </c>
      <c r="AO1672" s="11">
        <v>3000</v>
      </c>
      <c r="AP1672" s="11">
        <v>0.5</v>
      </c>
      <c r="AQ1672" s="11">
        <v>0</v>
      </c>
      <c r="AR1672" s="6">
        <v>0</v>
      </c>
      <c r="AS1672" s="11" t="s">
        <v>763</v>
      </c>
      <c r="AT1672" s="12" t="s">
        <v>213</v>
      </c>
      <c r="AU1672" s="11">
        <v>0</v>
      </c>
      <c r="AV1672" s="14">
        <v>10000007</v>
      </c>
      <c r="AW1672" s="14">
        <v>23000070</v>
      </c>
      <c r="AX1672" s="12" t="s">
        <v>159</v>
      </c>
      <c r="AY1672" s="11">
        <v>0</v>
      </c>
      <c r="AZ1672" s="13">
        <v>0</v>
      </c>
      <c r="BA1672" s="13">
        <v>0</v>
      </c>
      <c r="BB1672" s="34" t="s">
        <v>2202</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2367</v>
      </c>
      <c r="E1673" s="11">
        <v>1</v>
      </c>
      <c r="F1673" s="11">
        <v>80002014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166</v>
      </c>
      <c r="AG1673" s="6">
        <v>2</v>
      </c>
      <c r="AH1673" s="6">
        <v>2</v>
      </c>
      <c r="AI1673" s="6">
        <v>0</v>
      </c>
      <c r="AJ1673" s="6">
        <v>1.5</v>
      </c>
      <c r="AK1673" s="11">
        <v>0</v>
      </c>
      <c r="AL1673" s="11">
        <v>0</v>
      </c>
      <c r="AM1673" s="11">
        <v>0</v>
      </c>
      <c r="AN1673" s="11">
        <v>1</v>
      </c>
      <c r="AO1673" s="11">
        <v>3000</v>
      </c>
      <c r="AP1673" s="11">
        <v>0.5</v>
      </c>
      <c r="AQ1673" s="11">
        <v>0</v>
      </c>
      <c r="AR1673" s="6">
        <v>0</v>
      </c>
      <c r="AS1673" s="11" t="s">
        <v>157</v>
      </c>
      <c r="AT1673" s="12" t="s">
        <v>158</v>
      </c>
      <c r="AU1673" s="11">
        <v>0</v>
      </c>
      <c r="AV1673" s="14">
        <v>0</v>
      </c>
      <c r="AW1673" s="14">
        <v>0</v>
      </c>
      <c r="AX1673" s="12" t="s">
        <v>159</v>
      </c>
      <c r="AY1673" s="11" t="s">
        <v>2369</v>
      </c>
      <c r="AZ1673" s="13">
        <v>0</v>
      </c>
      <c r="BA1673" s="13">
        <v>0</v>
      </c>
      <c r="BB1673" s="34" t="s">
        <v>2368</v>
      </c>
      <c r="BC1673" s="11"/>
      <c r="BD1673" s="11">
        <v>0</v>
      </c>
      <c r="BE1673" s="11"/>
      <c r="BF1673" s="11"/>
      <c r="BG1673" s="11"/>
      <c r="BH1673" s="14"/>
      <c r="BI1673" s="11">
        <v>0</v>
      </c>
      <c r="BJ1673" s="6">
        <v>0</v>
      </c>
      <c r="BK1673" s="6">
        <v>0</v>
      </c>
      <c r="BL1673" s="6">
        <v>0</v>
      </c>
      <c r="BM1673" s="6">
        <v>0</v>
      </c>
      <c r="BN1673" s="6">
        <v>0</v>
      </c>
      <c r="BO1673" s="6">
        <v>0</v>
      </c>
    </row>
    <row r="1674" spans="3:67" ht="20.100000000000001" customHeight="1">
      <c r="C1674" s="14">
        <v>81000110</v>
      </c>
      <c r="D1674" s="15" t="s">
        <v>2203</v>
      </c>
      <c r="E1674" s="11">
        <v>1</v>
      </c>
      <c r="F1674" s="14">
        <v>61023101</v>
      </c>
      <c r="G1674" s="14">
        <v>0</v>
      </c>
      <c r="H1674" s="13">
        <v>0</v>
      </c>
      <c r="I1674" s="11">
        <v>1</v>
      </c>
      <c r="J1674" s="11">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1</v>
      </c>
      <c r="AF1674" s="14">
        <v>3.5</v>
      </c>
      <c r="AG1674" s="6">
        <v>0</v>
      </c>
      <c r="AH1674" s="6">
        <v>0</v>
      </c>
      <c r="AI1674" s="6">
        <v>0</v>
      </c>
      <c r="AJ1674" s="6">
        <v>3</v>
      </c>
      <c r="AK1674" s="14">
        <v>0</v>
      </c>
      <c r="AL1674" s="14">
        <v>0</v>
      </c>
      <c r="AM1674" s="14">
        <v>0</v>
      </c>
      <c r="AN1674" s="14">
        <v>0</v>
      </c>
      <c r="AO1674" s="14">
        <v>2000</v>
      </c>
      <c r="AP1674" s="14">
        <v>0</v>
      </c>
      <c r="AQ1674" s="14">
        <v>0</v>
      </c>
      <c r="AR1674" s="6">
        <v>0</v>
      </c>
      <c r="AS1674" s="227" t="s">
        <v>2204</v>
      </c>
      <c r="AT1674" s="15" t="s">
        <v>158</v>
      </c>
      <c r="AU1674" s="14" t="s">
        <v>348</v>
      </c>
      <c r="AV1674" s="14">
        <v>10000007</v>
      </c>
      <c r="AW1674" s="14">
        <v>70403003</v>
      </c>
      <c r="AX1674" s="12" t="s">
        <v>787</v>
      </c>
      <c r="AY1674" s="15">
        <v>0</v>
      </c>
      <c r="AZ1674" s="13">
        <v>0</v>
      </c>
      <c r="BA1674" s="13">
        <v>0</v>
      </c>
      <c r="BB1674" s="128" t="s">
        <v>2205</v>
      </c>
      <c r="BC1674" s="14">
        <v>0</v>
      </c>
      <c r="BD1674" s="11">
        <v>0</v>
      </c>
      <c r="BE1674" s="14">
        <v>0</v>
      </c>
      <c r="BF1674" s="14">
        <v>0</v>
      </c>
      <c r="BG1674" s="14">
        <v>0</v>
      </c>
      <c r="BH1674" s="14">
        <v>0</v>
      </c>
      <c r="BI1674" s="9">
        <v>0</v>
      </c>
      <c r="BJ1674" s="6">
        <v>1</v>
      </c>
      <c r="BK1674" s="6">
        <v>0</v>
      </c>
      <c r="BL1674" s="6">
        <v>0</v>
      </c>
      <c r="BM1674" s="6">
        <v>0</v>
      </c>
      <c r="BN1674" s="6">
        <v>0</v>
      </c>
      <c r="BO1674" s="6">
        <v>0</v>
      </c>
    </row>
    <row r="1675" spans="3:67" ht="19.5" customHeight="1">
      <c r="C1675" s="14">
        <v>81000120</v>
      </c>
      <c r="D1675" s="15" t="s">
        <v>2031</v>
      </c>
      <c r="E1675" s="11">
        <v>1</v>
      </c>
      <c r="F1675" s="14">
        <v>61021301</v>
      </c>
      <c r="G1675" s="14">
        <v>0</v>
      </c>
      <c r="H1675" s="13">
        <v>0</v>
      </c>
      <c r="I1675" s="11">
        <v>1</v>
      </c>
      <c r="J1675" s="14">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2</v>
      </c>
      <c r="AF1675" s="14" t="s">
        <v>792</v>
      </c>
      <c r="AG1675" s="6">
        <v>2</v>
      </c>
      <c r="AH1675" s="6">
        <v>3</v>
      </c>
      <c r="AI1675" s="6">
        <v>0</v>
      </c>
      <c r="AJ1675" s="6">
        <v>3</v>
      </c>
      <c r="AK1675" s="14">
        <v>0</v>
      </c>
      <c r="AL1675" s="14">
        <v>0</v>
      </c>
      <c r="AM1675" s="14">
        <v>0</v>
      </c>
      <c r="AN1675" s="14">
        <v>0</v>
      </c>
      <c r="AO1675" s="14">
        <v>3000</v>
      </c>
      <c r="AP1675" s="14">
        <v>0</v>
      </c>
      <c r="AQ1675" s="14">
        <v>0</v>
      </c>
      <c r="AR1675" s="6">
        <v>0</v>
      </c>
      <c r="AS1675" s="14">
        <v>81000120</v>
      </c>
      <c r="AT1675" s="15" t="s">
        <v>158</v>
      </c>
      <c r="AU1675" s="14" t="s">
        <v>355</v>
      </c>
      <c r="AV1675" s="14">
        <v>10001007</v>
      </c>
      <c r="AW1675" s="14">
        <v>21010030</v>
      </c>
      <c r="AX1675" s="15" t="s">
        <v>159</v>
      </c>
      <c r="AY1675" s="15">
        <v>0</v>
      </c>
      <c r="AZ1675" s="13">
        <v>0</v>
      </c>
      <c r="BA1675" s="13">
        <v>0</v>
      </c>
      <c r="BB1675" s="128" t="s">
        <v>2206</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81000130</v>
      </c>
      <c r="D1676" s="15" t="s">
        <v>2207</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158</v>
      </c>
      <c r="AU1676" s="14" t="s">
        <v>348</v>
      </c>
      <c r="AV1676" s="14">
        <v>10000009</v>
      </c>
      <c r="AW1676" s="14">
        <v>21030010</v>
      </c>
      <c r="AX1676" s="12" t="s">
        <v>787</v>
      </c>
      <c r="AY1676" s="15">
        <v>0</v>
      </c>
      <c r="AZ1676" s="13">
        <v>0</v>
      </c>
      <c r="BA1676" s="13">
        <v>0</v>
      </c>
      <c r="BB1676" s="128" t="s">
        <v>2208</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81000140</v>
      </c>
      <c r="D1677" s="15" t="s">
        <v>2209</v>
      </c>
      <c r="E1677" s="11">
        <v>1</v>
      </c>
      <c r="F1677" s="14">
        <v>61023101</v>
      </c>
      <c r="G1677" s="14">
        <v>0</v>
      </c>
      <c r="H1677" s="13">
        <v>0</v>
      </c>
      <c r="I1677" s="11">
        <v>1</v>
      </c>
      <c r="J1677" s="11">
        <v>0</v>
      </c>
      <c r="K1677" s="11">
        <v>0</v>
      </c>
      <c r="L1677" s="14">
        <v>0</v>
      </c>
      <c r="M1677" s="14">
        <v>0</v>
      </c>
      <c r="N1677" s="14">
        <v>1</v>
      </c>
      <c r="O1677" s="14">
        <v>0</v>
      </c>
      <c r="P1677" s="14">
        <v>0</v>
      </c>
      <c r="Q1677" s="14">
        <v>0</v>
      </c>
      <c r="R1677" s="6">
        <v>0</v>
      </c>
      <c r="S1677" s="13">
        <v>0</v>
      </c>
      <c r="T1677" s="11">
        <v>1</v>
      </c>
      <c r="U1677" s="14">
        <v>2</v>
      </c>
      <c r="V1677" s="14">
        <v>0</v>
      </c>
      <c r="W1677" s="14">
        <v>0</v>
      </c>
      <c r="X1677" s="14">
        <v>0</v>
      </c>
      <c r="Y1677" s="14">
        <v>1</v>
      </c>
      <c r="Z1677" s="14">
        <v>0</v>
      </c>
      <c r="AA1677" s="14">
        <v>0</v>
      </c>
      <c r="AB1677" s="14">
        <v>0</v>
      </c>
      <c r="AC1677" s="14">
        <v>0</v>
      </c>
      <c r="AD1677" s="14">
        <v>9</v>
      </c>
      <c r="AE1677" s="14">
        <v>1</v>
      </c>
      <c r="AF1677" s="14">
        <v>3.5</v>
      </c>
      <c r="AG1677" s="6">
        <v>0</v>
      </c>
      <c r="AH1677" s="6">
        <v>0</v>
      </c>
      <c r="AI1677" s="6">
        <v>0</v>
      </c>
      <c r="AJ1677" s="6">
        <v>3</v>
      </c>
      <c r="AK1677" s="14">
        <v>0</v>
      </c>
      <c r="AL1677" s="14">
        <v>0</v>
      </c>
      <c r="AM1677" s="14">
        <v>0</v>
      </c>
      <c r="AN1677" s="14">
        <v>0</v>
      </c>
      <c r="AO1677" s="14">
        <v>2000</v>
      </c>
      <c r="AP1677" s="14">
        <v>0</v>
      </c>
      <c r="AQ1677" s="14">
        <v>0</v>
      </c>
      <c r="AR1677" s="6">
        <v>0</v>
      </c>
      <c r="AS1677" s="14">
        <v>81000140</v>
      </c>
      <c r="AT1677" s="15" t="s">
        <v>158</v>
      </c>
      <c r="AU1677" s="14" t="s">
        <v>348</v>
      </c>
      <c r="AV1677" s="14">
        <v>10000015</v>
      </c>
      <c r="AW1677" s="14">
        <v>21000030</v>
      </c>
      <c r="AX1677" s="12" t="s">
        <v>787</v>
      </c>
      <c r="AY1677" s="15">
        <v>0</v>
      </c>
      <c r="AZ1677" s="13">
        <v>0</v>
      </c>
      <c r="BA1677" s="13">
        <v>0</v>
      </c>
      <c r="BB1677" s="128" t="s">
        <v>2210</v>
      </c>
      <c r="BC1677" s="14">
        <v>0</v>
      </c>
      <c r="BD1677" s="11">
        <v>0</v>
      </c>
      <c r="BE1677" s="14">
        <v>0</v>
      </c>
      <c r="BF1677" s="14">
        <v>0</v>
      </c>
      <c r="BG1677" s="14">
        <v>0</v>
      </c>
      <c r="BH1677" s="14">
        <v>0</v>
      </c>
      <c r="BI1677" s="9">
        <v>0</v>
      </c>
      <c r="BJ1677" s="6">
        <v>1</v>
      </c>
      <c r="BK1677" s="6">
        <v>0</v>
      </c>
      <c r="BL1677" s="6">
        <v>0</v>
      </c>
      <c r="BM1677" s="6">
        <v>0</v>
      </c>
      <c r="BN1677" s="6">
        <v>0</v>
      </c>
      <c r="BO1677" s="6">
        <v>0</v>
      </c>
    </row>
    <row r="1678" spans="3:67" ht="20.100000000000001" customHeight="1">
      <c r="C1678" s="14">
        <v>81000150</v>
      </c>
      <c r="D1678" s="56" t="s">
        <v>2211</v>
      </c>
      <c r="E1678" s="57">
        <v>1</v>
      </c>
      <c r="F1678" s="57">
        <v>63021201</v>
      </c>
      <c r="G1678" s="57">
        <v>0</v>
      </c>
      <c r="H1678" s="58">
        <v>0</v>
      </c>
      <c r="I1678" s="52">
        <v>1</v>
      </c>
      <c r="J1678" s="52">
        <v>0</v>
      </c>
      <c r="K1678" s="57">
        <v>0</v>
      </c>
      <c r="L1678" s="57">
        <v>0</v>
      </c>
      <c r="M1678" s="57">
        <v>0</v>
      </c>
      <c r="N1678" s="57">
        <v>1</v>
      </c>
      <c r="O1678" s="57">
        <v>0</v>
      </c>
      <c r="P1678" s="57">
        <v>0</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0</v>
      </c>
      <c r="AJ1678" s="60">
        <v>8</v>
      </c>
      <c r="AK1678" s="57">
        <v>0</v>
      </c>
      <c r="AL1678" s="57">
        <v>0</v>
      </c>
      <c r="AM1678" s="57">
        <v>0</v>
      </c>
      <c r="AN1678" s="57">
        <v>0</v>
      </c>
      <c r="AO1678" s="57">
        <v>360000</v>
      </c>
      <c r="AP1678" s="57">
        <v>0</v>
      </c>
      <c r="AQ1678" s="57">
        <v>0</v>
      </c>
      <c r="AR1678" s="60">
        <v>0</v>
      </c>
      <c r="AS1678" s="57">
        <v>0</v>
      </c>
      <c r="AT1678" s="15" t="s">
        <v>158</v>
      </c>
      <c r="AU1678" s="57" t="s">
        <v>904</v>
      </c>
      <c r="AV1678" s="57">
        <v>10002001</v>
      </c>
      <c r="AW1678" s="57">
        <v>21201020</v>
      </c>
      <c r="AX1678" s="56" t="s">
        <v>855</v>
      </c>
      <c r="AY1678" s="56" t="s">
        <v>2212</v>
      </c>
      <c r="AZ1678" s="58">
        <v>0</v>
      </c>
      <c r="BA1678" s="58">
        <v>0</v>
      </c>
      <c r="BB1678" s="78" t="s">
        <v>2213</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81000151</v>
      </c>
      <c r="D1679" s="56" t="s">
        <v>2214</v>
      </c>
      <c r="E1679" s="52">
        <v>1</v>
      </c>
      <c r="F1679" s="57">
        <v>62011101</v>
      </c>
      <c r="G1679" s="52">
        <v>0</v>
      </c>
      <c r="H1679" s="58">
        <v>0</v>
      </c>
      <c r="I1679" s="52">
        <v>1</v>
      </c>
      <c r="J1679" s="52">
        <v>0</v>
      </c>
      <c r="K1679" s="52">
        <v>0</v>
      </c>
      <c r="L1679" s="57">
        <v>0</v>
      </c>
      <c r="M1679" s="57">
        <v>0</v>
      </c>
      <c r="N1679" s="57">
        <v>2</v>
      </c>
      <c r="O1679" s="57">
        <v>10</v>
      </c>
      <c r="P1679" s="57">
        <v>0.8</v>
      </c>
      <c r="Q1679" s="57">
        <v>0</v>
      </c>
      <c r="R1679" s="60">
        <v>0</v>
      </c>
      <c r="S1679" s="58">
        <v>0</v>
      </c>
      <c r="T1679" s="52">
        <v>1</v>
      </c>
      <c r="U1679" s="57">
        <v>2</v>
      </c>
      <c r="V1679" s="57">
        <v>0</v>
      </c>
      <c r="W1679" s="14">
        <v>0</v>
      </c>
      <c r="X1679" s="14">
        <v>0</v>
      </c>
      <c r="Y1679" s="57">
        <v>1</v>
      </c>
      <c r="Z1679" s="57">
        <v>0</v>
      </c>
      <c r="AA1679" s="57">
        <v>0</v>
      </c>
      <c r="AB1679" s="57">
        <v>0</v>
      </c>
      <c r="AC1679" s="57">
        <v>0</v>
      </c>
      <c r="AD1679" s="57">
        <v>9</v>
      </c>
      <c r="AE1679" s="57">
        <v>1</v>
      </c>
      <c r="AF1679" s="57">
        <v>4</v>
      </c>
      <c r="AG1679" s="60">
        <v>2</v>
      </c>
      <c r="AH1679" s="60">
        <v>1</v>
      </c>
      <c r="AI1679" s="60">
        <v>1</v>
      </c>
      <c r="AJ1679" s="60">
        <v>2</v>
      </c>
      <c r="AK1679" s="57">
        <v>0</v>
      </c>
      <c r="AL1679" s="57">
        <v>0</v>
      </c>
      <c r="AM1679" s="57">
        <v>0</v>
      </c>
      <c r="AN1679" s="57">
        <v>0</v>
      </c>
      <c r="AO1679" s="57">
        <v>3000</v>
      </c>
      <c r="AP1679" s="57">
        <v>0</v>
      </c>
      <c r="AQ1679" s="57">
        <v>0</v>
      </c>
      <c r="AR1679" s="60">
        <v>0</v>
      </c>
      <c r="AS1679" s="57">
        <v>81000120</v>
      </c>
      <c r="AT1679" s="15" t="s">
        <v>158</v>
      </c>
      <c r="AU1679" s="57" t="s">
        <v>843</v>
      </c>
      <c r="AV1679" s="57">
        <v>10002001</v>
      </c>
      <c r="AW1679" s="57">
        <v>21201020</v>
      </c>
      <c r="AX1679" s="56" t="s">
        <v>159</v>
      </c>
      <c r="AY1679" s="56">
        <v>0</v>
      </c>
      <c r="AZ1679" s="58">
        <v>0</v>
      </c>
      <c r="BA1679" s="58">
        <v>0</v>
      </c>
      <c r="BB1679" s="149" t="s">
        <v>2215</v>
      </c>
      <c r="BC1679" s="57">
        <v>0</v>
      </c>
      <c r="BD1679" s="52">
        <v>0</v>
      </c>
      <c r="BE1679" s="57">
        <v>0</v>
      </c>
      <c r="BF1679" s="57">
        <v>0</v>
      </c>
      <c r="BG1679" s="57">
        <v>0</v>
      </c>
      <c r="BH1679" s="57">
        <v>0</v>
      </c>
      <c r="BI1679" s="79">
        <v>0</v>
      </c>
      <c r="BJ1679" s="60">
        <v>0</v>
      </c>
      <c r="BK1679" s="60">
        <v>0</v>
      </c>
      <c r="BL1679" s="60">
        <v>0</v>
      </c>
      <c r="BM1679" s="60">
        <v>0</v>
      </c>
      <c r="BN1679" s="60">
        <v>0</v>
      </c>
      <c r="BO1679" s="60">
        <v>0</v>
      </c>
    </row>
    <row r="1680" spans="3:67" ht="19.5" customHeight="1">
      <c r="C1680" s="14">
        <v>81000160</v>
      </c>
      <c r="D1680" s="12" t="s">
        <v>2216</v>
      </c>
      <c r="E1680" s="11">
        <v>1</v>
      </c>
      <c r="F1680" s="11">
        <v>62011201</v>
      </c>
      <c r="G1680" s="11">
        <v>0</v>
      </c>
      <c r="H1680" s="13">
        <v>0</v>
      </c>
      <c r="I1680" s="11">
        <v>1</v>
      </c>
      <c r="J1680" s="11">
        <v>0</v>
      </c>
      <c r="K1680" s="11">
        <v>0</v>
      </c>
      <c r="L1680" s="11">
        <v>0</v>
      </c>
      <c r="M1680" s="11">
        <v>0</v>
      </c>
      <c r="N1680" s="11">
        <v>1</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2</v>
      </c>
      <c r="AG1680" s="6">
        <v>7</v>
      </c>
      <c r="AH1680" s="6">
        <v>0</v>
      </c>
      <c r="AI1680" s="6">
        <v>0</v>
      </c>
      <c r="AJ1680" s="6">
        <v>15</v>
      </c>
      <c r="AK1680" s="11">
        <v>0</v>
      </c>
      <c r="AL1680" s="11">
        <v>0</v>
      </c>
      <c r="AM1680" s="11">
        <v>0</v>
      </c>
      <c r="AN1680" s="11">
        <v>0</v>
      </c>
      <c r="AO1680" s="11">
        <v>3000</v>
      </c>
      <c r="AP1680" s="11">
        <v>0</v>
      </c>
      <c r="AQ1680" s="11">
        <v>0</v>
      </c>
      <c r="AR1680" s="6">
        <v>0</v>
      </c>
      <c r="AS1680" s="227" t="s">
        <v>2204</v>
      </c>
      <c r="AT1680" s="15" t="s">
        <v>158</v>
      </c>
      <c r="AU1680" s="11" t="s">
        <v>348</v>
      </c>
      <c r="AV1680" s="14">
        <v>10000007</v>
      </c>
      <c r="AW1680" s="14">
        <v>21101050</v>
      </c>
      <c r="AX1680" s="12" t="s">
        <v>2217</v>
      </c>
      <c r="AY1680" s="11">
        <v>0</v>
      </c>
      <c r="AZ1680" s="13">
        <v>0</v>
      </c>
      <c r="BA1680" s="13">
        <v>0</v>
      </c>
      <c r="BB1680" s="128" t="s">
        <v>2218</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81000170</v>
      </c>
      <c r="D1681" s="12" t="s">
        <v>2219</v>
      </c>
      <c r="E1681" s="11">
        <v>1</v>
      </c>
      <c r="F1681" s="11">
        <v>61011301</v>
      </c>
      <c r="G1681" s="11">
        <v>0</v>
      </c>
      <c r="H1681" s="13">
        <v>0</v>
      </c>
      <c r="I1681" s="11">
        <v>1</v>
      </c>
      <c r="J1681" s="11">
        <v>0</v>
      </c>
      <c r="K1681" s="11">
        <v>0</v>
      </c>
      <c r="L1681" s="11">
        <v>0</v>
      </c>
      <c r="M1681" s="11">
        <v>0</v>
      </c>
      <c r="N1681" s="11">
        <v>6</v>
      </c>
      <c r="O1681" s="11">
        <v>0</v>
      </c>
      <c r="P1681" s="11">
        <v>0</v>
      </c>
      <c r="Q1681" s="11">
        <v>0</v>
      </c>
      <c r="R1681" s="6">
        <v>0</v>
      </c>
      <c r="S1681" s="11">
        <v>0</v>
      </c>
      <c r="T1681" s="11">
        <v>1</v>
      </c>
      <c r="U1681" s="11">
        <v>2</v>
      </c>
      <c r="V1681" s="11">
        <v>0</v>
      </c>
      <c r="W1681" s="14">
        <v>0</v>
      </c>
      <c r="X1681" s="14">
        <v>0</v>
      </c>
      <c r="Y1681" s="11">
        <v>1</v>
      </c>
      <c r="Z1681" s="11">
        <v>0</v>
      </c>
      <c r="AA1681" s="11">
        <v>0</v>
      </c>
      <c r="AB1681" s="11">
        <v>0</v>
      </c>
      <c r="AC1681" s="11">
        <v>0</v>
      </c>
      <c r="AD1681" s="11">
        <v>9</v>
      </c>
      <c r="AE1681" s="11">
        <v>1</v>
      </c>
      <c r="AF1681" s="11">
        <v>3</v>
      </c>
      <c r="AG1681" s="6">
        <v>2</v>
      </c>
      <c r="AH1681" s="6">
        <v>1</v>
      </c>
      <c r="AI1681" s="6">
        <v>0</v>
      </c>
      <c r="AJ1681" s="6">
        <v>6</v>
      </c>
      <c r="AK1681" s="11">
        <v>0</v>
      </c>
      <c r="AL1681" s="11">
        <v>0</v>
      </c>
      <c r="AM1681" s="11">
        <v>0</v>
      </c>
      <c r="AN1681" s="11">
        <v>0</v>
      </c>
      <c r="AO1681" s="11">
        <v>3000</v>
      </c>
      <c r="AP1681" s="11">
        <v>0</v>
      </c>
      <c r="AQ1681" s="11">
        <v>0</v>
      </c>
      <c r="AR1681" s="6">
        <v>0</v>
      </c>
      <c r="AS1681" s="11" t="s">
        <v>157</v>
      </c>
      <c r="AT1681" s="15" t="s">
        <v>158</v>
      </c>
      <c r="AU1681" s="11" t="s">
        <v>168</v>
      </c>
      <c r="AV1681" s="14">
        <v>10000015</v>
      </c>
      <c r="AW1681" s="14">
        <v>21000030</v>
      </c>
      <c r="AX1681" s="12" t="s">
        <v>748</v>
      </c>
      <c r="AY1681" s="11">
        <v>0</v>
      </c>
      <c r="AZ1681" s="13">
        <v>0</v>
      </c>
      <c r="BA1681" s="13">
        <v>0</v>
      </c>
      <c r="BB1681" s="121" t="s">
        <v>2220</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81000310</v>
      </c>
      <c r="D1682" s="12" t="s">
        <v>2221</v>
      </c>
      <c r="E1682" s="6">
        <v>1</v>
      </c>
      <c r="F1682" s="14">
        <v>81000310</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81000310</v>
      </c>
      <c r="AS1682" s="6" t="s">
        <v>157</v>
      </c>
      <c r="AT1682" s="7" t="s">
        <v>158</v>
      </c>
      <c r="AU1682" s="6" t="s">
        <v>1000</v>
      </c>
      <c r="AV1682" s="6">
        <v>0</v>
      </c>
      <c r="AW1682" s="6">
        <v>0</v>
      </c>
      <c r="AX1682" s="7" t="s">
        <v>159</v>
      </c>
      <c r="AY1682" s="7" t="s">
        <v>157</v>
      </c>
      <c r="AZ1682" s="6">
        <v>0</v>
      </c>
      <c r="BA1682" s="6">
        <v>0</v>
      </c>
      <c r="BB1682" s="32" t="s">
        <v>2222</v>
      </c>
      <c r="BC1682" s="6">
        <v>0</v>
      </c>
      <c r="BD1682" s="6">
        <v>0</v>
      </c>
      <c r="BE1682" s="6">
        <v>0</v>
      </c>
      <c r="BF1682" s="6">
        <v>0</v>
      </c>
      <c r="BG1682" s="6">
        <v>0</v>
      </c>
      <c r="BH1682" s="6">
        <v>0</v>
      </c>
      <c r="BI1682" s="130">
        <v>0</v>
      </c>
      <c r="BJ1682" s="6">
        <v>1</v>
      </c>
      <c r="BK1682" s="6">
        <v>0</v>
      </c>
      <c r="BL1682" s="6">
        <v>0</v>
      </c>
      <c r="BM1682" s="6">
        <v>0</v>
      </c>
      <c r="BN1682" s="6">
        <v>0</v>
      </c>
      <c r="BO1682" s="6">
        <v>0</v>
      </c>
    </row>
    <row r="1683" spans="3:67" ht="20.100000000000001" customHeight="1">
      <c r="C1683" s="14">
        <v>81000320</v>
      </c>
      <c r="D1683" s="12" t="s">
        <v>2223</v>
      </c>
      <c r="E1683" s="6">
        <v>1</v>
      </c>
      <c r="F1683" s="6">
        <v>68000011</v>
      </c>
      <c r="G1683" s="6">
        <v>0</v>
      </c>
      <c r="H1683" s="6">
        <v>0</v>
      </c>
      <c r="I1683" s="6">
        <v>1</v>
      </c>
      <c r="J1683" s="6">
        <v>0</v>
      </c>
      <c r="K1683" s="11">
        <v>0</v>
      </c>
      <c r="L1683" s="6">
        <v>0</v>
      </c>
      <c r="M1683" s="6">
        <v>0</v>
      </c>
      <c r="N1683" s="6">
        <v>1</v>
      </c>
      <c r="O1683" s="6">
        <v>0</v>
      </c>
      <c r="P1683" s="6">
        <v>0</v>
      </c>
      <c r="Q1683" s="6">
        <v>0</v>
      </c>
      <c r="R1683" s="6">
        <v>0</v>
      </c>
      <c r="S1683" s="6">
        <v>0</v>
      </c>
      <c r="T1683" s="6">
        <v>1</v>
      </c>
      <c r="U1683" s="6">
        <v>2</v>
      </c>
      <c r="V1683" s="6">
        <v>0</v>
      </c>
      <c r="W1683" s="6">
        <v>0</v>
      </c>
      <c r="X1683" s="6">
        <v>0</v>
      </c>
      <c r="Y1683" s="6">
        <v>1</v>
      </c>
      <c r="Z1683" s="6">
        <v>0</v>
      </c>
      <c r="AA1683" s="6">
        <v>0</v>
      </c>
      <c r="AB1683" s="6">
        <v>0</v>
      </c>
      <c r="AC1683" s="6">
        <v>0</v>
      </c>
      <c r="AD1683" s="6">
        <v>1</v>
      </c>
      <c r="AE1683" s="6">
        <v>0</v>
      </c>
      <c r="AF1683" s="6">
        <v>0</v>
      </c>
      <c r="AG1683" s="6">
        <v>2</v>
      </c>
      <c r="AH1683" s="6">
        <v>0</v>
      </c>
      <c r="AI1683" s="6">
        <v>0</v>
      </c>
      <c r="AJ1683" s="6">
        <v>0</v>
      </c>
      <c r="AK1683" s="6">
        <v>0</v>
      </c>
      <c r="AL1683" s="6">
        <v>0</v>
      </c>
      <c r="AM1683" s="6">
        <v>0</v>
      </c>
      <c r="AN1683" s="6">
        <v>0</v>
      </c>
      <c r="AO1683" s="6">
        <v>1000</v>
      </c>
      <c r="AP1683" s="6">
        <v>0</v>
      </c>
      <c r="AQ1683" s="6">
        <v>0</v>
      </c>
      <c r="AR1683" s="6">
        <v>81000320</v>
      </c>
      <c r="AS1683" s="6" t="s">
        <v>157</v>
      </c>
      <c r="AT1683" s="7" t="s">
        <v>158</v>
      </c>
      <c r="AU1683" s="6" t="s">
        <v>1000</v>
      </c>
      <c r="AV1683" s="6">
        <v>0</v>
      </c>
      <c r="AW1683" s="6">
        <v>0</v>
      </c>
      <c r="AX1683" s="7" t="s">
        <v>159</v>
      </c>
      <c r="AY1683" s="7" t="s">
        <v>157</v>
      </c>
      <c r="AZ1683" s="6">
        <v>0</v>
      </c>
      <c r="BA1683" s="6">
        <v>0</v>
      </c>
      <c r="BB1683" s="32" t="s">
        <v>2224</v>
      </c>
      <c r="BC1683" s="6">
        <v>0</v>
      </c>
      <c r="BD1683" s="6">
        <v>0</v>
      </c>
      <c r="BE1683" s="6">
        <v>0</v>
      </c>
      <c r="BF1683" s="6">
        <v>0</v>
      </c>
      <c r="BG1683" s="6">
        <v>0</v>
      </c>
      <c r="BH1683" s="6">
        <v>0</v>
      </c>
      <c r="BI1683" s="130">
        <v>0</v>
      </c>
      <c r="BJ1683" s="6">
        <v>1</v>
      </c>
      <c r="BK1683" s="6">
        <v>0</v>
      </c>
      <c r="BL1683" s="6">
        <v>0</v>
      </c>
      <c r="BM1683" s="6">
        <v>0</v>
      </c>
      <c r="BN1683" s="6">
        <v>0</v>
      </c>
      <c r="BO1683" s="6">
        <v>0</v>
      </c>
    </row>
    <row r="1684" spans="3:67" ht="19.5" customHeight="1">
      <c r="C1684" s="14">
        <v>81000330</v>
      </c>
      <c r="D1684" s="12" t="s">
        <v>2225</v>
      </c>
      <c r="E1684" s="11">
        <v>1</v>
      </c>
      <c r="F1684" s="11">
        <v>66001008</v>
      </c>
      <c r="G1684" s="6">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v>
      </c>
      <c r="AG1684" s="6">
        <v>2</v>
      </c>
      <c r="AH1684" s="6">
        <v>2</v>
      </c>
      <c r="AI1684" s="6">
        <v>0</v>
      </c>
      <c r="AJ1684" s="6">
        <v>4</v>
      </c>
      <c r="AK1684" s="14">
        <v>0</v>
      </c>
      <c r="AL1684" s="14">
        <v>0</v>
      </c>
      <c r="AM1684" s="14">
        <v>0</v>
      </c>
      <c r="AN1684" s="14">
        <v>0</v>
      </c>
      <c r="AO1684" s="14">
        <v>2000</v>
      </c>
      <c r="AP1684" s="14">
        <v>0</v>
      </c>
      <c r="AQ1684" s="14">
        <v>10</v>
      </c>
      <c r="AR1684" s="6">
        <v>0</v>
      </c>
      <c r="AS1684" s="14">
        <v>92002001</v>
      </c>
      <c r="AT1684" s="15" t="s">
        <v>158</v>
      </c>
      <c r="AU1684" s="14" t="s">
        <v>845</v>
      </c>
      <c r="AV1684" s="14">
        <v>10003002</v>
      </c>
      <c r="AW1684" s="14">
        <v>21100020</v>
      </c>
      <c r="AX1684" s="12" t="s">
        <v>2313</v>
      </c>
      <c r="AY1684" s="15">
        <v>0</v>
      </c>
      <c r="AZ1684" s="13">
        <v>0</v>
      </c>
      <c r="BA1684" s="13">
        <v>0</v>
      </c>
      <c r="BB1684" s="128" t="s">
        <v>2226</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81000340</v>
      </c>
      <c r="D1685" s="15" t="s">
        <v>2203</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1</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158</v>
      </c>
      <c r="AU1685" s="14" t="s">
        <v>348</v>
      </c>
      <c r="AV1685" s="14">
        <v>10000007</v>
      </c>
      <c r="AW1685" s="14">
        <v>70204001</v>
      </c>
      <c r="AX1685" s="56" t="s">
        <v>159</v>
      </c>
      <c r="AY1685" s="15">
        <v>0</v>
      </c>
      <c r="AZ1685" s="13">
        <v>0</v>
      </c>
      <c r="BA1685" s="13">
        <v>0</v>
      </c>
      <c r="BB1685" s="128" t="s">
        <v>2227</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19.5" customHeight="1">
      <c r="C1686" s="14">
        <v>81000350</v>
      </c>
      <c r="D1686" s="12" t="s">
        <v>2228</v>
      </c>
      <c r="E1686" s="11">
        <v>1</v>
      </c>
      <c r="F1686" s="11">
        <v>68000014</v>
      </c>
      <c r="G1686" s="11">
        <v>0</v>
      </c>
      <c r="H1686" s="13">
        <v>0</v>
      </c>
      <c r="I1686" s="11">
        <v>1</v>
      </c>
      <c r="J1686" s="11">
        <v>0</v>
      </c>
      <c r="K1686" s="11">
        <v>0</v>
      </c>
      <c r="L1686" s="11">
        <v>0</v>
      </c>
      <c r="M1686" s="11">
        <v>0</v>
      </c>
      <c r="N1686" s="11">
        <v>1</v>
      </c>
      <c r="O1686" s="11">
        <v>0</v>
      </c>
      <c r="P1686" s="11">
        <v>0</v>
      </c>
      <c r="Q1686" s="11">
        <v>0</v>
      </c>
      <c r="R1686" s="6">
        <v>0</v>
      </c>
      <c r="S1686" s="11">
        <v>0</v>
      </c>
      <c r="T1686" s="11">
        <v>1</v>
      </c>
      <c r="U1686" s="11">
        <v>2</v>
      </c>
      <c r="V1686" s="11">
        <v>0</v>
      </c>
      <c r="W1686" s="14">
        <v>0</v>
      </c>
      <c r="X1686" s="14">
        <v>0</v>
      </c>
      <c r="Y1686" s="11">
        <v>1</v>
      </c>
      <c r="Z1686" s="11">
        <v>0</v>
      </c>
      <c r="AA1686" s="11">
        <v>0</v>
      </c>
      <c r="AB1686" s="11">
        <v>0</v>
      </c>
      <c r="AC1686" s="11">
        <v>0</v>
      </c>
      <c r="AD1686" s="11">
        <v>1</v>
      </c>
      <c r="AE1686" s="11">
        <v>1</v>
      </c>
      <c r="AF1686" s="11">
        <v>0</v>
      </c>
      <c r="AG1686" s="6">
        <v>7</v>
      </c>
      <c r="AH1686" s="6">
        <v>0</v>
      </c>
      <c r="AI1686" s="6">
        <v>0</v>
      </c>
      <c r="AJ1686" s="6">
        <v>15</v>
      </c>
      <c r="AK1686" s="11">
        <v>0</v>
      </c>
      <c r="AL1686" s="11">
        <v>0</v>
      </c>
      <c r="AM1686" s="11">
        <v>0</v>
      </c>
      <c r="AN1686" s="11">
        <v>0</v>
      </c>
      <c r="AO1686" s="11">
        <v>3000</v>
      </c>
      <c r="AP1686" s="11">
        <v>0</v>
      </c>
      <c r="AQ1686" s="11">
        <v>0</v>
      </c>
      <c r="AR1686" s="6">
        <v>0</v>
      </c>
      <c r="AS1686" s="14">
        <v>81000130</v>
      </c>
      <c r="AT1686" s="15" t="s">
        <v>158</v>
      </c>
      <c r="AU1686" s="11" t="s">
        <v>348</v>
      </c>
      <c r="AV1686" s="14">
        <v>10000007</v>
      </c>
      <c r="AW1686" s="14">
        <v>21101050</v>
      </c>
      <c r="AX1686" s="12" t="s">
        <v>2217</v>
      </c>
      <c r="AY1686" s="11">
        <v>0</v>
      </c>
      <c r="AZ1686" s="13">
        <v>0</v>
      </c>
      <c r="BA1686" s="13">
        <v>0</v>
      </c>
      <c r="BB1686" s="128" t="s">
        <v>2229</v>
      </c>
      <c r="BC1686" s="11">
        <v>0</v>
      </c>
      <c r="BD1686" s="11">
        <v>0</v>
      </c>
      <c r="BE1686" s="11">
        <v>0</v>
      </c>
      <c r="BF1686" s="11">
        <v>0</v>
      </c>
      <c r="BG1686" s="11">
        <v>0</v>
      </c>
      <c r="BH1686" s="11">
        <v>0</v>
      </c>
      <c r="BI1686" s="9">
        <v>0</v>
      </c>
      <c r="BJ1686" s="6">
        <v>0</v>
      </c>
      <c r="BK1686" s="6">
        <v>0</v>
      </c>
      <c r="BL1686" s="6">
        <v>0</v>
      </c>
      <c r="BM1686" s="6">
        <v>0</v>
      </c>
      <c r="BN1686" s="6">
        <v>0</v>
      </c>
      <c r="BO1686" s="6">
        <v>0</v>
      </c>
    </row>
    <row r="1687" spans="3:67" ht="19.5" customHeight="1">
      <c r="C1687" s="14">
        <v>81000360</v>
      </c>
      <c r="D1687" s="131" t="s">
        <v>2230</v>
      </c>
      <c r="E1687" s="132">
        <v>1</v>
      </c>
      <c r="F1687" s="6">
        <v>68000006</v>
      </c>
      <c r="G1687" s="11">
        <v>0</v>
      </c>
      <c r="H1687" s="134">
        <v>0</v>
      </c>
      <c r="I1687" s="132">
        <v>1</v>
      </c>
      <c r="J1687" s="132">
        <v>0</v>
      </c>
      <c r="K1687" s="132">
        <v>0</v>
      </c>
      <c r="L1687" s="136">
        <v>0</v>
      </c>
      <c r="M1687" s="136">
        <v>0</v>
      </c>
      <c r="N1687" s="136">
        <v>1</v>
      </c>
      <c r="O1687" s="136">
        <v>0</v>
      </c>
      <c r="P1687" s="136">
        <v>0</v>
      </c>
      <c r="Q1687" s="136">
        <v>0</v>
      </c>
      <c r="R1687" s="138">
        <v>0</v>
      </c>
      <c r="S1687" s="134">
        <v>0</v>
      </c>
      <c r="T1687" s="132">
        <v>1</v>
      </c>
      <c r="U1687" s="136">
        <v>2</v>
      </c>
      <c r="V1687" s="136">
        <v>0</v>
      </c>
      <c r="W1687" s="136">
        <v>0</v>
      </c>
      <c r="X1687" s="132">
        <v>0</v>
      </c>
      <c r="Y1687" s="136">
        <v>1</v>
      </c>
      <c r="Z1687" s="136">
        <v>0</v>
      </c>
      <c r="AA1687" s="136">
        <v>0</v>
      </c>
      <c r="AB1687" s="136">
        <v>0</v>
      </c>
      <c r="AC1687" s="136">
        <v>0</v>
      </c>
      <c r="AD1687" s="136">
        <v>1</v>
      </c>
      <c r="AE1687" s="136">
        <v>1</v>
      </c>
      <c r="AF1687" s="136">
        <v>4</v>
      </c>
      <c r="AG1687" s="138">
        <v>2</v>
      </c>
      <c r="AH1687" s="138">
        <v>1</v>
      </c>
      <c r="AI1687" s="138">
        <v>0</v>
      </c>
      <c r="AJ1687" s="138">
        <v>7</v>
      </c>
      <c r="AK1687" s="136">
        <v>0</v>
      </c>
      <c r="AL1687" s="136">
        <v>0</v>
      </c>
      <c r="AM1687" s="136">
        <v>0</v>
      </c>
      <c r="AN1687" s="136">
        <v>0</v>
      </c>
      <c r="AO1687" s="136">
        <v>2000</v>
      </c>
      <c r="AP1687" s="136">
        <v>0</v>
      </c>
      <c r="AQ1687" s="136">
        <v>0</v>
      </c>
      <c r="AR1687" s="138">
        <v>0</v>
      </c>
      <c r="AS1687" s="136"/>
      <c r="AT1687" s="15" t="s">
        <v>158</v>
      </c>
      <c r="AU1687" s="136" t="s">
        <v>786</v>
      </c>
      <c r="AV1687" s="136">
        <v>10000006</v>
      </c>
      <c r="AW1687" s="136">
        <v>21101022</v>
      </c>
      <c r="AX1687" s="140" t="s">
        <v>2231</v>
      </c>
      <c r="AY1687" s="131">
        <v>0</v>
      </c>
      <c r="AZ1687" s="134">
        <v>0</v>
      </c>
      <c r="BA1687" s="134">
        <v>0</v>
      </c>
      <c r="BB1687" s="141" t="str">
        <f>"立即将附近玩家全部拉到当前位置"</f>
        <v>立即将附近玩家全部拉到当前位置</v>
      </c>
      <c r="BC1687" s="136">
        <v>0</v>
      </c>
      <c r="BD1687" s="132">
        <v>0</v>
      </c>
      <c r="BE1687" s="136">
        <v>0</v>
      </c>
      <c r="BF1687" s="136">
        <v>0</v>
      </c>
      <c r="BG1687" s="136">
        <v>0</v>
      </c>
      <c r="BH1687" s="136">
        <v>0</v>
      </c>
      <c r="BI1687" s="142">
        <v>0</v>
      </c>
      <c r="BJ1687" s="138">
        <v>0</v>
      </c>
      <c r="BK1687" s="138">
        <v>0</v>
      </c>
      <c r="BL1687" s="138">
        <v>0</v>
      </c>
      <c r="BM1687" s="138">
        <v>0</v>
      </c>
      <c r="BN1687" s="138">
        <v>0</v>
      </c>
      <c r="BO1687" s="138">
        <v>0</v>
      </c>
    </row>
    <row r="1688" spans="3:67" ht="19.5" customHeight="1">
      <c r="C1688" s="14">
        <v>81000370</v>
      </c>
      <c r="D1688" s="15" t="s">
        <v>2232</v>
      </c>
      <c r="E1688" s="11">
        <v>1</v>
      </c>
      <c r="F1688" s="14">
        <v>68000007</v>
      </c>
      <c r="G1688" s="14">
        <v>0</v>
      </c>
      <c r="H1688" s="13">
        <v>0</v>
      </c>
      <c r="I1688" s="11">
        <v>1</v>
      </c>
      <c r="J1688" s="11">
        <v>0</v>
      </c>
      <c r="K1688" s="11">
        <v>0</v>
      </c>
      <c r="L1688" s="14">
        <v>0</v>
      </c>
      <c r="M1688" s="14">
        <v>0</v>
      </c>
      <c r="N1688" s="14">
        <v>1</v>
      </c>
      <c r="O1688" s="14">
        <v>0</v>
      </c>
      <c r="P1688" s="14">
        <v>0</v>
      </c>
      <c r="Q1688" s="14">
        <v>0</v>
      </c>
      <c r="R1688" s="6">
        <v>0</v>
      </c>
      <c r="S1688" s="13">
        <v>0</v>
      </c>
      <c r="T1688" s="11">
        <v>1</v>
      </c>
      <c r="U1688" s="14">
        <v>2</v>
      </c>
      <c r="V1688" s="14">
        <v>0</v>
      </c>
      <c r="W1688" s="14">
        <v>0</v>
      </c>
      <c r="X1688" s="14">
        <v>0</v>
      </c>
      <c r="Y1688" s="14">
        <v>1</v>
      </c>
      <c r="Z1688" s="14">
        <v>0</v>
      </c>
      <c r="AA1688" s="14">
        <v>0</v>
      </c>
      <c r="AB1688" s="14">
        <v>0</v>
      </c>
      <c r="AC1688" s="14">
        <v>0</v>
      </c>
      <c r="AD1688" s="14">
        <v>1</v>
      </c>
      <c r="AE1688" s="14">
        <v>1</v>
      </c>
      <c r="AF1688" s="14">
        <v>3</v>
      </c>
      <c r="AG1688" s="6">
        <v>2</v>
      </c>
      <c r="AH1688" s="6">
        <v>1</v>
      </c>
      <c r="AI1688" s="6">
        <v>0</v>
      </c>
      <c r="AJ1688" s="6">
        <v>4</v>
      </c>
      <c r="AK1688" s="14">
        <v>0</v>
      </c>
      <c r="AL1688" s="14">
        <v>0</v>
      </c>
      <c r="AM1688" s="14">
        <v>0</v>
      </c>
      <c r="AN1688" s="14">
        <v>0</v>
      </c>
      <c r="AO1688" s="14">
        <v>30000</v>
      </c>
      <c r="AP1688" s="14">
        <v>0</v>
      </c>
      <c r="AQ1688" s="14">
        <v>0</v>
      </c>
      <c r="AR1688" s="6">
        <v>0</v>
      </c>
      <c r="AS1688" s="212">
        <v>81000370</v>
      </c>
      <c r="AT1688" s="15" t="s">
        <v>158</v>
      </c>
      <c r="AU1688" s="14" t="s">
        <v>348</v>
      </c>
      <c r="AV1688" s="14">
        <v>10003002</v>
      </c>
      <c r="AW1688" s="14">
        <v>21100060</v>
      </c>
      <c r="AX1688" s="15" t="s">
        <v>159</v>
      </c>
      <c r="AY1688" s="15">
        <v>0</v>
      </c>
      <c r="AZ1688" s="13">
        <v>0</v>
      </c>
      <c r="BA1688" s="13">
        <v>0</v>
      </c>
      <c r="BB1688" s="128" t="s">
        <v>2233</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67000262</v>
      </c>
      <c r="D1689" s="12" t="s">
        <v>2234</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166</v>
      </c>
      <c r="AG1689" s="6">
        <v>0</v>
      </c>
      <c r="AH1689" s="6">
        <v>0</v>
      </c>
      <c r="AI1689" s="6">
        <v>0</v>
      </c>
      <c r="AJ1689" s="6">
        <v>1.5</v>
      </c>
      <c r="AK1689" s="11">
        <v>0</v>
      </c>
      <c r="AL1689" s="11">
        <v>0</v>
      </c>
      <c r="AM1689" s="11">
        <v>0</v>
      </c>
      <c r="AN1689" s="11">
        <v>1</v>
      </c>
      <c r="AO1689" s="11">
        <v>3000</v>
      </c>
      <c r="AP1689" s="11">
        <v>0.5</v>
      </c>
      <c r="AQ1689" s="11">
        <v>0</v>
      </c>
      <c r="AR1689" s="6">
        <v>93000201</v>
      </c>
      <c r="AS1689" s="11" t="s">
        <v>157</v>
      </c>
      <c r="AT1689" s="12" t="s">
        <v>158</v>
      </c>
      <c r="AU1689" s="11">
        <v>0</v>
      </c>
      <c r="AV1689" s="14">
        <v>0</v>
      </c>
      <c r="AW1689" s="14">
        <v>0</v>
      </c>
      <c r="AX1689" s="12" t="s">
        <v>2235</v>
      </c>
      <c r="AY1689" s="11">
        <v>0</v>
      </c>
      <c r="AZ1689" s="13">
        <v>0</v>
      </c>
      <c r="BA1689" s="13">
        <v>1</v>
      </c>
      <c r="BB1689" s="34" t="s">
        <v>2236</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67000263</v>
      </c>
      <c r="D1690" s="12" t="s">
        <v>2237</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0</v>
      </c>
      <c r="X1690" s="11">
        <v>0</v>
      </c>
      <c r="Y1690" s="11">
        <v>0</v>
      </c>
      <c r="Z1690" s="11">
        <v>0</v>
      </c>
      <c r="AA1690" s="11">
        <v>0</v>
      </c>
      <c r="AB1690" s="11">
        <v>0</v>
      </c>
      <c r="AC1690" s="11">
        <v>0</v>
      </c>
      <c r="AD1690" s="11">
        <v>3</v>
      </c>
      <c r="AE1690" s="11">
        <v>2</v>
      </c>
      <c r="AF1690" s="11" t="s">
        <v>166</v>
      </c>
      <c r="AG1690" s="6">
        <v>1</v>
      </c>
      <c r="AH1690" s="6">
        <v>0</v>
      </c>
      <c r="AI1690" s="6">
        <v>0</v>
      </c>
      <c r="AJ1690" s="6">
        <v>1.5</v>
      </c>
      <c r="AK1690" s="11">
        <v>0</v>
      </c>
      <c r="AL1690" s="11">
        <v>0</v>
      </c>
      <c r="AM1690" s="11">
        <v>0</v>
      </c>
      <c r="AN1690" s="11">
        <v>1</v>
      </c>
      <c r="AO1690" s="11">
        <v>3000</v>
      </c>
      <c r="AP1690" s="11">
        <v>0.5</v>
      </c>
      <c r="AQ1690" s="11">
        <v>0</v>
      </c>
      <c r="AR1690" s="6">
        <v>0</v>
      </c>
      <c r="AS1690" s="11" t="s">
        <v>2238</v>
      </c>
      <c r="AT1690" s="12" t="s">
        <v>213</v>
      </c>
      <c r="AU1690" s="11">
        <v>0</v>
      </c>
      <c r="AV1690" s="14">
        <v>0</v>
      </c>
      <c r="AW1690" s="14">
        <v>0</v>
      </c>
      <c r="AX1690" s="12" t="s">
        <v>159</v>
      </c>
      <c r="AY1690" s="11">
        <v>0</v>
      </c>
      <c r="AZ1690" s="13">
        <v>0</v>
      </c>
      <c r="BA1690" s="13">
        <v>1</v>
      </c>
      <c r="BB1690" s="34" t="s">
        <v>2239</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67000264</v>
      </c>
      <c r="D1691" s="51" t="s">
        <v>2240</v>
      </c>
      <c r="E1691" s="11">
        <v>1</v>
      </c>
      <c r="F1691" s="11">
        <v>90002001</v>
      </c>
      <c r="G1691" s="52">
        <v>0</v>
      </c>
      <c r="H1691" s="13">
        <v>0</v>
      </c>
      <c r="I1691" s="14">
        <v>1</v>
      </c>
      <c r="J1691" s="14">
        <v>0</v>
      </c>
      <c r="K1691" s="14">
        <v>0</v>
      </c>
      <c r="L1691" s="52">
        <v>0</v>
      </c>
      <c r="M1691" s="52">
        <v>0</v>
      </c>
      <c r="N1691" s="52">
        <v>1</v>
      </c>
      <c r="O1691" s="11">
        <v>1</v>
      </c>
      <c r="P1691" s="11">
        <v>0.1</v>
      </c>
      <c r="Q1691" s="52">
        <v>0</v>
      </c>
      <c r="R1691" s="6">
        <v>0</v>
      </c>
      <c r="S1691" s="52">
        <v>0</v>
      </c>
      <c r="T1691" s="11">
        <v>1</v>
      </c>
      <c r="U1691" s="52">
        <v>2</v>
      </c>
      <c r="V1691" s="52">
        <v>0</v>
      </c>
      <c r="W1691" s="52">
        <v>1.5</v>
      </c>
      <c r="X1691" s="11">
        <v>0</v>
      </c>
      <c r="Y1691" s="52">
        <v>0</v>
      </c>
      <c r="Z1691" s="52">
        <v>0</v>
      </c>
      <c r="AA1691" s="52">
        <v>0</v>
      </c>
      <c r="AB1691" s="52">
        <v>0</v>
      </c>
      <c r="AC1691" s="52">
        <v>0</v>
      </c>
      <c r="AD1691" s="52">
        <v>10</v>
      </c>
      <c r="AE1691" s="52">
        <v>2</v>
      </c>
      <c r="AF1691" s="52" t="s">
        <v>1026</v>
      </c>
      <c r="AG1691" s="60">
        <v>0</v>
      </c>
      <c r="AH1691" s="6">
        <v>0</v>
      </c>
      <c r="AI1691" s="6">
        <v>0</v>
      </c>
      <c r="AJ1691" s="60">
        <v>1.5</v>
      </c>
      <c r="AK1691" s="52">
        <v>0</v>
      </c>
      <c r="AL1691" s="52">
        <v>0</v>
      </c>
      <c r="AM1691" s="52">
        <v>0</v>
      </c>
      <c r="AN1691" s="52">
        <v>2</v>
      </c>
      <c r="AO1691" s="52">
        <v>3000</v>
      </c>
      <c r="AP1691" s="52">
        <v>0.5</v>
      </c>
      <c r="AQ1691" s="52">
        <v>0</v>
      </c>
      <c r="AR1691" s="6">
        <v>0</v>
      </c>
      <c r="AS1691" s="52" t="s">
        <v>157</v>
      </c>
      <c r="AT1691" s="51" t="s">
        <v>213</v>
      </c>
      <c r="AU1691" s="11">
        <v>0</v>
      </c>
      <c r="AV1691" s="57">
        <v>10000007</v>
      </c>
      <c r="AW1691" s="14">
        <v>23000010</v>
      </c>
      <c r="AX1691" s="51" t="s">
        <v>159</v>
      </c>
      <c r="AY1691" s="52">
        <v>0</v>
      </c>
      <c r="AZ1691" s="58">
        <v>0</v>
      </c>
      <c r="BA1691" s="13">
        <v>1</v>
      </c>
      <c r="BB1691" s="73" t="s">
        <v>2241</v>
      </c>
      <c r="BC1691" s="52">
        <v>0</v>
      </c>
      <c r="BD1691" s="11">
        <v>0</v>
      </c>
      <c r="BE1691" s="52">
        <v>0</v>
      </c>
      <c r="BF1691" s="52">
        <v>0</v>
      </c>
      <c r="BG1691" s="52">
        <v>0</v>
      </c>
      <c r="BH1691" s="52">
        <v>0</v>
      </c>
      <c r="BI1691" s="11">
        <v>0</v>
      </c>
      <c r="BJ1691" s="6">
        <v>0</v>
      </c>
      <c r="BK1691" s="6">
        <v>0</v>
      </c>
      <c r="BL1691" s="6">
        <v>0</v>
      </c>
      <c r="BM1691" s="6">
        <v>0</v>
      </c>
      <c r="BN1691" s="6">
        <v>0</v>
      </c>
      <c r="BO1691" s="6">
        <v>0</v>
      </c>
    </row>
    <row r="1692" spans="3:67" ht="20.100000000000001" customHeight="1">
      <c r="C1692" s="14">
        <v>67000265</v>
      </c>
      <c r="D1692" s="12" t="s">
        <v>2242</v>
      </c>
      <c r="E1692" s="11">
        <v>1</v>
      </c>
      <c r="F1692" s="11">
        <v>90002001</v>
      </c>
      <c r="G1692" s="11">
        <v>0</v>
      </c>
      <c r="H1692" s="13">
        <v>0</v>
      </c>
      <c r="I1692" s="14">
        <v>1</v>
      </c>
      <c r="J1692" s="14">
        <v>0</v>
      </c>
      <c r="K1692" s="14">
        <v>0</v>
      </c>
      <c r="L1692" s="11">
        <v>0</v>
      </c>
      <c r="M1692" s="11">
        <v>0</v>
      </c>
      <c r="N1692" s="11">
        <v>1</v>
      </c>
      <c r="O1692" s="11">
        <v>2</v>
      </c>
      <c r="P1692" s="11">
        <v>1</v>
      </c>
      <c r="Q1692" s="11">
        <v>0</v>
      </c>
      <c r="R1692" s="6">
        <v>0</v>
      </c>
      <c r="S1692" s="11">
        <v>0</v>
      </c>
      <c r="T1692" s="11">
        <v>1</v>
      </c>
      <c r="U1692" s="11">
        <v>2</v>
      </c>
      <c r="V1692" s="11">
        <v>0</v>
      </c>
      <c r="W1692" s="11">
        <v>0</v>
      </c>
      <c r="X1692" s="11">
        <v>0</v>
      </c>
      <c r="Y1692" s="11">
        <v>0</v>
      </c>
      <c r="Z1692" s="11">
        <v>0</v>
      </c>
      <c r="AA1692" s="11">
        <v>0</v>
      </c>
      <c r="AB1692" s="11">
        <v>0</v>
      </c>
      <c r="AC1692" s="11">
        <v>0</v>
      </c>
      <c r="AD1692" s="11">
        <v>30</v>
      </c>
      <c r="AE1692" s="11">
        <v>2</v>
      </c>
      <c r="AF1692" s="11" t="s">
        <v>166</v>
      </c>
      <c r="AG1692" s="6">
        <v>0</v>
      </c>
      <c r="AH1692" s="6">
        <v>0</v>
      </c>
      <c r="AI1692" s="6">
        <v>0</v>
      </c>
      <c r="AJ1692" s="6">
        <v>1.5</v>
      </c>
      <c r="AK1692" s="11">
        <v>0</v>
      </c>
      <c r="AL1692" s="11">
        <v>0</v>
      </c>
      <c r="AM1692" s="11">
        <v>0</v>
      </c>
      <c r="AN1692" s="11">
        <v>1</v>
      </c>
      <c r="AO1692" s="11">
        <v>3000</v>
      </c>
      <c r="AP1692" s="11">
        <v>0.5</v>
      </c>
      <c r="AQ1692" s="11">
        <v>0</v>
      </c>
      <c r="AR1692" s="6">
        <v>93000203</v>
      </c>
      <c r="AS1692" s="11" t="s">
        <v>157</v>
      </c>
      <c r="AT1692" s="12" t="s">
        <v>158</v>
      </c>
      <c r="AU1692" s="11">
        <v>0</v>
      </c>
      <c r="AV1692" s="14">
        <v>0</v>
      </c>
      <c r="AW1692" s="14">
        <v>0</v>
      </c>
      <c r="AX1692" s="12" t="s">
        <v>2235</v>
      </c>
      <c r="AY1692" s="11">
        <v>0</v>
      </c>
      <c r="AZ1692" s="13">
        <v>0</v>
      </c>
      <c r="BA1692" s="13">
        <v>1</v>
      </c>
      <c r="BB1692" s="34" t="s">
        <v>2243</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67000266</v>
      </c>
      <c r="D1693" s="12" t="s">
        <v>2244</v>
      </c>
      <c r="E1693" s="11">
        <v>1</v>
      </c>
      <c r="F1693" s="11">
        <v>90002001</v>
      </c>
      <c r="G1693" s="11">
        <v>0</v>
      </c>
      <c r="H1693" s="13">
        <v>0</v>
      </c>
      <c r="I1693" s="14">
        <v>1</v>
      </c>
      <c r="J1693" s="14">
        <v>0</v>
      </c>
      <c r="K1693" s="14">
        <v>0</v>
      </c>
      <c r="L1693" s="11">
        <v>0</v>
      </c>
      <c r="M1693" s="11">
        <v>0</v>
      </c>
      <c r="N1693" s="11">
        <v>1</v>
      </c>
      <c r="O1693" s="11">
        <v>1</v>
      </c>
      <c r="P1693" s="11">
        <v>0.1</v>
      </c>
      <c r="Q1693" s="11">
        <v>0</v>
      </c>
      <c r="R1693" s="6">
        <v>0</v>
      </c>
      <c r="S1693" s="11">
        <v>0</v>
      </c>
      <c r="T1693" s="11">
        <v>1</v>
      </c>
      <c r="U1693" s="11">
        <v>2</v>
      </c>
      <c r="V1693" s="11">
        <v>0</v>
      </c>
      <c r="W1693" s="11">
        <v>1.5</v>
      </c>
      <c r="X1693" s="11">
        <v>0</v>
      </c>
      <c r="Y1693" s="11">
        <v>0</v>
      </c>
      <c r="Z1693" s="11">
        <v>0</v>
      </c>
      <c r="AA1693" s="11">
        <v>0</v>
      </c>
      <c r="AB1693" s="11">
        <v>0</v>
      </c>
      <c r="AC1693" s="11">
        <v>0</v>
      </c>
      <c r="AD1693" s="11">
        <v>3</v>
      </c>
      <c r="AE1693" s="11">
        <v>2</v>
      </c>
      <c r="AF1693" s="11" t="s">
        <v>166</v>
      </c>
      <c r="AG1693" s="6">
        <v>7</v>
      </c>
      <c r="AH1693" s="6">
        <v>0</v>
      </c>
      <c r="AI1693" s="6">
        <v>0</v>
      </c>
      <c r="AJ1693" s="6">
        <v>1.5</v>
      </c>
      <c r="AK1693" s="11">
        <v>0</v>
      </c>
      <c r="AL1693" s="11">
        <v>0</v>
      </c>
      <c r="AM1693" s="11">
        <v>0</v>
      </c>
      <c r="AN1693" s="11">
        <v>1</v>
      </c>
      <c r="AO1693" s="11">
        <v>3000</v>
      </c>
      <c r="AP1693" s="11">
        <v>0.5</v>
      </c>
      <c r="AQ1693" s="11">
        <v>0</v>
      </c>
      <c r="AR1693" s="6">
        <v>0</v>
      </c>
      <c r="AS1693" s="11" t="s">
        <v>793</v>
      </c>
      <c r="AT1693" s="12" t="s">
        <v>213</v>
      </c>
      <c r="AU1693" s="11">
        <v>0</v>
      </c>
      <c r="AV1693" s="14">
        <v>0</v>
      </c>
      <c r="AW1693" s="14">
        <v>0</v>
      </c>
      <c r="AX1693" s="12" t="s">
        <v>159</v>
      </c>
      <c r="AY1693" s="11">
        <v>0</v>
      </c>
      <c r="AZ1693" s="13">
        <v>0</v>
      </c>
      <c r="BA1693" s="13">
        <v>1</v>
      </c>
      <c r="BB1693" s="34" t="s">
        <v>2245</v>
      </c>
      <c r="BC1693" s="11">
        <v>0</v>
      </c>
      <c r="BD1693" s="11">
        <v>0</v>
      </c>
      <c r="BE1693" s="11">
        <v>0</v>
      </c>
      <c r="BF1693" s="11">
        <v>0</v>
      </c>
      <c r="BG1693" s="11">
        <v>0</v>
      </c>
      <c r="BH1693" s="11">
        <v>0</v>
      </c>
      <c r="BI1693" s="11">
        <v>0</v>
      </c>
      <c r="BJ1693" s="6">
        <v>0</v>
      </c>
      <c r="BK1693" s="6">
        <v>0</v>
      </c>
      <c r="BL1693" s="6">
        <v>0</v>
      </c>
      <c r="BM1693" s="6">
        <v>0</v>
      </c>
      <c r="BN1693" s="6">
        <v>0</v>
      </c>
      <c r="BO1693" s="6">
        <v>0</v>
      </c>
    </row>
    <row r="1694" spans="3:67" ht="20.100000000000001" customHeight="1">
      <c r="C1694" s="14">
        <v>67000267</v>
      </c>
      <c r="D1694" s="51" t="s">
        <v>2246</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1.5</v>
      </c>
      <c r="X1694" s="52">
        <v>0</v>
      </c>
      <c r="Y1694" s="52">
        <v>0</v>
      </c>
      <c r="Z1694" s="52">
        <v>0</v>
      </c>
      <c r="AA1694" s="52">
        <v>0</v>
      </c>
      <c r="AB1694" s="52">
        <v>0</v>
      </c>
      <c r="AC1694" s="52">
        <v>0</v>
      </c>
      <c r="AD1694" s="52">
        <v>3</v>
      </c>
      <c r="AE1694" s="52">
        <v>1</v>
      </c>
      <c r="AF1694" s="52" t="s">
        <v>549</v>
      </c>
      <c r="AG1694" s="60">
        <v>0</v>
      </c>
      <c r="AH1694" s="60">
        <v>0</v>
      </c>
      <c r="AI1694" s="6">
        <v>0</v>
      </c>
      <c r="AJ1694" s="60">
        <v>1.5</v>
      </c>
      <c r="AK1694" s="52">
        <v>0</v>
      </c>
      <c r="AL1694" s="52">
        <v>0</v>
      </c>
      <c r="AM1694" s="52">
        <v>0</v>
      </c>
      <c r="AN1694" s="52">
        <v>1</v>
      </c>
      <c r="AO1694" s="52">
        <v>3000</v>
      </c>
      <c r="AP1694" s="52">
        <v>1</v>
      </c>
      <c r="AQ1694" s="52">
        <v>0</v>
      </c>
      <c r="AR1694" s="6">
        <v>0</v>
      </c>
      <c r="AS1694" s="52" t="s">
        <v>157</v>
      </c>
      <c r="AT1694" s="51" t="s">
        <v>158</v>
      </c>
      <c r="AU1694" s="11">
        <v>0</v>
      </c>
      <c r="AV1694" s="57">
        <v>10000007</v>
      </c>
      <c r="AW1694" s="14">
        <v>23000020</v>
      </c>
      <c r="AX1694" s="51" t="s">
        <v>159</v>
      </c>
      <c r="AY1694" s="52">
        <v>0</v>
      </c>
      <c r="AZ1694" s="58">
        <v>0</v>
      </c>
      <c r="BA1694" s="13">
        <v>1</v>
      </c>
      <c r="BB1694" s="73" t="s">
        <v>2247</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67000268</v>
      </c>
      <c r="D1695" s="51" t="s">
        <v>2248</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166</v>
      </c>
      <c r="AG1695" s="60">
        <v>0</v>
      </c>
      <c r="AH1695" s="60">
        <v>1</v>
      </c>
      <c r="AI1695" s="6">
        <v>0</v>
      </c>
      <c r="AJ1695" s="60">
        <v>1.5</v>
      </c>
      <c r="AK1695" s="52">
        <v>0</v>
      </c>
      <c r="AL1695" s="52">
        <v>0</v>
      </c>
      <c r="AM1695" s="52">
        <v>0</v>
      </c>
      <c r="AN1695" s="52">
        <v>1</v>
      </c>
      <c r="AO1695" s="52">
        <v>3000</v>
      </c>
      <c r="AP1695" s="52">
        <v>0.5</v>
      </c>
      <c r="AQ1695" s="52">
        <v>0</v>
      </c>
      <c r="AR1695" s="6">
        <v>0</v>
      </c>
      <c r="AS1695" s="52" t="s">
        <v>2249</v>
      </c>
      <c r="AT1695" s="51" t="s">
        <v>213</v>
      </c>
      <c r="AU1695" s="11">
        <v>0</v>
      </c>
      <c r="AV1695" s="57">
        <v>10000007</v>
      </c>
      <c r="AW1695" s="14">
        <v>23000030</v>
      </c>
      <c r="AX1695" s="51" t="s">
        <v>159</v>
      </c>
      <c r="AY1695" s="52">
        <v>0</v>
      </c>
      <c r="AZ1695" s="58">
        <v>0</v>
      </c>
      <c r="BA1695" s="13">
        <v>1</v>
      </c>
      <c r="BB1695" s="73" t="s">
        <v>2250</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67000269</v>
      </c>
      <c r="D1696" s="51" t="s">
        <v>2251</v>
      </c>
      <c r="E1696" s="11">
        <v>1</v>
      </c>
      <c r="F1696" s="11">
        <v>90002001</v>
      </c>
      <c r="G1696" s="52">
        <v>0</v>
      </c>
      <c r="H1696" s="13">
        <v>0</v>
      </c>
      <c r="I1696" s="14">
        <v>1</v>
      </c>
      <c r="J1696" s="14">
        <v>0</v>
      </c>
      <c r="K1696" s="14">
        <v>0</v>
      </c>
      <c r="L1696" s="52">
        <v>0</v>
      </c>
      <c r="M1696" s="52">
        <v>0</v>
      </c>
      <c r="N1696" s="52">
        <v>1</v>
      </c>
      <c r="O1696" s="52">
        <v>1</v>
      </c>
      <c r="P1696" s="52">
        <v>0.1</v>
      </c>
      <c r="Q1696" s="52">
        <v>0</v>
      </c>
      <c r="R1696" s="6">
        <v>0</v>
      </c>
      <c r="S1696" s="52">
        <v>0</v>
      </c>
      <c r="T1696" s="11">
        <v>1</v>
      </c>
      <c r="U1696" s="52">
        <v>2</v>
      </c>
      <c r="V1696" s="52">
        <v>0</v>
      </c>
      <c r="W1696" s="52">
        <v>1</v>
      </c>
      <c r="X1696" s="52">
        <v>0</v>
      </c>
      <c r="Y1696" s="52">
        <v>0</v>
      </c>
      <c r="Z1696" s="52">
        <v>0</v>
      </c>
      <c r="AA1696" s="52">
        <v>0</v>
      </c>
      <c r="AB1696" s="52">
        <v>0</v>
      </c>
      <c r="AC1696" s="52">
        <v>0</v>
      </c>
      <c r="AD1696" s="52">
        <v>3</v>
      </c>
      <c r="AE1696" s="52">
        <v>2</v>
      </c>
      <c r="AF1696" s="52" t="s">
        <v>166</v>
      </c>
      <c r="AG1696" s="60">
        <v>0</v>
      </c>
      <c r="AH1696" s="60">
        <v>0</v>
      </c>
      <c r="AI1696" s="6">
        <v>0</v>
      </c>
      <c r="AJ1696" s="60">
        <v>1.5</v>
      </c>
      <c r="AK1696" s="52">
        <v>0</v>
      </c>
      <c r="AL1696" s="52">
        <v>0</v>
      </c>
      <c r="AM1696" s="52">
        <v>0</v>
      </c>
      <c r="AN1696" s="52">
        <v>1</v>
      </c>
      <c r="AO1696" s="52">
        <v>3000</v>
      </c>
      <c r="AP1696" s="52">
        <v>0.5</v>
      </c>
      <c r="AQ1696" s="52">
        <v>0</v>
      </c>
      <c r="AR1696" s="6">
        <v>0</v>
      </c>
      <c r="AS1696" s="52" t="s">
        <v>763</v>
      </c>
      <c r="AT1696" s="51" t="s">
        <v>213</v>
      </c>
      <c r="AU1696" s="11">
        <v>0</v>
      </c>
      <c r="AV1696" s="57">
        <v>10000007</v>
      </c>
      <c r="AW1696" s="14">
        <v>23000040</v>
      </c>
      <c r="AX1696" s="51" t="s">
        <v>159</v>
      </c>
      <c r="AY1696" s="52">
        <v>0</v>
      </c>
      <c r="AZ1696" s="58">
        <v>0</v>
      </c>
      <c r="BA1696" s="13">
        <v>1</v>
      </c>
      <c r="BB1696" s="73" t="s">
        <v>2252</v>
      </c>
      <c r="BC1696" s="52">
        <v>0</v>
      </c>
      <c r="BD1696" s="11">
        <v>0</v>
      </c>
      <c r="BE1696" s="52">
        <v>0</v>
      </c>
      <c r="BF1696" s="52">
        <v>0</v>
      </c>
      <c r="BG1696" s="52">
        <v>0</v>
      </c>
      <c r="BH1696" s="52">
        <v>0</v>
      </c>
      <c r="BI1696" s="11">
        <v>0</v>
      </c>
      <c r="BJ1696" s="6">
        <v>0</v>
      </c>
      <c r="BK1696" s="6">
        <v>0</v>
      </c>
      <c r="BL1696" s="6">
        <v>0</v>
      </c>
      <c r="BM1696" s="6">
        <v>0</v>
      </c>
      <c r="BN1696" s="6">
        <v>0</v>
      </c>
      <c r="BO1696" s="6">
        <v>0</v>
      </c>
    </row>
    <row r="1697" spans="3:67" ht="20.100000000000001" customHeight="1">
      <c r="C1697" s="14">
        <v>67000270</v>
      </c>
      <c r="D1697" s="12" t="s">
        <v>2253</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166</v>
      </c>
      <c r="AG1697" s="6">
        <v>7</v>
      </c>
      <c r="AH1697" s="6">
        <v>2</v>
      </c>
      <c r="AI1697" s="6">
        <v>0</v>
      </c>
      <c r="AJ1697" s="6">
        <v>1.5</v>
      </c>
      <c r="AK1697" s="11">
        <v>0</v>
      </c>
      <c r="AL1697" s="11">
        <v>0</v>
      </c>
      <c r="AM1697" s="11">
        <v>0</v>
      </c>
      <c r="AN1697" s="11">
        <v>1</v>
      </c>
      <c r="AO1697" s="11">
        <v>3000</v>
      </c>
      <c r="AP1697" s="11">
        <v>0.5</v>
      </c>
      <c r="AQ1697" s="11">
        <v>0</v>
      </c>
      <c r="AR1697" s="6">
        <v>0</v>
      </c>
      <c r="AS1697" s="11" t="s">
        <v>2254</v>
      </c>
      <c r="AT1697" s="12" t="s">
        <v>213</v>
      </c>
      <c r="AU1697" s="11">
        <v>0</v>
      </c>
      <c r="AV1697" s="14">
        <v>0</v>
      </c>
      <c r="AW1697" s="14">
        <v>0</v>
      </c>
      <c r="AX1697" s="12" t="s">
        <v>159</v>
      </c>
      <c r="AY1697" s="11">
        <v>0</v>
      </c>
      <c r="AZ1697" s="13">
        <v>0</v>
      </c>
      <c r="BA1697" s="13">
        <v>1</v>
      </c>
      <c r="BB1697" s="34" t="s">
        <v>2255</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67000271</v>
      </c>
      <c r="D1698" s="12" t="s">
        <v>2256</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166</v>
      </c>
      <c r="AG1698" s="6">
        <v>7</v>
      </c>
      <c r="AH1698" s="6">
        <v>2</v>
      </c>
      <c r="AI1698" s="6">
        <v>0</v>
      </c>
      <c r="AJ1698" s="6">
        <v>1.5</v>
      </c>
      <c r="AK1698" s="11">
        <v>0</v>
      </c>
      <c r="AL1698" s="11">
        <v>0</v>
      </c>
      <c r="AM1698" s="11">
        <v>0</v>
      </c>
      <c r="AN1698" s="11">
        <v>1</v>
      </c>
      <c r="AO1698" s="11">
        <v>3000</v>
      </c>
      <c r="AP1698" s="11">
        <v>0.5</v>
      </c>
      <c r="AQ1698" s="11">
        <v>0</v>
      </c>
      <c r="AR1698" s="6">
        <v>0</v>
      </c>
      <c r="AS1698" s="11" t="s">
        <v>2257</v>
      </c>
      <c r="AT1698" s="12" t="s">
        <v>213</v>
      </c>
      <c r="AU1698" s="11">
        <v>0</v>
      </c>
      <c r="AV1698" s="14">
        <v>0</v>
      </c>
      <c r="AW1698" s="14">
        <v>0</v>
      </c>
      <c r="AX1698" s="12" t="s">
        <v>159</v>
      </c>
      <c r="AY1698" s="11">
        <v>0</v>
      </c>
      <c r="AZ1698" s="13">
        <v>0</v>
      </c>
      <c r="BA1698" s="13">
        <v>1</v>
      </c>
      <c r="BB1698" s="34" t="s">
        <v>2258</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67000272</v>
      </c>
      <c r="D1699" s="12" t="s">
        <v>2259</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1.5</v>
      </c>
      <c r="X1699" s="11">
        <v>0</v>
      </c>
      <c r="Y1699" s="11">
        <v>0</v>
      </c>
      <c r="Z1699" s="11">
        <v>0</v>
      </c>
      <c r="AA1699" s="11">
        <v>0</v>
      </c>
      <c r="AB1699" s="11">
        <v>0</v>
      </c>
      <c r="AC1699" s="11">
        <v>0</v>
      </c>
      <c r="AD1699" s="11">
        <v>3</v>
      </c>
      <c r="AE1699" s="11">
        <v>2</v>
      </c>
      <c r="AF1699" s="11" t="s">
        <v>166</v>
      </c>
      <c r="AG1699" s="6">
        <v>7</v>
      </c>
      <c r="AH1699" s="6">
        <v>2</v>
      </c>
      <c r="AI1699" s="6">
        <v>0</v>
      </c>
      <c r="AJ1699" s="6">
        <v>1.5</v>
      </c>
      <c r="AK1699" s="11">
        <v>0</v>
      </c>
      <c r="AL1699" s="11">
        <v>0</v>
      </c>
      <c r="AM1699" s="11">
        <v>0</v>
      </c>
      <c r="AN1699" s="11">
        <v>1</v>
      </c>
      <c r="AO1699" s="11">
        <v>3000</v>
      </c>
      <c r="AP1699" s="11">
        <v>0.5</v>
      </c>
      <c r="AQ1699" s="11">
        <v>0</v>
      </c>
      <c r="AR1699" s="6">
        <v>0</v>
      </c>
      <c r="AS1699" s="11" t="s">
        <v>2260</v>
      </c>
      <c r="AT1699" s="12" t="s">
        <v>213</v>
      </c>
      <c r="AU1699" s="11">
        <v>0</v>
      </c>
      <c r="AV1699" s="14">
        <v>0</v>
      </c>
      <c r="AW1699" s="14">
        <v>0</v>
      </c>
      <c r="AX1699" s="12" t="s">
        <v>159</v>
      </c>
      <c r="AY1699" s="11">
        <v>0</v>
      </c>
      <c r="AZ1699" s="13">
        <v>0</v>
      </c>
      <c r="BA1699" s="13">
        <v>1</v>
      </c>
      <c r="BB1699" s="34" t="s">
        <v>2261</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67000273</v>
      </c>
      <c r="D1700" s="12" t="s">
        <v>2262</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2</v>
      </c>
      <c r="X1700" s="11">
        <v>0</v>
      </c>
      <c r="Y1700" s="11">
        <v>0</v>
      </c>
      <c r="Z1700" s="11">
        <v>0</v>
      </c>
      <c r="AA1700" s="11">
        <v>0</v>
      </c>
      <c r="AB1700" s="11">
        <v>0</v>
      </c>
      <c r="AC1700" s="11">
        <v>0</v>
      </c>
      <c r="AD1700" s="11">
        <v>3</v>
      </c>
      <c r="AE1700" s="11">
        <v>2</v>
      </c>
      <c r="AF1700" s="11" t="s">
        <v>166</v>
      </c>
      <c r="AG1700" s="6">
        <v>7</v>
      </c>
      <c r="AH1700" s="6">
        <v>2</v>
      </c>
      <c r="AI1700" s="6">
        <v>0</v>
      </c>
      <c r="AJ1700" s="6">
        <v>1.5</v>
      </c>
      <c r="AK1700" s="11">
        <v>0</v>
      </c>
      <c r="AL1700" s="11">
        <v>0</v>
      </c>
      <c r="AM1700" s="11">
        <v>0</v>
      </c>
      <c r="AN1700" s="11">
        <v>1</v>
      </c>
      <c r="AO1700" s="11">
        <v>3000</v>
      </c>
      <c r="AP1700" s="11">
        <v>0.5</v>
      </c>
      <c r="AQ1700" s="11">
        <v>0</v>
      </c>
      <c r="AR1700" s="6">
        <v>0</v>
      </c>
      <c r="AS1700" s="11" t="s">
        <v>157</v>
      </c>
      <c r="AT1700" s="12" t="s">
        <v>213</v>
      </c>
      <c r="AU1700" s="11">
        <v>0</v>
      </c>
      <c r="AV1700" s="14">
        <v>0</v>
      </c>
      <c r="AW1700" s="14">
        <v>0</v>
      </c>
      <c r="AX1700" s="12" t="s">
        <v>159</v>
      </c>
      <c r="AY1700" s="11">
        <v>0</v>
      </c>
      <c r="AZ1700" s="13">
        <v>0</v>
      </c>
      <c r="BA1700" s="13">
        <v>1</v>
      </c>
      <c r="BB1700" s="34" t="s">
        <v>2263</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67000274</v>
      </c>
      <c r="D1701" s="12" t="s">
        <v>2264</v>
      </c>
      <c r="E1701" s="11">
        <v>1</v>
      </c>
      <c r="F1701" s="11">
        <v>90002001</v>
      </c>
      <c r="G1701" s="11">
        <v>0</v>
      </c>
      <c r="H1701" s="13">
        <v>0</v>
      </c>
      <c r="I1701" s="14">
        <v>1</v>
      </c>
      <c r="J1701" s="14">
        <v>0</v>
      </c>
      <c r="K1701" s="14">
        <v>0</v>
      </c>
      <c r="L1701" s="11">
        <v>0</v>
      </c>
      <c r="M1701" s="11">
        <v>0</v>
      </c>
      <c r="N1701" s="11">
        <v>1</v>
      </c>
      <c r="O1701" s="11">
        <v>1</v>
      </c>
      <c r="P1701" s="11">
        <v>0.1</v>
      </c>
      <c r="Q1701" s="11">
        <v>0</v>
      </c>
      <c r="R1701" s="6">
        <v>0</v>
      </c>
      <c r="S1701" s="11">
        <v>0</v>
      </c>
      <c r="T1701" s="11">
        <v>1</v>
      </c>
      <c r="U1701" s="11">
        <v>2</v>
      </c>
      <c r="V1701" s="11">
        <v>0</v>
      </c>
      <c r="W1701" s="11">
        <v>1</v>
      </c>
      <c r="X1701" s="11">
        <v>0</v>
      </c>
      <c r="Y1701" s="11">
        <v>0</v>
      </c>
      <c r="Z1701" s="11">
        <v>0</v>
      </c>
      <c r="AA1701" s="11">
        <v>0</v>
      </c>
      <c r="AB1701" s="11">
        <v>0</v>
      </c>
      <c r="AC1701" s="11">
        <v>0</v>
      </c>
      <c r="AD1701" s="11">
        <v>10</v>
      </c>
      <c r="AE1701" s="11">
        <v>2</v>
      </c>
      <c r="AF1701" s="11" t="s">
        <v>166</v>
      </c>
      <c r="AG1701" s="6">
        <v>0</v>
      </c>
      <c r="AH1701" s="6">
        <v>0</v>
      </c>
      <c r="AI1701" s="6">
        <v>0</v>
      </c>
      <c r="AJ1701" s="6">
        <v>1.5</v>
      </c>
      <c r="AK1701" s="11">
        <v>0</v>
      </c>
      <c r="AL1701" s="11">
        <v>0</v>
      </c>
      <c r="AM1701" s="11">
        <v>0</v>
      </c>
      <c r="AN1701" s="11">
        <v>1</v>
      </c>
      <c r="AO1701" s="11">
        <v>3000</v>
      </c>
      <c r="AP1701" s="11">
        <v>0.5</v>
      </c>
      <c r="AQ1701" s="11">
        <v>0</v>
      </c>
      <c r="AR1701" s="6">
        <v>0</v>
      </c>
      <c r="AS1701" s="11" t="s">
        <v>763</v>
      </c>
      <c r="AT1701" s="12" t="s">
        <v>213</v>
      </c>
      <c r="AU1701" s="11">
        <v>0</v>
      </c>
      <c r="AV1701" s="14">
        <v>10000007</v>
      </c>
      <c r="AW1701" s="14">
        <v>23000070</v>
      </c>
      <c r="AX1701" s="12" t="s">
        <v>159</v>
      </c>
      <c r="AY1701" s="11">
        <v>0</v>
      </c>
      <c r="AZ1701" s="13">
        <v>0</v>
      </c>
      <c r="BA1701" s="13">
        <v>1</v>
      </c>
      <c r="BB1701" s="34" t="s">
        <v>2265</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67000275</v>
      </c>
      <c r="D1702" s="51" t="s">
        <v>2266</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20</v>
      </c>
      <c r="AE1702" s="52">
        <v>2</v>
      </c>
      <c r="AF1702" s="52" t="s">
        <v>166</v>
      </c>
      <c r="AG1702" s="6">
        <v>0</v>
      </c>
      <c r="AH1702" s="6">
        <v>0</v>
      </c>
      <c r="AI1702" s="6">
        <v>0</v>
      </c>
      <c r="AJ1702" s="60">
        <v>1.5</v>
      </c>
      <c r="AK1702" s="52">
        <v>0</v>
      </c>
      <c r="AL1702" s="52">
        <v>0</v>
      </c>
      <c r="AM1702" s="52">
        <v>0</v>
      </c>
      <c r="AN1702" s="52">
        <v>1</v>
      </c>
      <c r="AO1702" s="52">
        <v>3000</v>
      </c>
      <c r="AP1702" s="52">
        <v>0.5</v>
      </c>
      <c r="AQ1702" s="52">
        <v>0</v>
      </c>
      <c r="AR1702" s="6">
        <v>0</v>
      </c>
      <c r="AS1702" s="52" t="s">
        <v>2267</v>
      </c>
      <c r="AT1702" s="51" t="s">
        <v>213</v>
      </c>
      <c r="AU1702" s="11">
        <v>0</v>
      </c>
      <c r="AV1702" s="57">
        <v>10000007</v>
      </c>
      <c r="AW1702" s="14">
        <v>23000050</v>
      </c>
      <c r="AX1702" s="51" t="s">
        <v>159</v>
      </c>
      <c r="AY1702" s="52">
        <v>0</v>
      </c>
      <c r="AZ1702" s="58">
        <v>0</v>
      </c>
      <c r="BA1702" s="13">
        <v>1</v>
      </c>
      <c r="BB1702" s="73" t="s">
        <v>2268</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67000276</v>
      </c>
      <c r="D1703" s="51" t="s">
        <v>2269</v>
      </c>
      <c r="E1703" s="11">
        <v>1</v>
      </c>
      <c r="F1703" s="11">
        <v>90002001</v>
      </c>
      <c r="G1703" s="52">
        <v>0</v>
      </c>
      <c r="H1703" s="13">
        <v>0</v>
      </c>
      <c r="I1703" s="14">
        <v>1</v>
      </c>
      <c r="J1703" s="14">
        <v>0</v>
      </c>
      <c r="K1703" s="14">
        <v>0</v>
      </c>
      <c r="L1703" s="52">
        <v>0</v>
      </c>
      <c r="M1703" s="52">
        <v>0</v>
      </c>
      <c r="N1703" s="52">
        <v>1</v>
      </c>
      <c r="O1703" s="52">
        <v>2</v>
      </c>
      <c r="P1703" s="52">
        <v>1</v>
      </c>
      <c r="Q1703" s="52">
        <v>0</v>
      </c>
      <c r="R1703" s="6">
        <v>0</v>
      </c>
      <c r="S1703" s="52">
        <v>0</v>
      </c>
      <c r="T1703" s="11">
        <v>1</v>
      </c>
      <c r="U1703" s="52">
        <v>2</v>
      </c>
      <c r="V1703" s="52">
        <v>0</v>
      </c>
      <c r="W1703" s="52">
        <v>0</v>
      </c>
      <c r="X1703" s="52">
        <v>0</v>
      </c>
      <c r="Y1703" s="52">
        <v>0</v>
      </c>
      <c r="Z1703" s="52">
        <v>0</v>
      </c>
      <c r="AA1703" s="52">
        <v>0</v>
      </c>
      <c r="AB1703" s="52">
        <v>0</v>
      </c>
      <c r="AC1703" s="52">
        <v>0</v>
      </c>
      <c r="AD1703" s="52">
        <v>30</v>
      </c>
      <c r="AE1703" s="52">
        <v>2</v>
      </c>
      <c r="AF1703" s="52" t="s">
        <v>166</v>
      </c>
      <c r="AG1703" s="6">
        <v>0</v>
      </c>
      <c r="AH1703" s="6">
        <v>0</v>
      </c>
      <c r="AI1703" s="6">
        <v>0</v>
      </c>
      <c r="AJ1703" s="60">
        <v>1.5</v>
      </c>
      <c r="AK1703" s="52">
        <v>0</v>
      </c>
      <c r="AL1703" s="52">
        <v>0</v>
      </c>
      <c r="AM1703" s="52">
        <v>0</v>
      </c>
      <c r="AN1703" s="52">
        <v>1</v>
      </c>
      <c r="AO1703" s="52">
        <v>3000</v>
      </c>
      <c r="AP1703" s="52">
        <v>0.5</v>
      </c>
      <c r="AQ1703" s="52">
        <v>0</v>
      </c>
      <c r="AR1703" s="6">
        <v>0</v>
      </c>
      <c r="AS1703" s="52" t="s">
        <v>2270</v>
      </c>
      <c r="AT1703" s="51" t="s">
        <v>213</v>
      </c>
      <c r="AU1703" s="11">
        <v>0</v>
      </c>
      <c r="AV1703" s="57">
        <v>10000007</v>
      </c>
      <c r="AW1703" s="14">
        <v>23000060</v>
      </c>
      <c r="AX1703" s="51" t="s">
        <v>159</v>
      </c>
      <c r="AY1703" s="52">
        <v>0</v>
      </c>
      <c r="AZ1703" s="58">
        <v>0</v>
      </c>
      <c r="BA1703" s="58">
        <v>0</v>
      </c>
      <c r="BB1703" s="73" t="s">
        <v>2271</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67000277</v>
      </c>
      <c r="D1704" s="51" t="s">
        <v>402</v>
      </c>
      <c r="E1704" s="11">
        <v>1</v>
      </c>
      <c r="F1704" s="11">
        <v>90002001</v>
      </c>
      <c r="G1704" s="52">
        <v>0</v>
      </c>
      <c r="H1704" s="13">
        <v>0</v>
      </c>
      <c r="I1704" s="14">
        <v>1</v>
      </c>
      <c r="J1704" s="14">
        <v>0</v>
      </c>
      <c r="K1704" s="14">
        <v>0</v>
      </c>
      <c r="L1704" s="52">
        <v>0</v>
      </c>
      <c r="M1704" s="52">
        <v>0</v>
      </c>
      <c r="N1704" s="52">
        <v>1</v>
      </c>
      <c r="O1704" s="52">
        <v>0</v>
      </c>
      <c r="P1704" s="52">
        <v>0</v>
      </c>
      <c r="Q1704" s="52">
        <v>0</v>
      </c>
      <c r="R1704" s="6">
        <v>0</v>
      </c>
      <c r="S1704" s="52">
        <v>0</v>
      </c>
      <c r="T1704" s="11">
        <v>1</v>
      </c>
      <c r="U1704" s="52">
        <v>2</v>
      </c>
      <c r="V1704" s="52">
        <v>0</v>
      </c>
      <c r="W1704" s="52">
        <v>1</v>
      </c>
      <c r="X1704" s="52">
        <v>0</v>
      </c>
      <c r="Y1704" s="52">
        <v>0</v>
      </c>
      <c r="Z1704" s="52">
        <v>0</v>
      </c>
      <c r="AA1704" s="52">
        <v>0</v>
      </c>
      <c r="AB1704" s="52">
        <v>0</v>
      </c>
      <c r="AC1704" s="52">
        <v>0</v>
      </c>
      <c r="AD1704" s="52">
        <v>30</v>
      </c>
      <c r="AE1704" s="52">
        <v>2</v>
      </c>
      <c r="AF1704" s="52" t="s">
        <v>403</v>
      </c>
      <c r="AG1704" s="6">
        <v>0</v>
      </c>
      <c r="AH1704" s="6">
        <v>2</v>
      </c>
      <c r="AI1704" s="6">
        <v>0</v>
      </c>
      <c r="AJ1704" s="60">
        <v>0</v>
      </c>
      <c r="AK1704" s="52">
        <v>0</v>
      </c>
      <c r="AL1704" s="52">
        <v>0</v>
      </c>
      <c r="AM1704" s="52">
        <v>0</v>
      </c>
      <c r="AN1704" s="52">
        <v>5</v>
      </c>
      <c r="AO1704" s="52">
        <v>5000</v>
      </c>
      <c r="AP1704" s="52">
        <v>0</v>
      </c>
      <c r="AQ1704" s="52">
        <v>0</v>
      </c>
      <c r="AR1704" s="6">
        <v>0</v>
      </c>
      <c r="AS1704" s="52">
        <v>0</v>
      </c>
      <c r="AT1704" s="51" t="s">
        <v>213</v>
      </c>
      <c r="AU1704" s="11">
        <v>0</v>
      </c>
      <c r="AV1704" s="57">
        <v>0</v>
      </c>
      <c r="AW1704" s="14">
        <v>21000010</v>
      </c>
      <c r="AX1704" s="51" t="s">
        <v>404</v>
      </c>
      <c r="AY1704" s="52" t="s">
        <v>2272</v>
      </c>
      <c r="AZ1704" s="58">
        <v>0</v>
      </c>
      <c r="BA1704" s="58">
        <v>0</v>
      </c>
      <c r="BB1704" s="73" t="s">
        <v>2271</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67000278</v>
      </c>
      <c r="D1705" s="15" t="s">
        <v>2273</v>
      </c>
      <c r="E1705" s="11">
        <v>1</v>
      </c>
      <c r="F1705" s="14">
        <v>63001001</v>
      </c>
      <c r="G1705" s="14">
        <v>0</v>
      </c>
      <c r="H1705" s="13">
        <v>0</v>
      </c>
      <c r="I1705" s="14">
        <v>1</v>
      </c>
      <c r="J1705" s="14">
        <v>0</v>
      </c>
      <c r="K1705" s="11">
        <v>0</v>
      </c>
      <c r="L1705" s="14">
        <v>0</v>
      </c>
      <c r="M1705" s="14">
        <v>0</v>
      </c>
      <c r="N1705" s="14">
        <v>1</v>
      </c>
      <c r="O1705" s="14">
        <v>0</v>
      </c>
      <c r="P1705" s="14">
        <v>1</v>
      </c>
      <c r="Q1705" s="14">
        <v>0</v>
      </c>
      <c r="R1705" s="6">
        <v>0</v>
      </c>
      <c r="S1705" s="13">
        <v>0</v>
      </c>
      <c r="T1705" s="11">
        <v>1</v>
      </c>
      <c r="U1705" s="14">
        <v>2</v>
      </c>
      <c r="V1705" s="14">
        <v>0</v>
      </c>
      <c r="W1705" s="14">
        <v>0</v>
      </c>
      <c r="X1705" s="14">
        <v>0</v>
      </c>
      <c r="Y1705" s="14">
        <v>0</v>
      </c>
      <c r="Z1705" s="14">
        <v>0</v>
      </c>
      <c r="AA1705" s="14">
        <v>0</v>
      </c>
      <c r="AB1705" s="14">
        <v>1</v>
      </c>
      <c r="AC1705" s="14">
        <v>0</v>
      </c>
      <c r="AD1705" s="14">
        <v>60</v>
      </c>
      <c r="AE1705" s="14">
        <v>2</v>
      </c>
      <c r="AF1705" s="14" t="s">
        <v>2274</v>
      </c>
      <c r="AG1705" s="6">
        <v>0</v>
      </c>
      <c r="AH1705" s="6">
        <v>0</v>
      </c>
      <c r="AI1705" s="6">
        <v>0</v>
      </c>
      <c r="AJ1705" s="6">
        <v>0</v>
      </c>
      <c r="AK1705" s="14">
        <v>0</v>
      </c>
      <c r="AL1705" s="14">
        <v>0</v>
      </c>
      <c r="AM1705" s="14">
        <v>0</v>
      </c>
      <c r="AN1705" s="14">
        <v>1</v>
      </c>
      <c r="AO1705" s="14">
        <v>1800000</v>
      </c>
      <c r="AP1705" s="14">
        <v>0</v>
      </c>
      <c r="AQ1705" s="14">
        <v>0</v>
      </c>
      <c r="AR1705" s="6">
        <v>0</v>
      </c>
      <c r="AS1705" s="14">
        <v>90106002</v>
      </c>
      <c r="AT1705" s="15" t="s">
        <v>157</v>
      </c>
      <c r="AU1705" s="14">
        <v>0</v>
      </c>
      <c r="AV1705" s="14">
        <v>0</v>
      </c>
      <c r="AW1705" s="14">
        <v>0</v>
      </c>
      <c r="AX1705" s="15" t="s">
        <v>1195</v>
      </c>
      <c r="AY1705" s="15">
        <v>0</v>
      </c>
      <c r="AZ1705" s="13">
        <v>0</v>
      </c>
      <c r="BA1705" s="13">
        <v>0</v>
      </c>
      <c r="BB1705" s="128" t="s">
        <v>2275</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19.5" customHeight="1">
      <c r="C1706" s="14">
        <v>67000279</v>
      </c>
      <c r="D1706" s="12" t="s">
        <v>2276</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11">
        <v>10</v>
      </c>
      <c r="AG1706" s="6">
        <v>0</v>
      </c>
      <c r="AH1706" s="6">
        <v>0</v>
      </c>
      <c r="AI1706" s="6">
        <v>0</v>
      </c>
      <c r="AJ1706" s="6">
        <v>0</v>
      </c>
      <c r="AK1706" s="11">
        <v>0</v>
      </c>
      <c r="AL1706" s="11">
        <v>0</v>
      </c>
      <c r="AM1706" s="11">
        <v>0</v>
      </c>
      <c r="AN1706" s="11">
        <v>0.5</v>
      </c>
      <c r="AO1706" s="11">
        <v>3000</v>
      </c>
      <c r="AP1706" s="11">
        <v>0.2</v>
      </c>
      <c r="AQ1706" s="11">
        <v>0</v>
      </c>
      <c r="AR1706" s="6">
        <v>0</v>
      </c>
      <c r="AS1706" s="11" t="s">
        <v>157</v>
      </c>
      <c r="AT1706" s="12" t="s">
        <v>397</v>
      </c>
      <c r="AU1706" s="11" t="s">
        <v>348</v>
      </c>
      <c r="AV1706" s="14">
        <v>10000007</v>
      </c>
      <c r="AW1706" s="14">
        <v>21000020</v>
      </c>
      <c r="AX1706" s="12" t="s">
        <v>787</v>
      </c>
      <c r="AY1706" s="11">
        <v>0</v>
      </c>
      <c r="AZ1706" s="13">
        <v>0</v>
      </c>
      <c r="BA1706" s="13">
        <v>0</v>
      </c>
      <c r="BB1706" s="128" t="s">
        <v>2277</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67000280</v>
      </c>
      <c r="D1707" s="12" t="s">
        <v>2278</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2</v>
      </c>
      <c r="AH1707" s="6">
        <v>1</v>
      </c>
      <c r="AI1707" s="6">
        <v>0</v>
      </c>
      <c r="AJ1707" s="6">
        <v>8</v>
      </c>
      <c r="AK1707" s="11">
        <v>0</v>
      </c>
      <c r="AL1707" s="11">
        <v>0</v>
      </c>
      <c r="AM1707" s="11">
        <v>0</v>
      </c>
      <c r="AN1707" s="11">
        <v>0.5</v>
      </c>
      <c r="AO1707" s="11">
        <v>10000</v>
      </c>
      <c r="AP1707" s="11">
        <v>0.2</v>
      </c>
      <c r="AQ1707" s="11">
        <v>0</v>
      </c>
      <c r="AR1707" s="6">
        <v>0</v>
      </c>
      <c r="AS1707" s="11" t="s">
        <v>157</v>
      </c>
      <c r="AT1707" s="12" t="s">
        <v>397</v>
      </c>
      <c r="AU1707" s="11" t="s">
        <v>348</v>
      </c>
      <c r="AV1707" s="14">
        <v>10000007</v>
      </c>
      <c r="AW1707" s="14">
        <v>21102020</v>
      </c>
      <c r="AX1707" s="12" t="s">
        <v>787</v>
      </c>
      <c r="AY1707" s="11">
        <v>0</v>
      </c>
      <c r="AZ1707" s="13">
        <v>0</v>
      </c>
      <c r="BA1707" s="13">
        <v>0</v>
      </c>
      <c r="BB1707" s="128" t="s">
        <v>2279</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67000281</v>
      </c>
      <c r="D1708" s="12" t="s">
        <v>2280</v>
      </c>
      <c r="E1708" s="11">
        <v>1</v>
      </c>
      <c r="F1708" s="11">
        <v>62011201</v>
      </c>
      <c r="G1708" s="11">
        <v>0</v>
      </c>
      <c r="H1708" s="13">
        <v>0</v>
      </c>
      <c r="I1708" s="11">
        <v>5</v>
      </c>
      <c r="J1708" s="11">
        <v>3</v>
      </c>
      <c r="K1708" s="11">
        <v>0</v>
      </c>
      <c r="L1708" s="11">
        <v>0</v>
      </c>
      <c r="M1708" s="11">
        <v>0</v>
      </c>
      <c r="N1708" s="11">
        <v>1</v>
      </c>
      <c r="O1708" s="11">
        <v>0</v>
      </c>
      <c r="P1708" s="11">
        <v>0</v>
      </c>
      <c r="Q1708" s="11">
        <v>0</v>
      </c>
      <c r="R1708" s="6">
        <v>0</v>
      </c>
      <c r="S1708" s="11">
        <v>0</v>
      </c>
      <c r="T1708" s="11">
        <v>1</v>
      </c>
      <c r="U1708" s="11">
        <v>2</v>
      </c>
      <c r="V1708" s="11">
        <v>0</v>
      </c>
      <c r="W1708" s="11">
        <v>1.5</v>
      </c>
      <c r="X1708" s="11">
        <v>10</v>
      </c>
      <c r="Y1708" s="11">
        <v>1</v>
      </c>
      <c r="Z1708" s="11">
        <v>0</v>
      </c>
      <c r="AA1708" s="11">
        <v>0</v>
      </c>
      <c r="AB1708" s="11">
        <v>0</v>
      </c>
      <c r="AC1708" s="11">
        <v>0</v>
      </c>
      <c r="AD1708" s="11">
        <v>5</v>
      </c>
      <c r="AE1708" s="11">
        <v>1</v>
      </c>
      <c r="AF1708" s="52">
        <v>3</v>
      </c>
      <c r="AG1708" s="6">
        <v>0</v>
      </c>
      <c r="AH1708" s="6">
        <v>2</v>
      </c>
      <c r="AI1708" s="6">
        <v>0</v>
      </c>
      <c r="AJ1708" s="6">
        <v>3</v>
      </c>
      <c r="AK1708" s="11">
        <v>0</v>
      </c>
      <c r="AL1708" s="11">
        <v>0</v>
      </c>
      <c r="AM1708" s="11">
        <v>0</v>
      </c>
      <c r="AN1708" s="11">
        <v>0.5</v>
      </c>
      <c r="AO1708" s="11">
        <v>10000</v>
      </c>
      <c r="AP1708" s="11">
        <v>0.2</v>
      </c>
      <c r="AQ1708" s="11">
        <v>3</v>
      </c>
      <c r="AR1708" s="6">
        <v>0</v>
      </c>
      <c r="AS1708" s="11" t="s">
        <v>157</v>
      </c>
      <c r="AT1708" s="12" t="s">
        <v>397</v>
      </c>
      <c r="AU1708" s="11" t="s">
        <v>348</v>
      </c>
      <c r="AV1708" s="14">
        <v>10000007</v>
      </c>
      <c r="AW1708" s="14">
        <v>21102020</v>
      </c>
      <c r="AX1708" s="12" t="s">
        <v>795</v>
      </c>
      <c r="AY1708" s="11">
        <v>0</v>
      </c>
      <c r="AZ1708" s="13">
        <v>0</v>
      </c>
      <c r="BA1708" s="13">
        <v>0</v>
      </c>
      <c r="BB1708" s="128" t="s">
        <v>2281</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19.5" customHeight="1">
      <c r="C1709" s="14">
        <v>67000282</v>
      </c>
      <c r="D1709" s="12" t="s">
        <v>2282</v>
      </c>
      <c r="E1709" s="11">
        <v>1</v>
      </c>
      <c r="F1709" s="14">
        <v>61021201</v>
      </c>
      <c r="G1709" s="14">
        <v>0</v>
      </c>
      <c r="H1709" s="13">
        <v>0</v>
      </c>
      <c r="I1709" s="11">
        <f>I1703+5</f>
        <v>6</v>
      </c>
      <c r="J1709" s="11">
        <v>5</v>
      </c>
      <c r="K1709" s="11">
        <v>0</v>
      </c>
      <c r="L1709" s="14">
        <v>0</v>
      </c>
      <c r="M1709" s="14">
        <v>0</v>
      </c>
      <c r="N1709" s="14">
        <v>1</v>
      </c>
      <c r="O1709" s="14">
        <v>0</v>
      </c>
      <c r="P1709" s="14">
        <v>0</v>
      </c>
      <c r="Q1709" s="14">
        <v>0</v>
      </c>
      <c r="R1709" s="6">
        <v>0</v>
      </c>
      <c r="S1709" s="13">
        <v>0</v>
      </c>
      <c r="T1709" s="11">
        <v>1</v>
      </c>
      <c r="U1709" s="14">
        <v>2</v>
      </c>
      <c r="V1709" s="14">
        <v>0</v>
      </c>
      <c r="W1709" s="11">
        <v>3.5</v>
      </c>
      <c r="X1709" s="11">
        <v>500</v>
      </c>
      <c r="Y1709" s="14">
        <v>1</v>
      </c>
      <c r="Z1709" s="14">
        <v>0</v>
      </c>
      <c r="AA1709" s="14">
        <v>0</v>
      </c>
      <c r="AB1709" s="14">
        <v>0</v>
      </c>
      <c r="AC1709" s="14">
        <v>0</v>
      </c>
      <c r="AD1709" s="14">
        <v>7</v>
      </c>
      <c r="AE1709" s="14">
        <v>1</v>
      </c>
      <c r="AF1709" s="14">
        <v>3</v>
      </c>
      <c r="AG1709" s="6">
        <v>2</v>
      </c>
      <c r="AH1709" s="6">
        <v>1</v>
      </c>
      <c r="AI1709" s="6">
        <v>0</v>
      </c>
      <c r="AJ1709" s="6">
        <v>8</v>
      </c>
      <c r="AK1709" s="14">
        <v>0</v>
      </c>
      <c r="AL1709" s="14">
        <v>0.5</v>
      </c>
      <c r="AM1709" s="14">
        <v>0</v>
      </c>
      <c r="AN1709" s="14">
        <v>0.25</v>
      </c>
      <c r="AO1709" s="14">
        <v>9000</v>
      </c>
      <c r="AP1709" s="14">
        <v>0.5</v>
      </c>
      <c r="AQ1709" s="14">
        <v>0</v>
      </c>
      <c r="AR1709" s="6">
        <v>0</v>
      </c>
      <c r="AS1709" s="14">
        <v>0</v>
      </c>
      <c r="AT1709" s="15" t="s">
        <v>789</v>
      </c>
      <c r="AU1709" s="14" t="s">
        <v>790</v>
      </c>
      <c r="AV1709" s="14">
        <v>10003002</v>
      </c>
      <c r="AW1709" s="14">
        <v>21010020</v>
      </c>
      <c r="AX1709" s="15" t="s">
        <v>795</v>
      </c>
      <c r="AY1709" s="15">
        <v>0</v>
      </c>
      <c r="AZ1709" s="13">
        <v>0</v>
      </c>
      <c r="BA1709" s="13">
        <v>0</v>
      </c>
      <c r="BB1709" s="128" t="s">
        <v>2283</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67000283</v>
      </c>
      <c r="D1710" s="15" t="s">
        <v>2284</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2285</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157</v>
      </c>
      <c r="AU1710" s="14">
        <v>0</v>
      </c>
      <c r="AV1710" s="14">
        <v>0</v>
      </c>
      <c r="AW1710" s="14">
        <v>0</v>
      </c>
      <c r="AX1710" s="15" t="s">
        <v>1195</v>
      </c>
      <c r="AY1710" s="15">
        <v>0</v>
      </c>
      <c r="AZ1710" s="13">
        <v>0</v>
      </c>
      <c r="BA1710" s="13">
        <v>0</v>
      </c>
      <c r="BB1710" s="128" t="s">
        <v>2275</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67000284</v>
      </c>
      <c r="D1711" s="15" t="s">
        <v>2286</v>
      </c>
      <c r="E1711" s="11">
        <v>1</v>
      </c>
      <c r="F1711" s="14">
        <v>63001001</v>
      </c>
      <c r="G1711" s="14">
        <v>0</v>
      </c>
      <c r="H1711" s="13">
        <v>0</v>
      </c>
      <c r="I1711" s="14">
        <v>1</v>
      </c>
      <c r="J1711" s="14">
        <v>0</v>
      </c>
      <c r="K1711" s="11">
        <v>0</v>
      </c>
      <c r="L1711" s="14">
        <v>0</v>
      </c>
      <c r="M1711" s="14">
        <v>0</v>
      </c>
      <c r="N1711" s="14">
        <v>1</v>
      </c>
      <c r="O1711" s="14">
        <v>0</v>
      </c>
      <c r="P1711" s="14">
        <v>1</v>
      </c>
      <c r="Q1711" s="14">
        <v>0</v>
      </c>
      <c r="R1711" s="6">
        <v>0</v>
      </c>
      <c r="S1711" s="13">
        <v>0</v>
      </c>
      <c r="T1711" s="11">
        <v>1</v>
      </c>
      <c r="U1711" s="14">
        <v>2</v>
      </c>
      <c r="V1711" s="14">
        <v>0</v>
      </c>
      <c r="W1711" s="14">
        <v>0</v>
      </c>
      <c r="X1711" s="14">
        <v>0</v>
      </c>
      <c r="Y1711" s="14">
        <v>0</v>
      </c>
      <c r="Z1711" s="14">
        <v>0</v>
      </c>
      <c r="AA1711" s="14">
        <v>0</v>
      </c>
      <c r="AB1711" s="14">
        <v>1</v>
      </c>
      <c r="AC1711" s="14">
        <v>0</v>
      </c>
      <c r="AD1711" s="14">
        <v>60</v>
      </c>
      <c r="AE1711" s="14">
        <v>2</v>
      </c>
      <c r="AF1711" s="14" t="s">
        <v>458</v>
      </c>
      <c r="AG1711" s="6">
        <v>0</v>
      </c>
      <c r="AH1711" s="6">
        <v>0</v>
      </c>
      <c r="AI1711" s="6">
        <v>0</v>
      </c>
      <c r="AJ1711" s="6">
        <v>0</v>
      </c>
      <c r="AK1711" s="14">
        <v>0</v>
      </c>
      <c r="AL1711" s="14">
        <v>0</v>
      </c>
      <c r="AM1711" s="14">
        <v>0</v>
      </c>
      <c r="AN1711" s="14">
        <v>1</v>
      </c>
      <c r="AO1711" s="14">
        <v>1800000</v>
      </c>
      <c r="AP1711" s="14">
        <v>0</v>
      </c>
      <c r="AQ1711" s="14">
        <v>0</v>
      </c>
      <c r="AR1711" s="6">
        <v>0</v>
      </c>
      <c r="AS1711" s="14">
        <v>99002002</v>
      </c>
      <c r="AT1711" s="15" t="s">
        <v>157</v>
      </c>
      <c r="AU1711" s="14">
        <v>0</v>
      </c>
      <c r="AV1711" s="14">
        <v>0</v>
      </c>
      <c r="AW1711" s="14">
        <v>0</v>
      </c>
      <c r="AX1711" s="15" t="s">
        <v>1195</v>
      </c>
      <c r="AY1711" s="15">
        <v>0</v>
      </c>
      <c r="AZ1711" s="13">
        <v>0</v>
      </c>
      <c r="BA1711" s="13">
        <v>0</v>
      </c>
      <c r="BB1711" s="128" t="s">
        <v>2275</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1.75" customHeight="1">
      <c r="C1712" s="14">
        <v>90010301</v>
      </c>
      <c r="D1712" s="12" t="s">
        <v>346</v>
      </c>
      <c r="E1712" s="14">
        <v>1</v>
      </c>
      <c r="F1712" s="11">
        <v>60010100</v>
      </c>
      <c r="G1712" s="14">
        <v>0</v>
      </c>
      <c r="H1712" s="13">
        <v>0</v>
      </c>
      <c r="I1712" s="14">
        <v>1</v>
      </c>
      <c r="J1712" s="14">
        <v>0</v>
      </c>
      <c r="K1712" s="14">
        <v>0</v>
      </c>
      <c r="L1712" s="11">
        <v>0</v>
      </c>
      <c r="M1712" s="11">
        <v>0</v>
      </c>
      <c r="N1712" s="11">
        <v>2</v>
      </c>
      <c r="O1712" s="11">
        <v>3</v>
      </c>
      <c r="P1712" s="11">
        <v>1</v>
      </c>
      <c r="Q1712" s="11">
        <v>0</v>
      </c>
      <c r="R1712" s="6">
        <v>0</v>
      </c>
      <c r="S1712" s="11">
        <v>0</v>
      </c>
      <c r="T1712" s="11">
        <v>1</v>
      </c>
      <c r="U1712" s="11">
        <v>2</v>
      </c>
      <c r="V1712" s="11">
        <v>0</v>
      </c>
      <c r="W1712" s="11">
        <v>3</v>
      </c>
      <c r="X1712" s="11">
        <v>0</v>
      </c>
      <c r="Y1712" s="11">
        <v>1</v>
      </c>
      <c r="Z1712" s="11">
        <v>0</v>
      </c>
      <c r="AA1712" s="11">
        <v>0</v>
      </c>
      <c r="AB1712" s="11">
        <v>0</v>
      </c>
      <c r="AC1712" s="11">
        <v>0</v>
      </c>
      <c r="AD1712" s="11">
        <v>9</v>
      </c>
      <c r="AE1712" s="11">
        <v>1</v>
      </c>
      <c r="AF1712" s="11">
        <v>4</v>
      </c>
      <c r="AG1712" s="6">
        <v>0</v>
      </c>
      <c r="AH1712" s="6">
        <v>1</v>
      </c>
      <c r="AI1712" s="6">
        <v>0</v>
      </c>
      <c r="AJ1712" s="6">
        <v>2</v>
      </c>
      <c r="AK1712" s="11">
        <v>0</v>
      </c>
      <c r="AL1712" s="11">
        <v>0</v>
      </c>
      <c r="AM1712" s="11">
        <v>0</v>
      </c>
      <c r="AN1712" s="11">
        <v>3</v>
      </c>
      <c r="AO1712" s="11">
        <v>5000</v>
      </c>
      <c r="AP1712" s="11">
        <v>1.1000000000000001</v>
      </c>
      <c r="AQ1712" s="11">
        <v>0</v>
      </c>
      <c r="AR1712" s="6">
        <v>0</v>
      </c>
      <c r="AS1712" s="11">
        <v>90000002</v>
      </c>
      <c r="AT1712" s="12" t="s">
        <v>213</v>
      </c>
      <c r="AU1712" s="11" t="s">
        <v>348</v>
      </c>
      <c r="AV1712" s="14">
        <v>10000007</v>
      </c>
      <c r="AW1712" s="14">
        <v>90010301</v>
      </c>
      <c r="AX1712" s="12" t="s">
        <v>159</v>
      </c>
      <c r="AY1712" s="11" t="s">
        <v>1915</v>
      </c>
      <c r="AZ1712" s="13">
        <v>0</v>
      </c>
      <c r="BA1712" s="13">
        <v>0</v>
      </c>
      <c r="BB1712" s="34" t="s">
        <v>350</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90010302</v>
      </c>
      <c r="D1713" s="12" t="s">
        <v>354</v>
      </c>
      <c r="E1713" s="14">
        <v>1</v>
      </c>
      <c r="F1713" s="11">
        <v>60010300</v>
      </c>
      <c r="G1713" s="14">
        <v>0</v>
      </c>
      <c r="H1713" s="13">
        <v>0</v>
      </c>
      <c r="I1713" s="14">
        <v>1</v>
      </c>
      <c r="J1713" s="14">
        <v>0</v>
      </c>
      <c r="K1713" s="14">
        <v>0</v>
      </c>
      <c r="L1713" s="11">
        <v>0</v>
      </c>
      <c r="M1713" s="11">
        <v>0</v>
      </c>
      <c r="N1713" s="11">
        <v>2</v>
      </c>
      <c r="O1713" s="11">
        <v>1</v>
      </c>
      <c r="P1713" s="11">
        <v>0.5</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2</v>
      </c>
      <c r="AF1713" s="11" t="s">
        <v>166</v>
      </c>
      <c r="AG1713" s="6">
        <v>0</v>
      </c>
      <c r="AH1713" s="6">
        <v>2</v>
      </c>
      <c r="AI1713" s="6">
        <v>0</v>
      </c>
      <c r="AJ1713" s="6">
        <v>1.5</v>
      </c>
      <c r="AK1713" s="11">
        <v>0</v>
      </c>
      <c r="AL1713" s="11">
        <v>0</v>
      </c>
      <c r="AM1713" s="11">
        <v>0</v>
      </c>
      <c r="AN1713" s="11">
        <v>1.1000000000000001</v>
      </c>
      <c r="AO1713" s="11">
        <v>3000</v>
      </c>
      <c r="AP1713" s="11">
        <v>1.1000000000000001</v>
      </c>
      <c r="AQ1713" s="11">
        <v>0</v>
      </c>
      <c r="AR1713" s="6">
        <v>0</v>
      </c>
      <c r="AS1713" s="11" t="s">
        <v>157</v>
      </c>
      <c r="AT1713" s="15" t="s">
        <v>213</v>
      </c>
      <c r="AU1713" s="11" t="s">
        <v>355</v>
      </c>
      <c r="AV1713" s="14">
        <v>10001007</v>
      </c>
      <c r="AW1713" s="14">
        <v>70103001</v>
      </c>
      <c r="AX1713" s="12" t="s">
        <v>159</v>
      </c>
      <c r="AY1713" s="11">
        <v>0</v>
      </c>
      <c r="AZ1713" s="13">
        <v>0</v>
      </c>
      <c r="BA1713" s="13">
        <v>0</v>
      </c>
      <c r="BB1713" s="34" t="s">
        <v>356</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20.100000000000001" customHeight="1">
      <c r="C1714" s="14">
        <v>90010303</v>
      </c>
      <c r="D1714" s="15" t="s">
        <v>351</v>
      </c>
      <c r="E1714" s="14">
        <v>1</v>
      </c>
      <c r="F1714" s="14">
        <v>60010500</v>
      </c>
      <c r="G1714" s="14">
        <v>0</v>
      </c>
      <c r="H1714" s="13">
        <v>0</v>
      </c>
      <c r="I1714" s="14">
        <v>1</v>
      </c>
      <c r="J1714" s="14">
        <v>0</v>
      </c>
      <c r="K1714" s="14">
        <v>0</v>
      </c>
      <c r="L1714" s="14">
        <v>0</v>
      </c>
      <c r="M1714" s="14">
        <v>0</v>
      </c>
      <c r="N1714" s="11">
        <v>2</v>
      </c>
      <c r="O1714" s="14">
        <v>2</v>
      </c>
      <c r="P1714" s="14">
        <v>0.6</v>
      </c>
      <c r="Q1714" s="14">
        <v>0</v>
      </c>
      <c r="R1714" s="6">
        <v>0</v>
      </c>
      <c r="S1714" s="13">
        <v>0</v>
      </c>
      <c r="T1714" s="11">
        <v>1</v>
      </c>
      <c r="U1714" s="14">
        <v>2</v>
      </c>
      <c r="V1714" s="14">
        <v>0</v>
      </c>
      <c r="W1714" s="14">
        <v>0</v>
      </c>
      <c r="X1714" s="14">
        <v>0</v>
      </c>
      <c r="Y1714" s="14">
        <v>0</v>
      </c>
      <c r="Z1714" s="14">
        <v>0</v>
      </c>
      <c r="AA1714" s="14">
        <v>0</v>
      </c>
      <c r="AB1714" s="14">
        <v>0</v>
      </c>
      <c r="AC1714" s="14">
        <v>0</v>
      </c>
      <c r="AD1714" s="14">
        <v>20</v>
      </c>
      <c r="AE1714" s="14">
        <v>0</v>
      </c>
      <c r="AF1714" s="14">
        <v>0</v>
      </c>
      <c r="AG1714" s="6">
        <v>0</v>
      </c>
      <c r="AH1714" s="6">
        <v>0</v>
      </c>
      <c r="AI1714" s="6">
        <v>0</v>
      </c>
      <c r="AJ1714" s="6">
        <v>0</v>
      </c>
      <c r="AK1714" s="14">
        <v>0</v>
      </c>
      <c r="AL1714" s="14">
        <v>0</v>
      </c>
      <c r="AM1714" s="14">
        <v>0</v>
      </c>
      <c r="AN1714" s="14">
        <v>0</v>
      </c>
      <c r="AO1714" s="14">
        <v>1000</v>
      </c>
      <c r="AP1714" s="14">
        <v>0</v>
      </c>
      <c r="AQ1714" s="14">
        <v>0</v>
      </c>
      <c r="AR1714" s="6">
        <v>90103001</v>
      </c>
      <c r="AS1714" s="14" t="s">
        <v>157</v>
      </c>
      <c r="AT1714" s="15" t="s">
        <v>157</v>
      </c>
      <c r="AU1714" s="14" t="s">
        <v>246</v>
      </c>
      <c r="AV1714" s="14">
        <v>0</v>
      </c>
      <c r="AW1714" s="14">
        <v>40000003</v>
      </c>
      <c r="AX1714" s="15" t="s">
        <v>159</v>
      </c>
      <c r="AY1714" s="15" t="s">
        <v>157</v>
      </c>
      <c r="AZ1714" s="13">
        <v>0</v>
      </c>
      <c r="BA1714" s="13">
        <v>0</v>
      </c>
      <c r="BB1714" s="68" t="s">
        <v>357</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90010401</v>
      </c>
      <c r="D1715" s="9" t="s">
        <v>2287</v>
      </c>
      <c r="E1715" s="9">
        <v>1</v>
      </c>
      <c r="F1715" s="9">
        <v>0</v>
      </c>
      <c r="G1715" s="9">
        <v>0</v>
      </c>
      <c r="H1715" s="10">
        <v>0</v>
      </c>
      <c r="I1715" s="9">
        <v>1</v>
      </c>
      <c r="J1715" s="9">
        <v>0</v>
      </c>
      <c r="K1715" s="10">
        <v>0</v>
      </c>
      <c r="L1715" s="10">
        <v>0</v>
      </c>
      <c r="M1715" s="9">
        <v>0</v>
      </c>
      <c r="N1715" s="9">
        <v>2</v>
      </c>
      <c r="O1715" s="9">
        <v>1</v>
      </c>
      <c r="P1715" s="9">
        <v>0.1</v>
      </c>
      <c r="Q1715" s="9">
        <v>0</v>
      </c>
      <c r="R1715" s="6">
        <v>0</v>
      </c>
      <c r="S1715" s="9">
        <v>0</v>
      </c>
      <c r="T1715" s="11">
        <v>1</v>
      </c>
      <c r="U1715" s="9">
        <v>1</v>
      </c>
      <c r="V1715" s="10">
        <v>0</v>
      </c>
      <c r="W1715" s="9">
        <v>2.5</v>
      </c>
      <c r="X1715" s="9">
        <v>0</v>
      </c>
      <c r="Y1715" s="9">
        <v>1</v>
      </c>
      <c r="Z1715" s="9">
        <v>0</v>
      </c>
      <c r="AA1715" s="10">
        <v>0</v>
      </c>
      <c r="AB1715" s="9">
        <v>0</v>
      </c>
      <c r="AC1715" s="9">
        <v>0</v>
      </c>
      <c r="AD1715" s="9">
        <v>1</v>
      </c>
      <c r="AE1715" s="9">
        <v>0</v>
      </c>
      <c r="AF1715" s="9">
        <v>0</v>
      </c>
      <c r="AG1715" s="6">
        <v>0</v>
      </c>
      <c r="AH1715" s="6">
        <v>0</v>
      </c>
      <c r="AI1715" s="6">
        <v>0</v>
      </c>
      <c r="AJ1715" s="9">
        <v>0</v>
      </c>
      <c r="AK1715" s="27">
        <v>0</v>
      </c>
      <c r="AL1715" s="9">
        <v>0</v>
      </c>
      <c r="AM1715" s="9">
        <v>0</v>
      </c>
      <c r="AN1715" s="9">
        <v>0</v>
      </c>
      <c r="AO1715" s="9">
        <v>3000</v>
      </c>
      <c r="AP1715" s="9">
        <v>0</v>
      </c>
      <c r="AQ1715" s="9">
        <v>0</v>
      </c>
      <c r="AR1715" s="6">
        <v>0</v>
      </c>
      <c r="AS1715" s="9">
        <v>0</v>
      </c>
      <c r="AT1715" s="9">
        <v>0</v>
      </c>
      <c r="AU1715" s="10">
        <v>0</v>
      </c>
      <c r="AV1715" s="10">
        <v>0</v>
      </c>
      <c r="AW1715" s="10">
        <v>0</v>
      </c>
      <c r="AX1715" s="15" t="s">
        <v>159</v>
      </c>
      <c r="AY1715" s="1">
        <v>0</v>
      </c>
      <c r="AZ1715" s="67">
        <v>0</v>
      </c>
      <c r="BA1715" s="67">
        <v>0</v>
      </c>
      <c r="BB1715" s="33" t="s">
        <v>408</v>
      </c>
      <c r="BC1715" s="9">
        <v>0</v>
      </c>
      <c r="BD1715" s="9">
        <v>0</v>
      </c>
      <c r="BE1715" s="14">
        <v>0</v>
      </c>
      <c r="BF1715" s="9">
        <v>0</v>
      </c>
      <c r="BG1715" s="9">
        <v>0</v>
      </c>
      <c r="BH1715" s="27">
        <v>0</v>
      </c>
      <c r="BI1715" s="9">
        <v>0</v>
      </c>
      <c r="BJ1715" s="6">
        <v>0</v>
      </c>
      <c r="BK1715" s="6">
        <v>0</v>
      </c>
      <c r="BL1715" s="6">
        <v>0</v>
      </c>
      <c r="BM1715" s="6">
        <v>0</v>
      </c>
      <c r="BN1715" s="6">
        <v>0</v>
      </c>
      <c r="BO1715" s="6">
        <v>0</v>
      </c>
    </row>
    <row r="1716" spans="3:67" ht="21.75" customHeight="1">
      <c r="C1716" s="14">
        <v>90010402</v>
      </c>
      <c r="D1716" s="12" t="s">
        <v>346</v>
      </c>
      <c r="E1716" s="14">
        <v>1</v>
      </c>
      <c r="F1716" s="11">
        <v>60010100</v>
      </c>
      <c r="G1716" s="14">
        <v>0</v>
      </c>
      <c r="H1716" s="13">
        <v>0</v>
      </c>
      <c r="I1716" s="14">
        <v>1</v>
      </c>
      <c r="J1716" s="14">
        <v>0</v>
      </c>
      <c r="K1716" s="14">
        <v>0</v>
      </c>
      <c r="L1716" s="11">
        <v>0</v>
      </c>
      <c r="M1716" s="11">
        <v>0</v>
      </c>
      <c r="N1716" s="11">
        <v>2</v>
      </c>
      <c r="O1716" s="11">
        <v>3</v>
      </c>
      <c r="P1716" s="11">
        <v>1</v>
      </c>
      <c r="Q1716" s="11">
        <v>0</v>
      </c>
      <c r="R1716" s="6">
        <v>0</v>
      </c>
      <c r="S1716" s="11">
        <v>0</v>
      </c>
      <c r="T1716" s="11">
        <v>1</v>
      </c>
      <c r="U1716" s="11">
        <v>2</v>
      </c>
      <c r="V1716" s="11">
        <v>0</v>
      </c>
      <c r="W1716" s="11">
        <v>3</v>
      </c>
      <c r="X1716" s="11">
        <v>0</v>
      </c>
      <c r="Y1716" s="11">
        <v>1</v>
      </c>
      <c r="Z1716" s="11">
        <v>0</v>
      </c>
      <c r="AA1716" s="11">
        <v>0</v>
      </c>
      <c r="AB1716" s="11">
        <v>0</v>
      </c>
      <c r="AC1716" s="11">
        <v>0</v>
      </c>
      <c r="AD1716" s="11">
        <v>9</v>
      </c>
      <c r="AE1716" s="11">
        <v>1</v>
      </c>
      <c r="AF1716" s="11">
        <v>5</v>
      </c>
      <c r="AG1716" s="6">
        <v>0</v>
      </c>
      <c r="AH1716" s="6">
        <v>1</v>
      </c>
      <c r="AI1716" s="6">
        <v>0</v>
      </c>
      <c r="AJ1716" s="6">
        <v>2.5</v>
      </c>
      <c r="AK1716" s="11">
        <v>0</v>
      </c>
      <c r="AL1716" s="11">
        <v>0</v>
      </c>
      <c r="AM1716" s="11">
        <v>0</v>
      </c>
      <c r="AN1716" s="11">
        <v>2.5</v>
      </c>
      <c r="AO1716" s="11">
        <v>5000</v>
      </c>
      <c r="AP1716" s="11">
        <v>2</v>
      </c>
      <c r="AQ1716" s="11">
        <v>0</v>
      </c>
      <c r="AR1716" s="6">
        <v>0</v>
      </c>
      <c r="AS1716" s="9">
        <v>91000005</v>
      </c>
      <c r="AT1716" s="9" t="s">
        <v>196</v>
      </c>
      <c r="AU1716" s="11">
        <v>0</v>
      </c>
      <c r="AV1716" s="14">
        <v>10000007</v>
      </c>
      <c r="AW1716" s="14">
        <v>90010402</v>
      </c>
      <c r="AX1716" s="12" t="s">
        <v>159</v>
      </c>
      <c r="AY1716" s="11" t="s">
        <v>2288</v>
      </c>
      <c r="AZ1716" s="13">
        <v>0</v>
      </c>
      <c r="BA1716" s="13">
        <v>0</v>
      </c>
      <c r="BB1716" s="34" t="s">
        <v>350</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90010403</v>
      </c>
      <c r="D1717" s="9" t="s">
        <v>2289</v>
      </c>
      <c r="E1717" s="9">
        <v>1</v>
      </c>
      <c r="F1717" s="9">
        <v>0</v>
      </c>
      <c r="G1717" s="9">
        <v>0</v>
      </c>
      <c r="H1717" s="10">
        <v>0</v>
      </c>
      <c r="I1717" s="9">
        <v>1</v>
      </c>
      <c r="J1717" s="9">
        <v>0</v>
      </c>
      <c r="K1717" s="10">
        <v>0</v>
      </c>
      <c r="L1717" s="10">
        <v>0</v>
      </c>
      <c r="M1717" s="9">
        <v>0</v>
      </c>
      <c r="N1717" s="9">
        <v>2</v>
      </c>
      <c r="O1717" s="9">
        <v>2</v>
      </c>
      <c r="P1717" s="9">
        <v>0.95</v>
      </c>
      <c r="Q1717" s="9">
        <v>0</v>
      </c>
      <c r="R1717" s="6">
        <v>0</v>
      </c>
      <c r="S1717" s="9">
        <v>0</v>
      </c>
      <c r="T1717" s="11">
        <v>1</v>
      </c>
      <c r="U1717" s="9">
        <v>1</v>
      </c>
      <c r="V1717" s="10">
        <v>0</v>
      </c>
      <c r="W1717" s="9">
        <v>2.5</v>
      </c>
      <c r="X1717" s="9">
        <v>0</v>
      </c>
      <c r="Y1717" s="9">
        <v>1</v>
      </c>
      <c r="Z1717" s="9">
        <v>0</v>
      </c>
      <c r="AA1717" s="10">
        <v>0</v>
      </c>
      <c r="AB1717" s="9">
        <v>0</v>
      </c>
      <c r="AC1717" s="9">
        <v>0</v>
      </c>
      <c r="AD1717" s="9">
        <v>6</v>
      </c>
      <c r="AE1717" s="9">
        <v>1</v>
      </c>
      <c r="AF1717" s="9">
        <v>3</v>
      </c>
      <c r="AG1717" s="6">
        <v>1</v>
      </c>
      <c r="AH1717" s="6">
        <v>1</v>
      </c>
      <c r="AI1717" s="6">
        <v>0</v>
      </c>
      <c r="AJ1717" s="9">
        <v>1.5</v>
      </c>
      <c r="AK1717" s="27">
        <v>0</v>
      </c>
      <c r="AL1717" s="9">
        <v>0</v>
      </c>
      <c r="AM1717" s="9">
        <v>0</v>
      </c>
      <c r="AN1717" s="9">
        <v>2</v>
      </c>
      <c r="AO1717" s="9">
        <v>4000</v>
      </c>
      <c r="AP1717" s="9">
        <v>2</v>
      </c>
      <c r="AQ1717" s="9">
        <v>0</v>
      </c>
      <c r="AR1717" s="6">
        <v>0</v>
      </c>
      <c r="AS1717" s="64" t="s">
        <v>363</v>
      </c>
      <c r="AT1717" s="9" t="s">
        <v>158</v>
      </c>
      <c r="AU1717" s="10">
        <v>0</v>
      </c>
      <c r="AV1717" s="10">
        <v>0</v>
      </c>
      <c r="AW1717" s="10">
        <v>90010403</v>
      </c>
      <c r="AX1717" s="15" t="s">
        <v>159</v>
      </c>
      <c r="AY1717" s="1">
        <v>0</v>
      </c>
      <c r="AZ1717" s="67">
        <v>0</v>
      </c>
      <c r="BA1717" s="67">
        <v>0</v>
      </c>
      <c r="BB1717" s="33" t="s">
        <v>415</v>
      </c>
      <c r="BC1717" s="9">
        <v>2</v>
      </c>
      <c r="BD1717" s="9">
        <v>0</v>
      </c>
      <c r="BE1717" s="14">
        <v>0</v>
      </c>
      <c r="BF1717" s="9">
        <v>0</v>
      </c>
      <c r="BG1717" s="9">
        <v>3</v>
      </c>
      <c r="BH1717" s="27">
        <v>0</v>
      </c>
      <c r="BI1717" s="9">
        <v>0</v>
      </c>
      <c r="BJ1717" s="6">
        <v>0</v>
      </c>
      <c r="BK1717" s="6">
        <v>0</v>
      </c>
      <c r="BL1717" s="6">
        <v>0</v>
      </c>
      <c r="BM1717" s="6">
        <v>0</v>
      </c>
      <c r="BN1717" s="6">
        <v>0</v>
      </c>
      <c r="BO1717" s="6">
        <v>0</v>
      </c>
    </row>
    <row r="1718" spans="3:67" ht="20.100000000000001" customHeight="1">
      <c r="C1718" s="14">
        <v>90010404</v>
      </c>
      <c r="D1718" s="9" t="s">
        <v>2290</v>
      </c>
      <c r="E1718" s="9">
        <v>1</v>
      </c>
      <c r="F1718" s="9">
        <v>0</v>
      </c>
      <c r="G1718" s="9">
        <v>0</v>
      </c>
      <c r="H1718" s="10">
        <v>0</v>
      </c>
      <c r="I1718" s="9">
        <v>0</v>
      </c>
      <c r="J1718" s="9">
        <v>0</v>
      </c>
      <c r="K1718" s="10">
        <v>0</v>
      </c>
      <c r="L1718" s="10">
        <v>0</v>
      </c>
      <c r="M1718" s="9">
        <v>0</v>
      </c>
      <c r="N1718" s="9">
        <v>2</v>
      </c>
      <c r="O1718" s="9">
        <v>2</v>
      </c>
      <c r="P1718" s="9">
        <v>0.9</v>
      </c>
      <c r="Q1718" s="9">
        <v>0</v>
      </c>
      <c r="R1718" s="6">
        <v>0</v>
      </c>
      <c r="S1718" s="9">
        <v>0</v>
      </c>
      <c r="T1718" s="11">
        <v>1</v>
      </c>
      <c r="U1718" s="9">
        <v>1</v>
      </c>
      <c r="V1718" s="10">
        <v>0</v>
      </c>
      <c r="W1718" s="9">
        <v>1.5</v>
      </c>
      <c r="X1718" s="9">
        <v>0</v>
      </c>
      <c r="Y1718" s="9">
        <v>1</v>
      </c>
      <c r="Z1718" s="9">
        <v>0</v>
      </c>
      <c r="AA1718" s="10">
        <v>0</v>
      </c>
      <c r="AB1718" s="9">
        <v>0</v>
      </c>
      <c r="AC1718" s="9">
        <v>0</v>
      </c>
      <c r="AD1718" s="9">
        <v>8</v>
      </c>
      <c r="AE1718" s="9">
        <v>2</v>
      </c>
      <c r="AF1718" s="9" t="s">
        <v>366</v>
      </c>
      <c r="AG1718" s="6">
        <v>0</v>
      </c>
      <c r="AH1718" s="6">
        <v>0</v>
      </c>
      <c r="AI1718" s="6">
        <v>0</v>
      </c>
      <c r="AJ1718" s="9">
        <v>0</v>
      </c>
      <c r="AK1718" s="27">
        <v>0</v>
      </c>
      <c r="AL1718" s="9">
        <v>0</v>
      </c>
      <c r="AM1718" s="9">
        <v>0</v>
      </c>
      <c r="AN1718" s="9">
        <v>0.5</v>
      </c>
      <c r="AO1718" s="9">
        <v>999000</v>
      </c>
      <c r="AP1718" s="9">
        <v>0</v>
      </c>
      <c r="AQ1718" s="9">
        <v>0</v>
      </c>
      <c r="AR1718" s="6">
        <v>0</v>
      </c>
      <c r="AS1718" s="30" t="s">
        <v>157</v>
      </c>
      <c r="AT1718" s="9" t="s">
        <v>213</v>
      </c>
      <c r="AU1718" s="10">
        <v>0</v>
      </c>
      <c r="AV1718" s="10">
        <v>0</v>
      </c>
      <c r="AW1718" s="10">
        <v>20000021</v>
      </c>
      <c r="AX1718" s="15" t="s">
        <v>159</v>
      </c>
      <c r="AY1718" s="1">
        <v>0</v>
      </c>
      <c r="AZ1718" s="67">
        <v>0</v>
      </c>
      <c r="BA1718" s="67">
        <v>0</v>
      </c>
      <c r="BB1718" s="33" t="s">
        <v>233</v>
      </c>
      <c r="BC1718" s="9">
        <v>0</v>
      </c>
      <c r="BD1718" s="9">
        <v>0</v>
      </c>
      <c r="BE1718" s="14">
        <v>0</v>
      </c>
      <c r="BF1718" s="9">
        <v>0</v>
      </c>
      <c r="BG1718" s="9">
        <v>0</v>
      </c>
      <c r="BH1718" s="27">
        <v>0</v>
      </c>
      <c r="BI1718" s="9">
        <v>0</v>
      </c>
      <c r="BJ1718" s="6">
        <v>0</v>
      </c>
      <c r="BK1718" s="6">
        <v>0</v>
      </c>
      <c r="BL1718" s="6">
        <v>0</v>
      </c>
      <c r="BM1718" s="6">
        <v>0</v>
      </c>
      <c r="BN1718" s="6">
        <v>0</v>
      </c>
      <c r="BO1718" s="6">
        <v>0</v>
      </c>
    </row>
    <row r="1719" spans="3:67" ht="20.100000000000001" customHeight="1">
      <c r="C1719" s="14">
        <v>90010405</v>
      </c>
      <c r="D1719" s="15" t="s">
        <v>368</v>
      </c>
      <c r="E1719" s="14">
        <v>1</v>
      </c>
      <c r="F1719" s="14">
        <v>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1">
        <v>99999</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90104002</v>
      </c>
      <c r="AS1719" s="14" t="s">
        <v>157</v>
      </c>
      <c r="AT1719" s="9" t="s">
        <v>213</v>
      </c>
      <c r="AU1719" s="14" t="s">
        <v>246</v>
      </c>
      <c r="AV1719" s="14">
        <v>0</v>
      </c>
      <c r="AW1719" s="14">
        <v>0</v>
      </c>
      <c r="AX1719" s="15" t="s">
        <v>159</v>
      </c>
      <c r="AY1719" s="15" t="s">
        <v>157</v>
      </c>
      <c r="AZ1719" s="13">
        <v>0</v>
      </c>
      <c r="BA1719" s="13">
        <v>0</v>
      </c>
      <c r="BB1719" s="68" t="s">
        <v>435</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90010406</v>
      </c>
      <c r="D1720" s="15" t="s">
        <v>2291</v>
      </c>
      <c r="E1720" s="14">
        <v>1</v>
      </c>
      <c r="F1720" s="14">
        <v>60010500</v>
      </c>
      <c r="G1720" s="14">
        <v>0</v>
      </c>
      <c r="H1720" s="13">
        <v>0</v>
      </c>
      <c r="I1720" s="14">
        <v>1</v>
      </c>
      <c r="J1720" s="14">
        <v>0</v>
      </c>
      <c r="K1720" s="14">
        <v>0</v>
      </c>
      <c r="L1720" s="14">
        <v>0</v>
      </c>
      <c r="M1720" s="14">
        <v>0</v>
      </c>
      <c r="N1720" s="9">
        <v>2</v>
      </c>
      <c r="O1720" s="14">
        <v>2</v>
      </c>
      <c r="P1720" s="14">
        <v>0.6</v>
      </c>
      <c r="Q1720" s="14">
        <v>0</v>
      </c>
      <c r="R1720" s="6">
        <v>0</v>
      </c>
      <c r="S1720" s="13">
        <v>0</v>
      </c>
      <c r="T1720" s="11">
        <v>1</v>
      </c>
      <c r="U1720" s="14">
        <v>2</v>
      </c>
      <c r="V1720" s="14">
        <v>0</v>
      </c>
      <c r="W1720" s="14">
        <v>0</v>
      </c>
      <c r="X1720" s="14">
        <v>0</v>
      </c>
      <c r="Y1720" s="14">
        <v>0</v>
      </c>
      <c r="Z1720" s="14">
        <v>0</v>
      </c>
      <c r="AA1720" s="14">
        <v>0</v>
      </c>
      <c r="AB1720" s="14">
        <v>0</v>
      </c>
      <c r="AC1720" s="14">
        <v>0</v>
      </c>
      <c r="AD1720" s="14">
        <v>20</v>
      </c>
      <c r="AE1720" s="14">
        <v>0</v>
      </c>
      <c r="AF1720" s="14">
        <v>0</v>
      </c>
      <c r="AG1720" s="6">
        <v>2</v>
      </c>
      <c r="AH1720" s="6">
        <v>0</v>
      </c>
      <c r="AI1720" s="6">
        <v>0</v>
      </c>
      <c r="AJ1720" s="6">
        <v>0</v>
      </c>
      <c r="AK1720" s="14">
        <v>0</v>
      </c>
      <c r="AL1720" s="14">
        <v>0</v>
      </c>
      <c r="AM1720" s="14">
        <v>0</v>
      </c>
      <c r="AN1720" s="14">
        <v>0</v>
      </c>
      <c r="AO1720" s="14">
        <v>1000</v>
      </c>
      <c r="AP1720" s="14">
        <v>0</v>
      </c>
      <c r="AQ1720" s="14">
        <v>0</v>
      </c>
      <c r="AR1720" s="6">
        <v>90103001</v>
      </c>
      <c r="AS1720" s="14" t="s">
        <v>157</v>
      </c>
      <c r="AT1720" s="9" t="s">
        <v>213</v>
      </c>
      <c r="AU1720" s="14" t="s">
        <v>246</v>
      </c>
      <c r="AV1720" s="14">
        <v>0</v>
      </c>
      <c r="AW1720" s="14">
        <v>40000003</v>
      </c>
      <c r="AX1720" s="15" t="s">
        <v>159</v>
      </c>
      <c r="AY1720" s="15" t="s">
        <v>157</v>
      </c>
      <c r="AZ1720" s="13">
        <v>0</v>
      </c>
      <c r="BA1720" s="13">
        <v>0</v>
      </c>
      <c r="BB1720" s="68" t="s">
        <v>2292</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90010501</v>
      </c>
      <c r="D1721" s="15" t="s">
        <v>371</v>
      </c>
      <c r="E1721" s="14">
        <v>1</v>
      </c>
      <c r="F1721" s="14">
        <v>60010300</v>
      </c>
      <c r="G1721" s="14">
        <v>0</v>
      </c>
      <c r="H1721" s="13">
        <v>0</v>
      </c>
      <c r="I1721" s="14">
        <v>1</v>
      </c>
      <c r="J1721" s="14">
        <v>0</v>
      </c>
      <c r="K1721" s="14">
        <v>0</v>
      </c>
      <c r="L1721" s="14">
        <v>0</v>
      </c>
      <c r="M1721" s="14">
        <v>0</v>
      </c>
      <c r="N1721" s="11">
        <v>2</v>
      </c>
      <c r="O1721" s="14">
        <v>1</v>
      </c>
      <c r="P1721" s="14">
        <v>0.5</v>
      </c>
      <c r="Q1721" s="14">
        <v>0</v>
      </c>
      <c r="R1721" s="6">
        <v>0</v>
      </c>
      <c r="S1721" s="13">
        <v>0</v>
      </c>
      <c r="T1721" s="11">
        <v>1</v>
      </c>
      <c r="U1721" s="14">
        <v>2</v>
      </c>
      <c r="V1721" s="14">
        <v>0</v>
      </c>
      <c r="W1721" s="14">
        <v>0.5</v>
      </c>
      <c r="X1721" s="14">
        <v>0</v>
      </c>
      <c r="Y1721" s="14">
        <v>0</v>
      </c>
      <c r="Z1721" s="14">
        <v>0</v>
      </c>
      <c r="AA1721" s="14">
        <v>0</v>
      </c>
      <c r="AB1721" s="14">
        <v>0</v>
      </c>
      <c r="AC1721" s="14">
        <v>0</v>
      </c>
      <c r="AD1721" s="14">
        <v>15</v>
      </c>
      <c r="AE1721" s="14">
        <v>1</v>
      </c>
      <c r="AF1721" s="14">
        <v>3</v>
      </c>
      <c r="AG1721" s="6">
        <v>1</v>
      </c>
      <c r="AH1721" s="6">
        <v>0</v>
      </c>
      <c r="AI1721" s="6">
        <v>0</v>
      </c>
      <c r="AJ1721" s="6">
        <v>1.5</v>
      </c>
      <c r="AK1721" s="14">
        <v>0</v>
      </c>
      <c r="AL1721" s="14">
        <v>0</v>
      </c>
      <c r="AM1721" s="14">
        <v>0</v>
      </c>
      <c r="AN1721" s="14">
        <v>1</v>
      </c>
      <c r="AO1721" s="14">
        <v>360000</v>
      </c>
      <c r="AP1721" s="14">
        <v>0.5</v>
      </c>
      <c r="AQ1721" s="14">
        <v>0</v>
      </c>
      <c r="AR1721" s="6">
        <v>0</v>
      </c>
      <c r="AS1721" s="14" t="s">
        <v>372</v>
      </c>
      <c r="AT1721" s="15" t="s">
        <v>158</v>
      </c>
      <c r="AU1721" s="14" t="s">
        <v>355</v>
      </c>
      <c r="AV1721" s="14">
        <v>10002001</v>
      </c>
      <c r="AW1721" s="14">
        <v>70106001</v>
      </c>
      <c r="AX1721" s="15" t="s">
        <v>229</v>
      </c>
      <c r="AY1721" s="15" t="s">
        <v>373</v>
      </c>
      <c r="AZ1721" s="13">
        <v>0</v>
      </c>
      <c r="BA1721" s="13">
        <v>0</v>
      </c>
      <c r="BB1721" s="68" t="s">
        <v>374</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0.100000000000001" customHeight="1">
      <c r="C1722" s="14">
        <v>90010502</v>
      </c>
      <c r="D1722" s="12" t="s">
        <v>375</v>
      </c>
      <c r="E1722" s="14">
        <v>1</v>
      </c>
      <c r="F1722" s="11">
        <v>60010100</v>
      </c>
      <c r="G1722" s="14">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1</v>
      </c>
      <c r="AF1722" s="11">
        <v>3</v>
      </c>
      <c r="AG1722" s="6">
        <v>6</v>
      </c>
      <c r="AH1722" s="6">
        <v>1</v>
      </c>
      <c r="AI1722" s="6">
        <v>0</v>
      </c>
      <c r="AJ1722" s="6">
        <v>1.5</v>
      </c>
      <c r="AK1722" s="11">
        <v>0</v>
      </c>
      <c r="AL1722" s="11">
        <v>0</v>
      </c>
      <c r="AM1722" s="11">
        <v>0</v>
      </c>
      <c r="AN1722" s="11">
        <v>3</v>
      </c>
      <c r="AO1722" s="11">
        <v>5000</v>
      </c>
      <c r="AP1722" s="11">
        <v>2</v>
      </c>
      <c r="AQ1722" s="11">
        <v>0</v>
      </c>
      <c r="AR1722" s="6">
        <v>0</v>
      </c>
      <c r="AS1722" s="11" t="s">
        <v>157</v>
      </c>
      <c r="AT1722" s="15" t="s">
        <v>158</v>
      </c>
      <c r="AU1722" s="11" t="s">
        <v>348</v>
      </c>
      <c r="AV1722" s="14">
        <v>10000007</v>
      </c>
      <c r="AW1722" s="14">
        <v>90010502</v>
      </c>
      <c r="AX1722" s="12" t="s">
        <v>159</v>
      </c>
      <c r="AY1722" s="11" t="s">
        <v>2293</v>
      </c>
      <c r="AZ1722" s="13">
        <v>0</v>
      </c>
      <c r="BA1722" s="13">
        <v>0</v>
      </c>
      <c r="BB1722" s="34" t="s">
        <v>377</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4">
        <v>90010503</v>
      </c>
      <c r="D1723" s="15" t="s">
        <v>378</v>
      </c>
      <c r="E1723" s="14">
        <v>1</v>
      </c>
      <c r="F1723" s="14">
        <v>60010300</v>
      </c>
      <c r="G1723" s="14">
        <v>0</v>
      </c>
      <c r="H1723" s="13">
        <v>0</v>
      </c>
      <c r="I1723" s="14">
        <v>1</v>
      </c>
      <c r="J1723" s="14">
        <v>0</v>
      </c>
      <c r="K1723" s="14">
        <v>0</v>
      </c>
      <c r="L1723" s="14">
        <v>0</v>
      </c>
      <c r="M1723" s="14">
        <v>0</v>
      </c>
      <c r="N1723" s="11">
        <v>2</v>
      </c>
      <c r="O1723" s="14">
        <v>1</v>
      </c>
      <c r="P1723" s="14">
        <v>0.5</v>
      </c>
      <c r="Q1723" s="14">
        <v>0</v>
      </c>
      <c r="R1723" s="6">
        <v>0</v>
      </c>
      <c r="S1723" s="13">
        <v>0</v>
      </c>
      <c r="T1723" s="11">
        <v>1</v>
      </c>
      <c r="U1723" s="14">
        <v>2</v>
      </c>
      <c r="V1723" s="14">
        <v>0</v>
      </c>
      <c r="W1723" s="14">
        <v>3</v>
      </c>
      <c r="X1723" s="14">
        <v>0</v>
      </c>
      <c r="Y1723" s="14">
        <v>0</v>
      </c>
      <c r="Z1723" s="14">
        <v>0</v>
      </c>
      <c r="AA1723" s="14">
        <v>0</v>
      </c>
      <c r="AB1723" s="14">
        <v>0</v>
      </c>
      <c r="AC1723" s="14">
        <v>0</v>
      </c>
      <c r="AD1723" s="14">
        <v>9</v>
      </c>
      <c r="AE1723" s="14">
        <v>1</v>
      </c>
      <c r="AF1723" s="14">
        <v>2</v>
      </c>
      <c r="AG1723" s="6">
        <v>2</v>
      </c>
      <c r="AH1723" s="6">
        <v>2</v>
      </c>
      <c r="AI1723" s="6">
        <v>0</v>
      </c>
      <c r="AJ1723" s="6">
        <v>3</v>
      </c>
      <c r="AK1723" s="14">
        <v>0</v>
      </c>
      <c r="AL1723" s="14">
        <v>0</v>
      </c>
      <c r="AM1723" s="14">
        <v>0</v>
      </c>
      <c r="AN1723" s="14">
        <v>2</v>
      </c>
      <c r="AO1723" s="14">
        <v>30000</v>
      </c>
      <c r="AP1723" s="14">
        <v>2</v>
      </c>
      <c r="AQ1723" s="14">
        <v>4</v>
      </c>
      <c r="AR1723" s="6">
        <v>0</v>
      </c>
      <c r="AS1723" s="14" t="s">
        <v>157</v>
      </c>
      <c r="AT1723" s="15" t="s">
        <v>158</v>
      </c>
      <c r="AU1723" s="14" t="s">
        <v>355</v>
      </c>
      <c r="AV1723" s="14">
        <v>10003002</v>
      </c>
      <c r="AW1723" s="14">
        <v>70106005</v>
      </c>
      <c r="AX1723" s="15" t="s">
        <v>379</v>
      </c>
      <c r="AY1723" s="15">
        <v>0</v>
      </c>
      <c r="AZ1723" s="13">
        <v>0</v>
      </c>
      <c r="BA1723" s="13">
        <v>0</v>
      </c>
      <c r="BB1723" s="68" t="s">
        <v>374</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90010504</v>
      </c>
      <c r="D1724" s="15" t="s">
        <v>368</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1">
        <v>30</v>
      </c>
      <c r="AE1724" s="14">
        <v>0</v>
      </c>
      <c r="AF1724" s="14">
        <v>0</v>
      </c>
      <c r="AG1724" s="6">
        <v>2</v>
      </c>
      <c r="AH1724" s="6">
        <v>0</v>
      </c>
      <c r="AI1724" s="6">
        <v>0</v>
      </c>
      <c r="AJ1724" s="6">
        <v>0</v>
      </c>
      <c r="AK1724" s="14">
        <v>0</v>
      </c>
      <c r="AL1724" s="14">
        <v>0</v>
      </c>
      <c r="AM1724" s="14">
        <v>0</v>
      </c>
      <c r="AN1724" s="14">
        <v>0</v>
      </c>
      <c r="AO1724" s="14">
        <v>1000</v>
      </c>
      <c r="AP1724" s="14">
        <v>0</v>
      </c>
      <c r="AQ1724" s="14">
        <v>0</v>
      </c>
      <c r="AR1724" s="6">
        <v>90104002</v>
      </c>
      <c r="AS1724" s="14" t="s">
        <v>157</v>
      </c>
      <c r="AT1724" s="15" t="s">
        <v>158</v>
      </c>
      <c r="AU1724" s="14" t="s">
        <v>246</v>
      </c>
      <c r="AV1724" s="14">
        <v>0</v>
      </c>
      <c r="AW1724" s="14">
        <v>0</v>
      </c>
      <c r="AX1724" s="15" t="s">
        <v>159</v>
      </c>
      <c r="AY1724" s="15" t="s">
        <v>157</v>
      </c>
      <c r="AZ1724" s="13">
        <v>0</v>
      </c>
      <c r="BA1724" s="13">
        <v>0</v>
      </c>
      <c r="BB1724" s="68" t="s">
        <v>380</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90010505</v>
      </c>
      <c r="D1725" s="12" t="s">
        <v>381</v>
      </c>
      <c r="E1725" s="14">
        <v>1</v>
      </c>
      <c r="F1725" s="11">
        <v>60010300</v>
      </c>
      <c r="G1725" s="14">
        <v>0</v>
      </c>
      <c r="H1725" s="13">
        <v>0</v>
      </c>
      <c r="I1725" s="14">
        <v>1</v>
      </c>
      <c r="J1725" s="14">
        <v>0</v>
      </c>
      <c r="K1725" s="14">
        <v>0</v>
      </c>
      <c r="L1725" s="11">
        <v>0</v>
      </c>
      <c r="M1725" s="11">
        <v>0</v>
      </c>
      <c r="N1725" s="11">
        <v>2</v>
      </c>
      <c r="O1725" s="11">
        <v>1</v>
      </c>
      <c r="P1725" s="11">
        <v>0.6</v>
      </c>
      <c r="Q1725" s="11">
        <v>0</v>
      </c>
      <c r="R1725" s="6">
        <v>0</v>
      </c>
      <c r="S1725" s="11">
        <v>0</v>
      </c>
      <c r="T1725" s="11">
        <v>1</v>
      </c>
      <c r="U1725" s="11">
        <v>2</v>
      </c>
      <c r="V1725" s="11">
        <v>0</v>
      </c>
      <c r="W1725" s="11">
        <v>0</v>
      </c>
      <c r="X1725" s="11">
        <v>0</v>
      </c>
      <c r="Y1725" s="11">
        <v>0</v>
      </c>
      <c r="Z1725" s="11">
        <v>0</v>
      </c>
      <c r="AA1725" s="11">
        <v>0</v>
      </c>
      <c r="AB1725" s="11">
        <v>0</v>
      </c>
      <c r="AC1725" s="11">
        <v>0</v>
      </c>
      <c r="AD1725" s="11">
        <v>20</v>
      </c>
      <c r="AE1725" s="11">
        <v>0</v>
      </c>
      <c r="AF1725" s="11">
        <v>0</v>
      </c>
      <c r="AG1725" s="6">
        <v>2</v>
      </c>
      <c r="AH1725" s="6">
        <v>2</v>
      </c>
      <c r="AI1725" s="6">
        <v>0</v>
      </c>
      <c r="AJ1725" s="6">
        <v>1.5</v>
      </c>
      <c r="AK1725" s="11">
        <v>0</v>
      </c>
      <c r="AL1725" s="11">
        <v>0</v>
      </c>
      <c r="AM1725" s="11">
        <v>0</v>
      </c>
      <c r="AN1725" s="11">
        <v>1</v>
      </c>
      <c r="AO1725" s="11">
        <v>3000</v>
      </c>
      <c r="AP1725" s="11">
        <v>0.5</v>
      </c>
      <c r="AQ1725" s="11">
        <v>0</v>
      </c>
      <c r="AR1725" s="6">
        <v>0</v>
      </c>
      <c r="AS1725" s="11" t="s">
        <v>157</v>
      </c>
      <c r="AT1725" s="15" t="s">
        <v>158</v>
      </c>
      <c r="AU1725" s="11" t="s">
        <v>355</v>
      </c>
      <c r="AV1725" s="14">
        <v>0</v>
      </c>
      <c r="AW1725" s="14">
        <v>0</v>
      </c>
      <c r="AX1725" s="12" t="s">
        <v>343</v>
      </c>
      <c r="AY1725" s="11" t="s">
        <v>382</v>
      </c>
      <c r="AZ1725" s="13">
        <v>0</v>
      </c>
      <c r="BA1725" s="13">
        <v>0</v>
      </c>
      <c r="BB1725" s="34" t="s">
        <v>383</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90010901</v>
      </c>
      <c r="D1726" s="208" t="s">
        <v>2294</v>
      </c>
      <c r="E1726" s="11">
        <v>1</v>
      </c>
      <c r="F1726" s="11">
        <v>62021401</v>
      </c>
      <c r="G1726" s="14">
        <f>C1727</f>
        <v>90010902</v>
      </c>
      <c r="H1726" s="13">
        <v>0</v>
      </c>
      <c r="I1726" s="11">
        <v>27</v>
      </c>
      <c r="J1726" s="11">
        <v>2</v>
      </c>
      <c r="K1726" s="11">
        <v>0</v>
      </c>
      <c r="L1726" s="14">
        <v>0</v>
      </c>
      <c r="M1726" s="14">
        <v>0</v>
      </c>
      <c r="N1726" s="14">
        <v>2</v>
      </c>
      <c r="O1726" s="14">
        <v>2</v>
      </c>
      <c r="P1726" s="14">
        <v>0.95</v>
      </c>
      <c r="Q1726" s="14">
        <v>0</v>
      </c>
      <c r="R1726" s="6">
        <v>0</v>
      </c>
      <c r="S1726" s="13">
        <v>0</v>
      </c>
      <c r="T1726" s="11">
        <v>1</v>
      </c>
      <c r="U1726" s="14">
        <v>2</v>
      </c>
      <c r="V1726" s="14">
        <v>0</v>
      </c>
      <c r="W1726" s="14">
        <v>1.2</v>
      </c>
      <c r="X1726" s="14">
        <v>500</v>
      </c>
      <c r="Y1726" s="14">
        <v>0</v>
      </c>
      <c r="Z1726" s="14">
        <v>0</v>
      </c>
      <c r="AA1726" s="14">
        <v>0</v>
      </c>
      <c r="AB1726" s="14">
        <v>0</v>
      </c>
      <c r="AC1726" s="14">
        <v>0</v>
      </c>
      <c r="AD1726" s="14">
        <v>6</v>
      </c>
      <c r="AE1726" s="14">
        <v>1</v>
      </c>
      <c r="AF1726" s="14">
        <v>3</v>
      </c>
      <c r="AG1726" s="6">
        <v>2</v>
      </c>
      <c r="AH1726" s="6">
        <v>1</v>
      </c>
      <c r="AI1726" s="6">
        <v>0</v>
      </c>
      <c r="AJ1726" s="6">
        <v>7</v>
      </c>
      <c r="AK1726" s="14">
        <v>0</v>
      </c>
      <c r="AL1726" s="14">
        <v>0</v>
      </c>
      <c r="AM1726" s="14">
        <v>6</v>
      </c>
      <c r="AN1726" s="14">
        <v>0.25</v>
      </c>
      <c r="AO1726" s="14">
        <v>6000</v>
      </c>
      <c r="AP1726" s="14">
        <v>0</v>
      </c>
      <c r="AQ1726" s="14">
        <v>0</v>
      </c>
      <c r="AR1726" s="6">
        <v>0</v>
      </c>
      <c r="AS1726" s="14">
        <v>92014001</v>
      </c>
      <c r="AT1726" s="15" t="s">
        <v>257</v>
      </c>
      <c r="AU1726" s="14" t="s">
        <v>258</v>
      </c>
      <c r="AV1726" s="14">
        <v>10002001</v>
      </c>
      <c r="AW1726" s="14">
        <v>21101040</v>
      </c>
      <c r="AX1726" s="15" t="s">
        <v>229</v>
      </c>
      <c r="AY1726" s="15" t="s">
        <v>853</v>
      </c>
      <c r="AZ1726" s="13">
        <v>0</v>
      </c>
      <c r="BA1726" s="13">
        <v>0</v>
      </c>
      <c r="BB1726" s="128" t="str">
        <f t="shared" ref="BB1726" si="110">"对目标区域持续造成伤害,在此范围内的敌方目标每秒造成2次"&amp;W1726*100&amp;"%攻击伤害+"&amp;X1726&amp;"点固定伤害,目标移动速度降低75%,持续6秒,当在施法过程中进行移动会中断此技能施放"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1">
        <v>90010902</v>
      </c>
      <c r="D1727" s="208" t="s">
        <v>2295</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158</v>
      </c>
      <c r="AU1727" s="14" t="s">
        <v>355</v>
      </c>
      <c r="AV1727" s="14">
        <v>10003002</v>
      </c>
      <c r="AW1727" s="14">
        <v>21101030</v>
      </c>
      <c r="AX1727" s="15" t="s">
        <v>379</v>
      </c>
      <c r="AY1727" s="15">
        <v>0</v>
      </c>
      <c r="AZ1727" s="13">
        <v>0</v>
      </c>
      <c r="BA1727" s="13">
        <v>0</v>
      </c>
      <c r="BB1727" s="128" t="str">
        <f t="shared" ref="BB1727" si="111">"立即对指定前方区域释放冲击波,冲击波对触碰的怪物造成"&amp;W1727*100&amp;"%攻击伤害+"&amp;X1727&amp;"点固定伤害"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4">
        <v>90010903</v>
      </c>
      <c r="D1728" s="208" t="s">
        <v>2296</v>
      </c>
      <c r="E1728" s="11">
        <v>1</v>
      </c>
      <c r="F1728" s="14">
        <v>62021301</v>
      </c>
      <c r="G1728" s="11">
        <v>62021203</v>
      </c>
      <c r="H1728" s="13">
        <v>0</v>
      </c>
      <c r="I1728" s="11">
        <v>32</v>
      </c>
      <c r="J1728" s="11">
        <v>2</v>
      </c>
      <c r="K1728" s="11">
        <v>0</v>
      </c>
      <c r="L1728" s="14">
        <v>0</v>
      </c>
      <c r="M1728" s="14">
        <v>0</v>
      </c>
      <c r="N1728" s="14">
        <v>2</v>
      </c>
      <c r="O1728" s="14">
        <v>2</v>
      </c>
      <c r="P1728" s="14">
        <v>0.95</v>
      </c>
      <c r="Q1728" s="14">
        <v>0</v>
      </c>
      <c r="R1728" s="6">
        <v>0</v>
      </c>
      <c r="S1728" s="13">
        <v>0</v>
      </c>
      <c r="T1728" s="11">
        <v>1</v>
      </c>
      <c r="U1728" s="14">
        <v>2</v>
      </c>
      <c r="V1728" s="14">
        <v>0</v>
      </c>
      <c r="W1728" s="14">
        <v>2.5</v>
      </c>
      <c r="X1728" s="14">
        <v>1500</v>
      </c>
      <c r="Y1728" s="14">
        <v>0</v>
      </c>
      <c r="Z1728" s="14">
        <v>0</v>
      </c>
      <c r="AA1728" s="14">
        <v>0</v>
      </c>
      <c r="AB1728" s="14">
        <v>0</v>
      </c>
      <c r="AC1728" s="14">
        <v>0</v>
      </c>
      <c r="AD1728" s="14">
        <v>12</v>
      </c>
      <c r="AE1728" s="14">
        <v>1</v>
      </c>
      <c r="AF1728" s="14">
        <v>3</v>
      </c>
      <c r="AG1728" s="6">
        <v>2</v>
      </c>
      <c r="AH1728" s="6">
        <v>2</v>
      </c>
      <c r="AI1728" s="6">
        <v>0</v>
      </c>
      <c r="AJ1728" s="6">
        <v>4</v>
      </c>
      <c r="AK1728" s="14">
        <v>0</v>
      </c>
      <c r="AL1728" s="14">
        <v>3</v>
      </c>
      <c r="AM1728" s="14">
        <v>0</v>
      </c>
      <c r="AN1728" s="14">
        <v>0.25</v>
      </c>
      <c r="AO1728" s="14">
        <v>2000</v>
      </c>
      <c r="AP1728" s="14">
        <v>0</v>
      </c>
      <c r="AQ1728" s="14">
        <v>10</v>
      </c>
      <c r="AR1728" s="6">
        <v>0</v>
      </c>
      <c r="AS1728" s="14">
        <v>92002001</v>
      </c>
      <c r="AT1728" s="15" t="s">
        <v>158</v>
      </c>
      <c r="AU1728" s="14" t="s">
        <v>355</v>
      </c>
      <c r="AV1728" s="14">
        <v>10003002</v>
      </c>
      <c r="AW1728" s="14">
        <v>21101030</v>
      </c>
      <c r="AX1728" s="15" t="s">
        <v>379</v>
      </c>
      <c r="AY1728" s="15">
        <v>0</v>
      </c>
      <c r="AZ1728" s="13">
        <v>0</v>
      </c>
      <c r="BA1728" s="13">
        <v>0</v>
      </c>
      <c r="BB1728" s="128" t="str">
        <f t="shared" ref="BB1728" si="112">"立即对指定前方区域释放冲击波,冲击波对触碰的怪物造成"&amp;W1728*100&amp;"%攻击伤害+"&amp;X1728&amp;"点固定伤害"</f>
        <v>立即对指定前方区域释放冲击波,冲击波对触碰的怪物造成250%攻击伤害+1500点固定伤害</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1">
        <v>90010904</v>
      </c>
      <c r="D1729" s="15" t="s">
        <v>2297</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2</v>
      </c>
      <c r="AI1729" s="6">
        <v>0</v>
      </c>
      <c r="AJ1729" s="6">
        <v>3</v>
      </c>
      <c r="AK1729" s="14">
        <v>0</v>
      </c>
      <c r="AL1729" s="14">
        <v>0</v>
      </c>
      <c r="AM1729" s="14">
        <v>0</v>
      </c>
      <c r="AN1729" s="14">
        <v>0.5</v>
      </c>
      <c r="AO1729" s="14">
        <v>2000</v>
      </c>
      <c r="AP1729" s="14">
        <v>0</v>
      </c>
      <c r="AQ1729" s="14">
        <v>20</v>
      </c>
      <c r="AR1729" s="6">
        <v>0</v>
      </c>
      <c r="AS1729" s="14" t="s">
        <v>157</v>
      </c>
      <c r="AT1729" s="15" t="s">
        <v>158</v>
      </c>
      <c r="AU1729" s="14" t="s">
        <v>355</v>
      </c>
      <c r="AV1729" s="14">
        <v>10003002</v>
      </c>
      <c r="AW1729" s="14">
        <v>70106005</v>
      </c>
      <c r="AX1729" s="15" t="s">
        <v>917</v>
      </c>
      <c r="AY1729" s="15">
        <v>0</v>
      </c>
      <c r="AZ1729" s="13">
        <v>0</v>
      </c>
      <c r="BA1729" s="13">
        <v>0</v>
      </c>
      <c r="BB1729" s="68" t="s">
        <v>2298</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4">
        <v>90010905</v>
      </c>
      <c r="D1730" s="15" t="s">
        <v>2299</v>
      </c>
      <c r="E1730" s="14">
        <v>1</v>
      </c>
      <c r="F1730" s="14">
        <v>60010300</v>
      </c>
      <c r="G1730" s="14">
        <v>0</v>
      </c>
      <c r="H1730" s="13">
        <v>0</v>
      </c>
      <c r="I1730" s="14">
        <v>1</v>
      </c>
      <c r="J1730" s="14">
        <v>0</v>
      </c>
      <c r="K1730" s="14">
        <v>0</v>
      </c>
      <c r="L1730" s="14">
        <v>0</v>
      </c>
      <c r="M1730" s="14">
        <v>0</v>
      </c>
      <c r="N1730" s="11">
        <v>1</v>
      </c>
      <c r="O1730" s="14">
        <v>0</v>
      </c>
      <c r="P1730" s="14">
        <v>0</v>
      </c>
      <c r="Q1730" s="14">
        <v>0</v>
      </c>
      <c r="R1730" s="6">
        <v>0</v>
      </c>
      <c r="S1730" s="13">
        <v>0</v>
      </c>
      <c r="T1730" s="11">
        <v>1</v>
      </c>
      <c r="U1730" s="14">
        <v>2</v>
      </c>
      <c r="V1730" s="14">
        <v>0</v>
      </c>
      <c r="W1730" s="14">
        <v>3</v>
      </c>
      <c r="X1730" s="14">
        <v>0</v>
      </c>
      <c r="Y1730" s="14">
        <v>0</v>
      </c>
      <c r="Z1730" s="14">
        <v>0</v>
      </c>
      <c r="AA1730" s="14">
        <v>0</v>
      </c>
      <c r="AB1730" s="14">
        <v>0</v>
      </c>
      <c r="AC1730" s="14">
        <v>0</v>
      </c>
      <c r="AD1730" s="14">
        <v>9</v>
      </c>
      <c r="AE1730" s="14">
        <v>1</v>
      </c>
      <c r="AF1730" s="14">
        <v>2</v>
      </c>
      <c r="AG1730" s="6">
        <v>2</v>
      </c>
      <c r="AH1730" s="6">
        <v>1</v>
      </c>
      <c r="AI1730" s="6">
        <v>0</v>
      </c>
      <c r="AJ1730" s="6">
        <v>5</v>
      </c>
      <c r="AK1730" s="14">
        <v>0</v>
      </c>
      <c r="AL1730" s="14">
        <v>0</v>
      </c>
      <c r="AM1730" s="14">
        <v>0</v>
      </c>
      <c r="AN1730" s="14">
        <v>0.5</v>
      </c>
      <c r="AO1730" s="14">
        <v>2000</v>
      </c>
      <c r="AP1730" s="14">
        <v>0</v>
      </c>
      <c r="AQ1730" s="14">
        <v>20</v>
      </c>
      <c r="AR1730" s="6">
        <v>0</v>
      </c>
      <c r="AS1730" s="14" t="s">
        <v>157</v>
      </c>
      <c r="AT1730" s="15" t="s">
        <v>158</v>
      </c>
      <c r="AU1730" s="14" t="s">
        <v>355</v>
      </c>
      <c r="AV1730" s="14">
        <v>0</v>
      </c>
      <c r="AW1730" s="14">
        <v>70106005</v>
      </c>
      <c r="AX1730" s="15" t="s">
        <v>970</v>
      </c>
      <c r="AY1730" s="240" t="s">
        <v>2300</v>
      </c>
      <c r="AZ1730" s="13">
        <v>0</v>
      </c>
      <c r="BA1730" s="13">
        <v>0</v>
      </c>
      <c r="BB1730" s="68" t="s">
        <v>2301</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19.5" customHeight="1">
      <c r="C1731" s="11">
        <v>90010906</v>
      </c>
      <c r="D1731" s="12" t="s">
        <v>2302</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2</v>
      </c>
      <c r="AG1731" s="6">
        <v>7</v>
      </c>
      <c r="AH1731" s="6">
        <v>0</v>
      </c>
      <c r="AI1731" s="6">
        <v>0</v>
      </c>
      <c r="AJ1731" s="6">
        <v>7</v>
      </c>
      <c r="AK1731" s="11">
        <v>0</v>
      </c>
      <c r="AL1731" s="11">
        <v>0</v>
      </c>
      <c r="AM1731" s="11">
        <v>0</v>
      </c>
      <c r="AN1731" s="11">
        <v>0.5</v>
      </c>
      <c r="AO1731" s="11">
        <v>3000</v>
      </c>
      <c r="AP1731" s="11">
        <v>0</v>
      </c>
      <c r="AQ1731" s="11">
        <v>0</v>
      </c>
      <c r="AR1731" s="6">
        <v>0</v>
      </c>
      <c r="AS1731" s="11" t="s">
        <v>157</v>
      </c>
      <c r="AT1731" s="12" t="s">
        <v>397</v>
      </c>
      <c r="AU1731" s="11" t="s">
        <v>348</v>
      </c>
      <c r="AV1731" s="14">
        <v>10000007</v>
      </c>
      <c r="AW1731" s="14">
        <v>21000020</v>
      </c>
      <c r="AX1731" s="12" t="s">
        <v>2217</v>
      </c>
      <c r="AY1731" s="11">
        <v>0</v>
      </c>
      <c r="AZ1731" s="13">
        <v>0</v>
      </c>
      <c r="BA1731" s="13">
        <v>0</v>
      </c>
      <c r="BB1731" s="128" t="s">
        <v>2277</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1">
        <v>90010907</v>
      </c>
      <c r="D1732" s="12" t="s">
        <v>2303</v>
      </c>
      <c r="E1732" s="11">
        <v>1</v>
      </c>
      <c r="F1732" s="11">
        <v>62011201</v>
      </c>
      <c r="G1732" s="11">
        <v>0</v>
      </c>
      <c r="H1732" s="13">
        <v>0</v>
      </c>
      <c r="I1732" s="11">
        <v>5</v>
      </c>
      <c r="J1732" s="11">
        <v>3</v>
      </c>
      <c r="K1732" s="11">
        <v>0</v>
      </c>
      <c r="L1732" s="11">
        <v>0</v>
      </c>
      <c r="M1732" s="11">
        <v>0</v>
      </c>
      <c r="N1732" s="11">
        <v>1</v>
      </c>
      <c r="O1732" s="11">
        <v>0</v>
      </c>
      <c r="P1732" s="11">
        <v>0</v>
      </c>
      <c r="Q1732" s="11">
        <v>0</v>
      </c>
      <c r="R1732" s="6">
        <v>0</v>
      </c>
      <c r="S1732" s="11">
        <v>0</v>
      </c>
      <c r="T1732" s="11">
        <v>1</v>
      </c>
      <c r="U1732" s="11">
        <v>2</v>
      </c>
      <c r="V1732" s="11">
        <v>0</v>
      </c>
      <c r="W1732" s="11">
        <v>1.5</v>
      </c>
      <c r="X1732" s="11">
        <v>10</v>
      </c>
      <c r="Y1732" s="11">
        <v>1</v>
      </c>
      <c r="Z1732" s="11">
        <v>0</v>
      </c>
      <c r="AA1732" s="11">
        <v>0</v>
      </c>
      <c r="AB1732" s="11">
        <v>0</v>
      </c>
      <c r="AC1732" s="11">
        <v>0</v>
      </c>
      <c r="AD1732" s="11">
        <v>5</v>
      </c>
      <c r="AE1732" s="11">
        <v>1</v>
      </c>
      <c r="AF1732" s="11">
        <v>3</v>
      </c>
      <c r="AG1732" s="6">
        <v>2</v>
      </c>
      <c r="AH1732" s="6">
        <v>1</v>
      </c>
      <c r="AI1732" s="6">
        <v>0</v>
      </c>
      <c r="AJ1732" s="6">
        <v>7</v>
      </c>
      <c r="AK1732" s="11">
        <v>0</v>
      </c>
      <c r="AL1732" s="11">
        <v>0</v>
      </c>
      <c r="AM1732" s="11">
        <v>0</v>
      </c>
      <c r="AN1732" s="11">
        <v>0.5</v>
      </c>
      <c r="AO1732" s="11">
        <v>3000</v>
      </c>
      <c r="AP1732" s="11">
        <v>0</v>
      </c>
      <c r="AQ1732" s="11">
        <v>0</v>
      </c>
      <c r="AR1732" s="6">
        <v>0</v>
      </c>
      <c r="AS1732" s="11" t="s">
        <v>157</v>
      </c>
      <c r="AT1732" s="12" t="s">
        <v>397</v>
      </c>
      <c r="AU1732" s="11" t="s">
        <v>348</v>
      </c>
      <c r="AV1732" s="14">
        <v>10000007</v>
      </c>
      <c r="AW1732" s="14">
        <v>21000020</v>
      </c>
      <c r="AX1732" s="12" t="s">
        <v>2231</v>
      </c>
      <c r="AY1732" s="11">
        <v>0</v>
      </c>
      <c r="AZ1732" s="13">
        <v>0</v>
      </c>
      <c r="BA1732" s="13">
        <v>0</v>
      </c>
      <c r="BB1732" s="128" t="s">
        <v>2277</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52">
        <v>90010908</v>
      </c>
      <c r="D1733" s="56" t="s">
        <v>2304</v>
      </c>
      <c r="E1733" s="57">
        <v>1</v>
      </c>
      <c r="F1733" s="79">
        <v>0</v>
      </c>
      <c r="G1733" s="57">
        <v>0</v>
      </c>
      <c r="H1733" s="58">
        <v>0</v>
      </c>
      <c r="I1733" s="57">
        <v>1</v>
      </c>
      <c r="J1733" s="57">
        <v>0</v>
      </c>
      <c r="K1733" s="57">
        <v>0</v>
      </c>
      <c r="L1733" s="57">
        <v>0</v>
      </c>
      <c r="M1733" s="57">
        <v>0</v>
      </c>
      <c r="N1733" s="57">
        <v>1</v>
      </c>
      <c r="O1733" s="57">
        <v>0</v>
      </c>
      <c r="P1733" s="57">
        <v>0</v>
      </c>
      <c r="Q1733" s="57">
        <v>0</v>
      </c>
      <c r="R1733" s="60">
        <v>0</v>
      </c>
      <c r="S1733" s="58">
        <v>0</v>
      </c>
      <c r="T1733" s="52">
        <v>1</v>
      </c>
      <c r="U1733" s="57">
        <v>1</v>
      </c>
      <c r="V1733" s="57">
        <v>0</v>
      </c>
      <c r="W1733" s="57">
        <v>1.5</v>
      </c>
      <c r="X1733" s="57">
        <v>0</v>
      </c>
      <c r="Y1733" s="57">
        <v>0</v>
      </c>
      <c r="Z1733" s="57">
        <v>0</v>
      </c>
      <c r="AA1733" s="57">
        <v>0</v>
      </c>
      <c r="AB1733" s="57">
        <v>1</v>
      </c>
      <c r="AC1733" s="57">
        <v>0</v>
      </c>
      <c r="AD1733" s="57">
        <v>5</v>
      </c>
      <c r="AE1733" s="57">
        <v>1</v>
      </c>
      <c r="AF1733" s="57">
        <v>3</v>
      </c>
      <c r="AG1733" s="60">
        <v>2</v>
      </c>
      <c r="AH1733" s="60">
        <v>1</v>
      </c>
      <c r="AI1733" s="60">
        <v>0</v>
      </c>
      <c r="AJ1733" s="60">
        <v>6</v>
      </c>
      <c r="AK1733" s="57">
        <v>0</v>
      </c>
      <c r="AL1733" s="57">
        <v>0</v>
      </c>
      <c r="AM1733" s="57">
        <v>0</v>
      </c>
      <c r="AN1733" s="57">
        <v>0</v>
      </c>
      <c r="AO1733" s="57">
        <v>5000</v>
      </c>
      <c r="AP1733" s="57">
        <v>0.2</v>
      </c>
      <c r="AQ1733" s="57">
        <v>0</v>
      </c>
      <c r="AR1733" s="60">
        <v>0</v>
      </c>
      <c r="AS1733" s="57" t="s">
        <v>157</v>
      </c>
      <c r="AT1733" s="56" t="s">
        <v>157</v>
      </c>
      <c r="AU1733" s="57" t="s">
        <v>810</v>
      </c>
      <c r="AV1733" s="57">
        <v>10000006</v>
      </c>
      <c r="AW1733" s="183">
        <v>60000004</v>
      </c>
      <c r="AX1733" s="56" t="s">
        <v>811</v>
      </c>
      <c r="AY1733" s="56" t="s">
        <v>157</v>
      </c>
      <c r="AZ1733" s="58">
        <v>0</v>
      </c>
      <c r="BA1733" s="58">
        <v>0</v>
      </c>
      <c r="BB1733" s="78"/>
      <c r="BC1733" s="57">
        <v>0</v>
      </c>
      <c r="BD1733" s="52">
        <v>0</v>
      </c>
      <c r="BE1733" s="57">
        <v>0</v>
      </c>
      <c r="BF1733" s="57">
        <v>0</v>
      </c>
      <c r="BG1733" s="57">
        <v>0</v>
      </c>
      <c r="BH1733" s="57">
        <v>0</v>
      </c>
      <c r="BI1733" s="79">
        <v>0</v>
      </c>
      <c r="BJ1733" s="60">
        <v>1</v>
      </c>
      <c r="BK1733" s="60">
        <v>0</v>
      </c>
      <c r="BL1733" s="60">
        <v>0</v>
      </c>
      <c r="BM1733" s="60">
        <v>0</v>
      </c>
      <c r="BN1733" s="60">
        <v>0</v>
      </c>
      <c r="BO1733" s="60">
        <v>0</v>
      </c>
    </row>
    <row r="1734" spans="3:67" ht="20.100000000000001" customHeight="1">
      <c r="C1734" s="11">
        <v>90010909</v>
      </c>
      <c r="D1734" s="12" t="s">
        <v>2305</v>
      </c>
      <c r="E1734" s="11">
        <v>0</v>
      </c>
      <c r="F1734" s="11">
        <v>61011301</v>
      </c>
      <c r="G1734" s="11">
        <v>0</v>
      </c>
      <c r="H1734" s="13">
        <v>0</v>
      </c>
      <c r="I1734" s="11">
        <v>10</v>
      </c>
      <c r="J1734" s="11">
        <v>3</v>
      </c>
      <c r="K1734" s="11">
        <v>0</v>
      </c>
      <c r="L1734" s="11">
        <v>0</v>
      </c>
      <c r="M1734" s="11">
        <v>0</v>
      </c>
      <c r="N1734" s="11">
        <v>2</v>
      </c>
      <c r="O1734" s="11">
        <v>1</v>
      </c>
      <c r="P1734" s="11">
        <v>0.1</v>
      </c>
      <c r="Q1734" s="11">
        <v>0</v>
      </c>
      <c r="R1734" s="6">
        <v>3</v>
      </c>
      <c r="S1734" s="11">
        <v>0</v>
      </c>
      <c r="T1734" s="11">
        <v>1</v>
      </c>
      <c r="U1734" s="11">
        <v>2</v>
      </c>
      <c r="V1734" s="11">
        <v>0</v>
      </c>
      <c r="W1734" s="11">
        <v>3</v>
      </c>
      <c r="X1734" s="11">
        <v>350</v>
      </c>
      <c r="Y1734" s="11">
        <v>1</v>
      </c>
      <c r="Z1734" s="11">
        <v>0</v>
      </c>
      <c r="AA1734" s="11">
        <v>0</v>
      </c>
      <c r="AB1734" s="11">
        <v>0</v>
      </c>
      <c r="AC1734" s="11">
        <v>0</v>
      </c>
      <c r="AD1734" s="11">
        <v>9</v>
      </c>
      <c r="AE1734" s="11">
        <v>1</v>
      </c>
      <c r="AF1734" s="11">
        <v>3</v>
      </c>
      <c r="AG1734" s="6">
        <v>2</v>
      </c>
      <c r="AH1734" s="6">
        <v>1</v>
      </c>
      <c r="AI1734" s="6">
        <v>0</v>
      </c>
      <c r="AJ1734" s="6">
        <v>6</v>
      </c>
      <c r="AK1734" s="11">
        <v>0</v>
      </c>
      <c r="AL1734" s="11">
        <v>0</v>
      </c>
      <c r="AM1734" s="11">
        <v>0</v>
      </c>
      <c r="AN1734" s="11">
        <v>1</v>
      </c>
      <c r="AO1734" s="11">
        <v>3000</v>
      </c>
      <c r="AP1734" s="11">
        <v>4</v>
      </c>
      <c r="AQ1734" s="11">
        <v>0</v>
      </c>
      <c r="AR1734" s="6">
        <v>0</v>
      </c>
      <c r="AS1734" s="11" t="s">
        <v>157</v>
      </c>
      <c r="AT1734" s="12" t="s">
        <v>490</v>
      </c>
      <c r="AU1734" s="11" t="s">
        <v>168</v>
      </c>
      <c r="AV1734" s="14">
        <v>10000015</v>
      </c>
      <c r="AW1734" s="14">
        <v>21000030</v>
      </c>
      <c r="AX1734" s="12" t="s">
        <v>495</v>
      </c>
      <c r="AY1734" s="11">
        <v>0</v>
      </c>
      <c r="AZ1734" s="13">
        <v>0</v>
      </c>
      <c r="BA1734" s="13">
        <v>0</v>
      </c>
      <c r="BB1734" s="121" t="str">
        <f>"&lt;color=#D3FD3A&gt;冲锋击(剑类武器技能):\n&lt;/color&gt;"&amp;BB1793&amp;"\n\n&lt;color=#D3FD3A&gt;跳跃击(刀类武器技能):\n&lt;/color&gt;"&amp;BB1775</f>
        <v>&lt;color=#D3FD3A&gt;冲锋击(剑类武器技能):\n&lt;/color&gt;\n\n&lt;color=#D3FD3A&gt;跳跃击(刀类武器技能):\n&lt;/color&gt;</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s="241" customFormat="1" ht="20.100000000000001" customHeight="1">
      <c r="C1735" s="87">
        <v>90010911</v>
      </c>
      <c r="D1735" s="86" t="s">
        <v>2330</v>
      </c>
      <c r="E1735" s="87">
        <v>1</v>
      </c>
      <c r="F1735" s="88">
        <v>60010100</v>
      </c>
      <c r="G1735" s="87">
        <v>0</v>
      </c>
      <c r="H1735" s="89">
        <v>0</v>
      </c>
      <c r="I1735" s="87">
        <v>1</v>
      </c>
      <c r="J1735" s="87">
        <v>0</v>
      </c>
      <c r="K1735" s="87">
        <v>0</v>
      </c>
      <c r="L1735" s="88">
        <v>0</v>
      </c>
      <c r="M1735" s="88">
        <v>0</v>
      </c>
      <c r="N1735" s="88">
        <v>2</v>
      </c>
      <c r="O1735" s="88">
        <v>10</v>
      </c>
      <c r="P1735" s="88">
        <v>0.5</v>
      </c>
      <c r="Q1735" s="88">
        <v>0</v>
      </c>
      <c r="R1735" s="92">
        <v>1</v>
      </c>
      <c r="S1735" s="88">
        <v>0</v>
      </c>
      <c r="T1735" s="88">
        <v>1</v>
      </c>
      <c r="U1735" s="88">
        <v>1</v>
      </c>
      <c r="V1735" s="88">
        <v>0</v>
      </c>
      <c r="W1735" s="88">
        <v>0</v>
      </c>
      <c r="X1735" s="88">
        <v>0</v>
      </c>
      <c r="Y1735" s="88">
        <v>0</v>
      </c>
      <c r="Z1735" s="88">
        <v>0</v>
      </c>
      <c r="AA1735" s="88">
        <v>0</v>
      </c>
      <c r="AB1735" s="88">
        <v>0</v>
      </c>
      <c r="AC1735" s="88">
        <v>1</v>
      </c>
      <c r="AD1735" s="88">
        <v>15</v>
      </c>
      <c r="AE1735" s="88">
        <v>1</v>
      </c>
      <c r="AF1735" s="88">
        <v>2</v>
      </c>
      <c r="AG1735" s="92">
        <v>1</v>
      </c>
      <c r="AH1735" s="92">
        <v>0</v>
      </c>
      <c r="AI1735" s="92">
        <v>0</v>
      </c>
      <c r="AJ1735" s="92">
        <v>0</v>
      </c>
      <c r="AK1735" s="88">
        <v>0</v>
      </c>
      <c r="AL1735" s="88">
        <v>0</v>
      </c>
      <c r="AM1735" s="88">
        <v>0</v>
      </c>
      <c r="AN1735" s="88">
        <v>0</v>
      </c>
      <c r="AO1735" s="88">
        <v>2000</v>
      </c>
      <c r="AP1735" s="88">
        <v>0</v>
      </c>
      <c r="AQ1735" s="88">
        <v>0</v>
      </c>
      <c r="AR1735" s="92">
        <v>90104051</v>
      </c>
      <c r="AS1735" s="96">
        <v>0</v>
      </c>
      <c r="AT1735" s="90" t="s">
        <v>213</v>
      </c>
      <c r="AU1735" s="88">
        <v>0</v>
      </c>
      <c r="AV1735" s="87">
        <v>0</v>
      </c>
      <c r="AW1735" s="87">
        <v>0</v>
      </c>
      <c r="AX1735" s="86" t="s">
        <v>343</v>
      </c>
      <c r="AY1735" s="88" t="s">
        <v>2331</v>
      </c>
      <c r="AZ1735" s="89">
        <v>0</v>
      </c>
      <c r="BA1735" s="89">
        <v>0</v>
      </c>
      <c r="BB1735" s="98" t="s">
        <v>2332</v>
      </c>
      <c r="BC1735" s="88">
        <v>0</v>
      </c>
      <c r="BD1735" s="88">
        <v>0</v>
      </c>
      <c r="BE1735" s="88">
        <v>0</v>
      </c>
      <c r="BF1735" s="88">
        <v>0</v>
      </c>
      <c r="BG1735" s="88">
        <v>0</v>
      </c>
      <c r="BH1735" s="88">
        <v>0</v>
      </c>
      <c r="BI1735" s="83">
        <v>0</v>
      </c>
      <c r="BJ1735" s="92">
        <v>0</v>
      </c>
      <c r="BK1735" s="92">
        <v>0</v>
      </c>
      <c r="BL1735" s="92">
        <v>0</v>
      </c>
      <c r="BM1735" s="92">
        <v>0</v>
      </c>
      <c r="BN1735" s="92">
        <v>0</v>
      </c>
      <c r="BO1735" s="92">
        <v>0</v>
      </c>
    </row>
    <row r="1736" spans="3:67" s="241" customFormat="1" ht="20.100000000000001" customHeight="1">
      <c r="C1736" s="87">
        <v>90010912</v>
      </c>
      <c r="D1736" s="86" t="s">
        <v>2333</v>
      </c>
      <c r="E1736" s="88">
        <v>1</v>
      </c>
      <c r="F1736" s="88">
        <v>61012201</v>
      </c>
      <c r="G1736" s="88">
        <v>0</v>
      </c>
      <c r="H1736" s="89">
        <v>0</v>
      </c>
      <c r="I1736" s="88">
        <v>3</v>
      </c>
      <c r="J1736" s="88">
        <v>0</v>
      </c>
      <c r="K1736" s="88">
        <v>0</v>
      </c>
      <c r="L1736" s="88">
        <v>0</v>
      </c>
      <c r="M1736" s="88">
        <v>0</v>
      </c>
      <c r="N1736" s="88">
        <v>2</v>
      </c>
      <c r="O1736" s="88">
        <v>2</v>
      </c>
      <c r="P1736" s="88">
        <v>1</v>
      </c>
      <c r="Q1736" s="88">
        <v>0</v>
      </c>
      <c r="R1736" s="92">
        <v>0</v>
      </c>
      <c r="S1736" s="88">
        <v>0</v>
      </c>
      <c r="T1736" s="88">
        <v>1</v>
      </c>
      <c r="U1736" s="88">
        <v>2</v>
      </c>
      <c r="V1736" s="88">
        <v>0</v>
      </c>
      <c r="W1736" s="88">
        <v>1.5</v>
      </c>
      <c r="X1736" s="88">
        <v>300</v>
      </c>
      <c r="Y1736" s="88">
        <v>1</v>
      </c>
      <c r="Z1736" s="88">
        <v>0</v>
      </c>
      <c r="AA1736" s="88">
        <v>0</v>
      </c>
      <c r="AB1736" s="88">
        <v>0</v>
      </c>
      <c r="AC1736" s="88">
        <v>0</v>
      </c>
      <c r="AD1736" s="88">
        <v>15</v>
      </c>
      <c r="AE1736" s="88">
        <v>1</v>
      </c>
      <c r="AF1736" s="88">
        <v>4</v>
      </c>
      <c r="AG1736" s="92">
        <v>2</v>
      </c>
      <c r="AH1736" s="92">
        <v>0</v>
      </c>
      <c r="AI1736" s="92">
        <v>0</v>
      </c>
      <c r="AJ1736" s="92">
        <v>0</v>
      </c>
      <c r="AK1736" s="88">
        <v>0</v>
      </c>
      <c r="AL1736" s="88">
        <v>0</v>
      </c>
      <c r="AM1736" s="88">
        <v>0</v>
      </c>
      <c r="AN1736" s="88">
        <v>0</v>
      </c>
      <c r="AO1736" s="88">
        <v>60000</v>
      </c>
      <c r="AP1736" s="88">
        <v>0.1</v>
      </c>
      <c r="AQ1736" s="88">
        <v>0</v>
      </c>
      <c r="AR1736" s="92">
        <v>0</v>
      </c>
      <c r="AS1736" s="222" t="s">
        <v>2334</v>
      </c>
      <c r="AT1736" s="86" t="s">
        <v>490</v>
      </c>
      <c r="AU1736" s="88" t="s">
        <v>348</v>
      </c>
      <c r="AV1736" s="87">
        <v>10000001</v>
      </c>
      <c r="AW1736" s="87">
        <v>62001701</v>
      </c>
      <c r="AX1736" s="86" t="s">
        <v>722</v>
      </c>
      <c r="AY1736" s="88">
        <v>0</v>
      </c>
      <c r="AZ1736" s="89">
        <v>0</v>
      </c>
      <c r="BA1736" s="89">
        <v>0</v>
      </c>
      <c r="BB1736" s="242" t="str">
        <f t="shared" ref="BB1736" si="113">"每秒对周围的怪物造成"&amp;W1736*100&amp;"%攻击伤害+"&amp;X1736&amp;"点固定伤害.持续4秒并使自身免疫怪物攻击"</f>
        <v>每秒对周围的怪物造成150%攻击伤害+300点固定伤害.持续4秒并使自身免疫怪物攻击</v>
      </c>
      <c r="BC1736" s="88">
        <v>0</v>
      </c>
      <c r="BD1736" s="88">
        <v>0</v>
      </c>
      <c r="BE1736" s="88">
        <v>0</v>
      </c>
      <c r="BF1736" s="88">
        <v>0</v>
      </c>
      <c r="BG1736" s="88">
        <v>0</v>
      </c>
      <c r="BH1736" s="88">
        <v>0</v>
      </c>
      <c r="BI1736" s="83">
        <v>0</v>
      </c>
      <c r="BJ1736" s="92">
        <v>0</v>
      </c>
      <c r="BK1736" s="92">
        <v>0</v>
      </c>
      <c r="BL1736" s="92">
        <v>0</v>
      </c>
      <c r="BM1736" s="92">
        <v>0</v>
      </c>
      <c r="BN1736" s="92">
        <v>0</v>
      </c>
      <c r="BO1736" s="92">
        <v>1</v>
      </c>
    </row>
    <row r="1737" spans="3:67" s="243" customFormat="1" ht="20.100000000000001" customHeight="1">
      <c r="C1737" s="57">
        <v>90011001</v>
      </c>
      <c r="D1737" s="51" t="s">
        <v>2335</v>
      </c>
      <c r="E1737" s="52">
        <v>1</v>
      </c>
      <c r="F1737" s="52">
        <v>90002001</v>
      </c>
      <c r="G1737" s="52">
        <v>0</v>
      </c>
      <c r="H1737" s="58">
        <v>0</v>
      </c>
      <c r="I1737" s="57">
        <v>1</v>
      </c>
      <c r="J1737" s="57">
        <v>0</v>
      </c>
      <c r="K1737" s="57">
        <v>0</v>
      </c>
      <c r="L1737" s="52">
        <v>0</v>
      </c>
      <c r="M1737" s="52">
        <v>0</v>
      </c>
      <c r="N1737" s="52">
        <v>2</v>
      </c>
      <c r="O1737" s="52">
        <v>3</v>
      </c>
      <c r="P1737" s="52">
        <v>0.1</v>
      </c>
      <c r="Q1737" s="52">
        <v>0</v>
      </c>
      <c r="R1737" s="60">
        <v>0</v>
      </c>
      <c r="S1737" s="52">
        <v>0</v>
      </c>
      <c r="T1737" s="52">
        <v>1</v>
      </c>
      <c r="U1737" s="52">
        <v>2</v>
      </c>
      <c r="V1737" s="52">
        <v>0</v>
      </c>
      <c r="W1737" s="52">
        <v>0.2</v>
      </c>
      <c r="X1737" s="52">
        <v>0</v>
      </c>
      <c r="Y1737" s="52">
        <v>0</v>
      </c>
      <c r="Z1737" s="52">
        <v>0</v>
      </c>
      <c r="AA1737" s="52">
        <v>0</v>
      </c>
      <c r="AB1737" s="52">
        <v>0</v>
      </c>
      <c r="AC1737" s="52">
        <v>1</v>
      </c>
      <c r="AD1737" s="52">
        <v>3</v>
      </c>
      <c r="AE1737" s="52">
        <v>1</v>
      </c>
      <c r="AF1737" s="52">
        <v>2</v>
      </c>
      <c r="AG1737" s="60">
        <v>0</v>
      </c>
      <c r="AH1737" s="60">
        <v>2</v>
      </c>
      <c r="AI1737" s="60">
        <v>0</v>
      </c>
      <c r="AJ1737" s="60">
        <v>1.5</v>
      </c>
      <c r="AK1737" s="52">
        <v>0</v>
      </c>
      <c r="AL1737" s="52">
        <v>0</v>
      </c>
      <c r="AM1737" s="52">
        <v>0</v>
      </c>
      <c r="AN1737" s="52">
        <v>0.5</v>
      </c>
      <c r="AO1737" s="52">
        <v>2000</v>
      </c>
      <c r="AP1737" s="52">
        <v>0.1</v>
      </c>
      <c r="AQ1737" s="52">
        <v>8</v>
      </c>
      <c r="AR1737" s="60">
        <v>0</v>
      </c>
      <c r="AS1737" s="52">
        <v>0</v>
      </c>
      <c r="AT1737" s="51" t="s">
        <v>2336</v>
      </c>
      <c r="AU1737" s="52">
        <v>0</v>
      </c>
      <c r="AV1737" s="57">
        <v>0</v>
      </c>
      <c r="AW1737" s="57">
        <v>91000301</v>
      </c>
      <c r="AX1737" s="51" t="s">
        <v>2337</v>
      </c>
      <c r="AY1737" s="52">
        <v>0</v>
      </c>
      <c r="AZ1737" s="58">
        <v>0</v>
      </c>
      <c r="BA1737" s="58">
        <v>1</v>
      </c>
      <c r="BB1737" s="73" t="s">
        <v>2338</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20.100000000000001" customHeight="1">
      <c r="C1738" s="57">
        <v>90011002</v>
      </c>
      <c r="D1738" s="51" t="s">
        <v>2339</v>
      </c>
      <c r="E1738" s="52">
        <v>1</v>
      </c>
      <c r="F1738" s="52">
        <v>90002001</v>
      </c>
      <c r="G1738" s="52">
        <v>0</v>
      </c>
      <c r="H1738" s="58">
        <v>0</v>
      </c>
      <c r="I1738" s="57">
        <v>1</v>
      </c>
      <c r="J1738" s="57">
        <v>0</v>
      </c>
      <c r="K1738" s="57">
        <v>0</v>
      </c>
      <c r="L1738" s="52">
        <v>0</v>
      </c>
      <c r="M1738" s="52">
        <v>0</v>
      </c>
      <c r="N1738" s="52">
        <v>2</v>
      </c>
      <c r="O1738" s="52">
        <v>1</v>
      </c>
      <c r="P1738" s="52">
        <v>0.1</v>
      </c>
      <c r="Q1738" s="52">
        <v>0</v>
      </c>
      <c r="R1738" s="60">
        <v>2</v>
      </c>
      <c r="S1738" s="52">
        <v>0</v>
      </c>
      <c r="T1738" s="52">
        <v>1</v>
      </c>
      <c r="U1738" s="52">
        <v>2</v>
      </c>
      <c r="V1738" s="52">
        <v>0</v>
      </c>
      <c r="W1738" s="52">
        <v>2</v>
      </c>
      <c r="X1738" s="52">
        <v>0</v>
      </c>
      <c r="Y1738" s="52">
        <v>0</v>
      </c>
      <c r="Z1738" s="52">
        <v>0</v>
      </c>
      <c r="AA1738" s="52">
        <v>0</v>
      </c>
      <c r="AB1738" s="52">
        <v>0</v>
      </c>
      <c r="AC1738" s="52">
        <v>1</v>
      </c>
      <c r="AD1738" s="52">
        <v>0</v>
      </c>
      <c r="AE1738" s="52">
        <v>1</v>
      </c>
      <c r="AF1738" s="52">
        <v>1</v>
      </c>
      <c r="AG1738" s="60">
        <v>7</v>
      </c>
      <c r="AH1738" s="60">
        <v>1</v>
      </c>
      <c r="AI1738" s="60">
        <v>0</v>
      </c>
      <c r="AJ1738" s="60">
        <v>1.5</v>
      </c>
      <c r="AK1738" s="52">
        <v>0</v>
      </c>
      <c r="AL1738" s="52">
        <v>0</v>
      </c>
      <c r="AM1738" s="52">
        <v>0</v>
      </c>
      <c r="AN1738" s="52">
        <v>0</v>
      </c>
      <c r="AO1738" s="52">
        <v>500</v>
      </c>
      <c r="AP1738" s="52">
        <v>0.1</v>
      </c>
      <c r="AQ1738" s="52">
        <v>0</v>
      </c>
      <c r="AR1738" s="60">
        <v>0</v>
      </c>
      <c r="AS1738" s="52">
        <v>99006012</v>
      </c>
      <c r="AT1738" s="51" t="s">
        <v>2336</v>
      </c>
      <c r="AU1738" s="52">
        <v>0</v>
      </c>
      <c r="AV1738" s="57">
        <v>0</v>
      </c>
      <c r="AW1738" s="57">
        <v>0</v>
      </c>
      <c r="AX1738" s="51" t="s">
        <v>2340</v>
      </c>
      <c r="AY1738" s="52">
        <v>0</v>
      </c>
      <c r="AZ1738" s="58">
        <v>0</v>
      </c>
      <c r="BA1738" s="58">
        <v>1</v>
      </c>
      <c r="BB1738" s="73" t="s">
        <v>2341</v>
      </c>
      <c r="BC1738" s="52">
        <v>0</v>
      </c>
      <c r="BD1738" s="52">
        <v>0</v>
      </c>
      <c r="BE1738" s="52">
        <v>0</v>
      </c>
      <c r="BF1738" s="52">
        <v>0</v>
      </c>
      <c r="BG1738" s="52">
        <v>0</v>
      </c>
      <c r="BH1738" s="52">
        <v>0</v>
      </c>
      <c r="BI1738" s="52">
        <v>0</v>
      </c>
      <c r="BJ1738" s="60">
        <v>0</v>
      </c>
      <c r="BK1738" s="60">
        <v>0</v>
      </c>
      <c r="BL1738" s="60">
        <v>0</v>
      </c>
      <c r="BM1738" s="60">
        <v>0</v>
      </c>
      <c r="BN1738" s="60">
        <v>0</v>
      </c>
      <c r="BO1738" s="60">
        <v>1</v>
      </c>
    </row>
    <row r="1739" spans="3:67" s="243" customFormat="1" ht="19.5" customHeight="1">
      <c r="C1739" s="57">
        <v>90011003</v>
      </c>
      <c r="D1739" s="51" t="s">
        <v>2342</v>
      </c>
      <c r="E1739" s="57">
        <v>1</v>
      </c>
      <c r="F1739" s="52">
        <v>60010100</v>
      </c>
      <c r="G1739" s="57">
        <v>0</v>
      </c>
      <c r="H1739" s="58">
        <v>0</v>
      </c>
      <c r="I1739" s="57">
        <v>1</v>
      </c>
      <c r="J1739" s="57">
        <v>0</v>
      </c>
      <c r="K1739" s="57">
        <v>0</v>
      </c>
      <c r="L1739" s="52">
        <v>0</v>
      </c>
      <c r="M1739" s="52">
        <v>0</v>
      </c>
      <c r="N1739" s="52">
        <v>2</v>
      </c>
      <c r="O1739" s="52">
        <v>1</v>
      </c>
      <c r="P1739" s="52">
        <v>1</v>
      </c>
      <c r="Q1739" s="52">
        <v>0</v>
      </c>
      <c r="R1739" s="60">
        <v>1</v>
      </c>
      <c r="S1739" s="52">
        <v>0</v>
      </c>
      <c r="T1739" s="52">
        <v>1</v>
      </c>
      <c r="U1739" s="52">
        <v>2</v>
      </c>
      <c r="V1739" s="52">
        <v>0</v>
      </c>
      <c r="W1739" s="52">
        <v>2</v>
      </c>
      <c r="X1739" s="52">
        <v>0</v>
      </c>
      <c r="Y1739" s="52">
        <v>1</v>
      </c>
      <c r="Z1739" s="52">
        <v>0</v>
      </c>
      <c r="AA1739" s="52">
        <v>0</v>
      </c>
      <c r="AB1739" s="52">
        <v>0</v>
      </c>
      <c r="AC1739" s="52">
        <v>0</v>
      </c>
      <c r="AD1739" s="52">
        <v>10</v>
      </c>
      <c r="AE1739" s="52">
        <v>1</v>
      </c>
      <c r="AF1739" s="52">
        <v>3</v>
      </c>
      <c r="AG1739" s="60">
        <v>1</v>
      </c>
      <c r="AH1739" s="60">
        <v>1</v>
      </c>
      <c r="AI1739" s="60">
        <v>0</v>
      </c>
      <c r="AJ1739" s="60">
        <v>1.5</v>
      </c>
      <c r="AK1739" s="52">
        <v>0</v>
      </c>
      <c r="AL1739" s="52">
        <v>0</v>
      </c>
      <c r="AM1739" s="52">
        <v>0</v>
      </c>
      <c r="AN1739" s="52">
        <v>0</v>
      </c>
      <c r="AO1739" s="52">
        <v>3000</v>
      </c>
      <c r="AP1739" s="52">
        <v>0.5</v>
      </c>
      <c r="AQ1739" s="52">
        <v>0</v>
      </c>
      <c r="AR1739" s="60">
        <v>0</v>
      </c>
      <c r="AS1739" s="52">
        <v>99006013</v>
      </c>
      <c r="AT1739" s="56" t="s">
        <v>2336</v>
      </c>
      <c r="AU1739" s="52" t="s">
        <v>348</v>
      </c>
      <c r="AV1739" s="57">
        <v>0</v>
      </c>
      <c r="AW1739" s="57">
        <v>91000303</v>
      </c>
      <c r="AX1739" s="51" t="s">
        <v>2340</v>
      </c>
      <c r="AY1739" s="52">
        <v>0</v>
      </c>
      <c r="AZ1739" s="58">
        <v>0</v>
      </c>
      <c r="BA1739" s="58">
        <v>0</v>
      </c>
      <c r="BB1739" s="73" t="s">
        <v>2370</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9.5" customHeight="1">
      <c r="C1740" s="57">
        <v>90011004</v>
      </c>
      <c r="D1740" s="51" t="s">
        <v>2344</v>
      </c>
      <c r="E1740" s="57">
        <v>1</v>
      </c>
      <c r="F1740" s="52">
        <v>60010100</v>
      </c>
      <c r="G1740" s="57">
        <v>0</v>
      </c>
      <c r="H1740" s="58">
        <v>0</v>
      </c>
      <c r="I1740" s="57">
        <v>1</v>
      </c>
      <c r="J1740" s="57">
        <v>0</v>
      </c>
      <c r="K1740" s="57">
        <v>0</v>
      </c>
      <c r="L1740" s="52">
        <v>0</v>
      </c>
      <c r="M1740" s="52">
        <v>0</v>
      </c>
      <c r="N1740" s="52">
        <v>2</v>
      </c>
      <c r="O1740" s="52">
        <v>6</v>
      </c>
      <c r="P1740" s="52">
        <v>1</v>
      </c>
      <c r="Q1740" s="52">
        <v>1</v>
      </c>
      <c r="R1740" s="60">
        <v>1</v>
      </c>
      <c r="S1740" s="52">
        <v>0</v>
      </c>
      <c r="T1740" s="52">
        <v>1</v>
      </c>
      <c r="U1740" s="52">
        <v>2</v>
      </c>
      <c r="V1740" s="52">
        <v>0</v>
      </c>
      <c r="W1740" s="52">
        <v>4</v>
      </c>
      <c r="X1740" s="52">
        <v>0</v>
      </c>
      <c r="Y1740" s="52">
        <v>1</v>
      </c>
      <c r="Z1740" s="52">
        <v>0</v>
      </c>
      <c r="AA1740" s="52">
        <v>0</v>
      </c>
      <c r="AB1740" s="52">
        <v>0</v>
      </c>
      <c r="AC1740" s="52">
        <v>1</v>
      </c>
      <c r="AD1740" s="52">
        <v>10</v>
      </c>
      <c r="AE1740" s="52">
        <v>1</v>
      </c>
      <c r="AF1740" s="52">
        <v>4</v>
      </c>
      <c r="AG1740" s="60">
        <v>1</v>
      </c>
      <c r="AH1740" s="60">
        <v>1</v>
      </c>
      <c r="AI1740" s="60">
        <v>0</v>
      </c>
      <c r="AJ1740" s="60">
        <v>3</v>
      </c>
      <c r="AK1740" s="52">
        <v>0</v>
      </c>
      <c r="AL1740" s="52">
        <v>0</v>
      </c>
      <c r="AM1740" s="52">
        <v>0</v>
      </c>
      <c r="AN1740" s="52">
        <v>0</v>
      </c>
      <c r="AO1740" s="52">
        <v>2000</v>
      </c>
      <c r="AP1740" s="52">
        <v>0</v>
      </c>
      <c r="AQ1740" s="52">
        <v>0</v>
      </c>
      <c r="AR1740" s="60">
        <v>0</v>
      </c>
      <c r="AS1740" s="52">
        <v>99006014</v>
      </c>
      <c r="AT1740" s="56" t="s">
        <v>2336</v>
      </c>
      <c r="AU1740" s="52" t="s">
        <v>348</v>
      </c>
      <c r="AV1740" s="57">
        <v>0</v>
      </c>
      <c r="AW1740" s="57">
        <v>91000304</v>
      </c>
      <c r="AX1740" s="51" t="s">
        <v>2340</v>
      </c>
      <c r="AY1740" s="52">
        <v>0</v>
      </c>
      <c r="AZ1740" s="58">
        <v>0</v>
      </c>
      <c r="BA1740" s="58">
        <v>0</v>
      </c>
      <c r="BB1740" s="73" t="s">
        <v>2345</v>
      </c>
      <c r="BC1740" s="52">
        <v>0</v>
      </c>
      <c r="BD1740" s="52">
        <v>0</v>
      </c>
      <c r="BE1740" s="52">
        <v>0</v>
      </c>
      <c r="BF1740" s="52">
        <v>0</v>
      </c>
      <c r="BG1740" s="52">
        <v>0</v>
      </c>
      <c r="BH1740" s="52">
        <v>0</v>
      </c>
      <c r="BI1740" s="79">
        <v>0</v>
      </c>
      <c r="BJ1740" s="60">
        <v>0</v>
      </c>
      <c r="BK1740" s="60">
        <v>0</v>
      </c>
      <c r="BL1740" s="60">
        <v>0</v>
      </c>
      <c r="BM1740" s="60">
        <v>0</v>
      </c>
      <c r="BN1740" s="60">
        <v>0</v>
      </c>
      <c r="BO1740" s="60">
        <v>1</v>
      </c>
    </row>
    <row r="1741" spans="3:67" s="243" customFormat="1" ht="18.75" customHeight="1">
      <c r="C1741" s="57">
        <v>90011005</v>
      </c>
      <c r="D1741" s="56" t="s">
        <v>809</v>
      </c>
      <c r="E1741" s="57">
        <v>1</v>
      </c>
      <c r="F1741" s="79">
        <v>0</v>
      </c>
      <c r="G1741" s="57">
        <v>0</v>
      </c>
      <c r="H1741" s="58">
        <v>0</v>
      </c>
      <c r="I1741" s="57">
        <v>1</v>
      </c>
      <c r="J1741" s="57">
        <v>0</v>
      </c>
      <c r="K1741" s="57">
        <v>0</v>
      </c>
      <c r="L1741" s="57">
        <v>0</v>
      </c>
      <c r="M1741" s="57">
        <v>0</v>
      </c>
      <c r="N1741" s="57">
        <v>2</v>
      </c>
      <c r="O1741" s="57">
        <v>1</v>
      </c>
      <c r="P1741" s="57">
        <v>0.2</v>
      </c>
      <c r="Q1741" s="57">
        <v>0</v>
      </c>
      <c r="R1741" s="60">
        <v>0</v>
      </c>
      <c r="S1741" s="58">
        <v>0</v>
      </c>
      <c r="T1741" s="52">
        <v>1</v>
      </c>
      <c r="U1741" s="57">
        <v>1</v>
      </c>
      <c r="V1741" s="57">
        <v>0</v>
      </c>
      <c r="W1741" s="57">
        <v>1.5</v>
      </c>
      <c r="X1741" s="57">
        <v>0</v>
      </c>
      <c r="Y1741" s="57">
        <v>0</v>
      </c>
      <c r="Z1741" s="57">
        <v>0</v>
      </c>
      <c r="AA1741" s="57">
        <v>0</v>
      </c>
      <c r="AB1741" s="57">
        <v>1</v>
      </c>
      <c r="AC1741" s="57">
        <v>1</v>
      </c>
      <c r="AD1741" s="57">
        <v>5</v>
      </c>
      <c r="AE1741" s="57">
        <v>1</v>
      </c>
      <c r="AF1741" s="57">
        <v>3</v>
      </c>
      <c r="AG1741" s="60">
        <v>2</v>
      </c>
      <c r="AH1741" s="60">
        <v>1</v>
      </c>
      <c r="AI1741" s="60">
        <v>0</v>
      </c>
      <c r="AJ1741" s="60">
        <v>6</v>
      </c>
      <c r="AK1741" s="57">
        <v>0</v>
      </c>
      <c r="AL1741" s="57">
        <v>0</v>
      </c>
      <c r="AM1741" s="57">
        <v>0</v>
      </c>
      <c r="AN1741" s="57">
        <v>0</v>
      </c>
      <c r="AO1741" s="57">
        <v>5000</v>
      </c>
      <c r="AP1741" s="57">
        <v>0.2</v>
      </c>
      <c r="AQ1741" s="57">
        <v>0</v>
      </c>
      <c r="AR1741" s="60">
        <v>0</v>
      </c>
      <c r="AS1741" s="57">
        <v>99006015</v>
      </c>
      <c r="AT1741" s="56" t="s">
        <v>157</v>
      </c>
      <c r="AU1741" s="57" t="s">
        <v>810</v>
      </c>
      <c r="AV1741" s="57">
        <v>10000006</v>
      </c>
      <c r="AW1741" s="183">
        <v>91000307</v>
      </c>
      <c r="AX1741" s="56" t="s">
        <v>811</v>
      </c>
      <c r="AY1741" s="56" t="s">
        <v>157</v>
      </c>
      <c r="AZ1741" s="58">
        <v>0</v>
      </c>
      <c r="BA1741" s="58">
        <v>0</v>
      </c>
      <c r="BB1741" s="78" t="s">
        <v>2346</v>
      </c>
      <c r="BC1741" s="57">
        <v>0</v>
      </c>
      <c r="BD1741" s="52">
        <v>0</v>
      </c>
      <c r="BE1741" s="57">
        <v>0</v>
      </c>
      <c r="BF1741" s="57">
        <v>0</v>
      </c>
      <c r="BG1741" s="57">
        <v>0</v>
      </c>
      <c r="BH1741" s="57">
        <v>0</v>
      </c>
      <c r="BI1741" s="79">
        <v>0</v>
      </c>
      <c r="BJ1741" s="60">
        <v>1</v>
      </c>
      <c r="BK1741" s="60">
        <v>0</v>
      </c>
      <c r="BL1741" s="60">
        <v>0</v>
      </c>
      <c r="BM1741" s="60">
        <v>0</v>
      </c>
      <c r="BN1741" s="60">
        <v>0</v>
      </c>
      <c r="BO1741" s="60">
        <v>1</v>
      </c>
    </row>
    <row r="1742" spans="3:67" s="243" customFormat="1" ht="19.5" customHeight="1">
      <c r="C1742" s="57">
        <v>90011006</v>
      </c>
      <c r="D1742" s="51" t="s">
        <v>2347</v>
      </c>
      <c r="E1742" s="57">
        <v>1</v>
      </c>
      <c r="F1742" s="52">
        <v>60010100</v>
      </c>
      <c r="G1742" s="57">
        <v>0</v>
      </c>
      <c r="H1742" s="58">
        <v>0</v>
      </c>
      <c r="I1742" s="57">
        <v>1</v>
      </c>
      <c r="J1742" s="57">
        <v>0</v>
      </c>
      <c r="K1742" s="57">
        <v>0</v>
      </c>
      <c r="L1742" s="52">
        <v>0</v>
      </c>
      <c r="M1742" s="52">
        <v>0</v>
      </c>
      <c r="N1742" s="52">
        <v>2</v>
      </c>
      <c r="O1742" s="52" t="s">
        <v>2348</v>
      </c>
      <c r="P1742" s="52" t="s">
        <v>2349</v>
      </c>
      <c r="Q1742" s="52">
        <v>0</v>
      </c>
      <c r="R1742" s="60">
        <v>0</v>
      </c>
      <c r="S1742" s="52">
        <v>0</v>
      </c>
      <c r="T1742" s="52">
        <v>1</v>
      </c>
      <c r="U1742" s="52">
        <v>2</v>
      </c>
      <c r="V1742" s="52">
        <v>0</v>
      </c>
      <c r="W1742" s="52">
        <v>2</v>
      </c>
      <c r="X1742" s="52">
        <v>0</v>
      </c>
      <c r="Y1742" s="52">
        <v>1</v>
      </c>
      <c r="Z1742" s="52">
        <v>0</v>
      </c>
      <c r="AA1742" s="52">
        <v>0</v>
      </c>
      <c r="AB1742" s="52">
        <v>0</v>
      </c>
      <c r="AC1742" s="52">
        <v>1</v>
      </c>
      <c r="AD1742" s="52">
        <v>10</v>
      </c>
      <c r="AE1742" s="52">
        <v>1</v>
      </c>
      <c r="AF1742" s="52">
        <v>4</v>
      </c>
      <c r="AG1742" s="60">
        <v>0</v>
      </c>
      <c r="AH1742" s="60">
        <v>1</v>
      </c>
      <c r="AI1742" s="60">
        <v>0</v>
      </c>
      <c r="AJ1742" s="60">
        <v>3</v>
      </c>
      <c r="AK1742" s="52">
        <v>0</v>
      </c>
      <c r="AL1742" s="52">
        <v>0</v>
      </c>
      <c r="AM1742" s="52">
        <v>0</v>
      </c>
      <c r="AN1742" s="52">
        <v>0</v>
      </c>
      <c r="AO1742" s="52">
        <v>3000</v>
      </c>
      <c r="AP1742" s="52">
        <v>0.2</v>
      </c>
      <c r="AQ1742" s="52">
        <v>0</v>
      </c>
      <c r="AR1742" s="60">
        <v>99006017</v>
      </c>
      <c r="AS1742" s="52">
        <v>99006016</v>
      </c>
      <c r="AT1742" s="56" t="s">
        <v>2336</v>
      </c>
      <c r="AU1742" s="52" t="s">
        <v>348</v>
      </c>
      <c r="AV1742" s="57">
        <v>0</v>
      </c>
      <c r="AW1742" s="57">
        <v>91000305</v>
      </c>
      <c r="AX1742" s="51" t="s">
        <v>2340</v>
      </c>
      <c r="AY1742" s="52">
        <v>0</v>
      </c>
      <c r="AZ1742" s="58">
        <v>0</v>
      </c>
      <c r="BA1742" s="58">
        <v>0</v>
      </c>
      <c r="BB1742" s="73" t="s">
        <v>2350</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20.100000000000001" customHeight="1">
      <c r="C1743" s="57">
        <v>90011007</v>
      </c>
      <c r="D1743" s="51" t="s">
        <v>2351</v>
      </c>
      <c r="E1743" s="52">
        <v>1</v>
      </c>
      <c r="F1743" s="52">
        <v>61012201</v>
      </c>
      <c r="G1743" s="52">
        <v>0</v>
      </c>
      <c r="H1743" s="58">
        <v>0</v>
      </c>
      <c r="I1743" s="57">
        <v>1</v>
      </c>
      <c r="J1743" s="52">
        <v>0</v>
      </c>
      <c r="K1743" s="52">
        <v>0</v>
      </c>
      <c r="L1743" s="52">
        <v>0</v>
      </c>
      <c r="M1743" s="52">
        <v>0</v>
      </c>
      <c r="N1743" s="52">
        <v>2</v>
      </c>
      <c r="O1743" s="52">
        <v>3</v>
      </c>
      <c r="P1743" s="52">
        <v>0.2</v>
      </c>
      <c r="Q1743" s="52">
        <v>0</v>
      </c>
      <c r="R1743" s="60">
        <v>0</v>
      </c>
      <c r="S1743" s="52">
        <v>0</v>
      </c>
      <c r="T1743" s="52">
        <v>1</v>
      </c>
      <c r="U1743" s="52">
        <v>2</v>
      </c>
      <c r="V1743" s="52">
        <v>0</v>
      </c>
      <c r="W1743" s="52">
        <v>2</v>
      </c>
      <c r="X1743" s="52">
        <v>0</v>
      </c>
      <c r="Y1743" s="52">
        <v>1</v>
      </c>
      <c r="Z1743" s="52">
        <v>0</v>
      </c>
      <c r="AA1743" s="52">
        <v>0</v>
      </c>
      <c r="AB1743" s="52">
        <v>0</v>
      </c>
      <c r="AC1743" s="52">
        <v>1</v>
      </c>
      <c r="AD1743" s="52">
        <v>12</v>
      </c>
      <c r="AE1743" s="52">
        <v>1</v>
      </c>
      <c r="AF1743" s="52">
        <v>3</v>
      </c>
      <c r="AG1743" s="60">
        <v>0</v>
      </c>
      <c r="AH1743" s="60">
        <v>1</v>
      </c>
      <c r="AI1743" s="60">
        <v>0</v>
      </c>
      <c r="AJ1743" s="60">
        <v>1.5</v>
      </c>
      <c r="AK1743" s="52">
        <v>0</v>
      </c>
      <c r="AL1743" s="52">
        <v>0</v>
      </c>
      <c r="AM1743" s="52">
        <v>0</v>
      </c>
      <c r="AN1743" s="52">
        <v>0.5</v>
      </c>
      <c r="AO1743" s="52">
        <v>3000</v>
      </c>
      <c r="AP1743" s="52">
        <v>0.9</v>
      </c>
      <c r="AQ1743" s="52">
        <v>0</v>
      </c>
      <c r="AR1743" s="60">
        <v>0</v>
      </c>
      <c r="AS1743" s="52">
        <v>99006018</v>
      </c>
      <c r="AT1743" s="51" t="s">
        <v>2336</v>
      </c>
      <c r="AU1743" s="52" t="s">
        <v>348</v>
      </c>
      <c r="AV1743" s="57">
        <v>10000001</v>
      </c>
      <c r="AW1743" s="57">
        <v>91000306</v>
      </c>
      <c r="AX1743" s="51" t="s">
        <v>495</v>
      </c>
      <c r="AY1743" s="52">
        <v>0</v>
      </c>
      <c r="AZ1743" s="58">
        <v>0</v>
      </c>
      <c r="BA1743" s="58">
        <v>0</v>
      </c>
      <c r="BB1743" s="100" t="s">
        <v>2352</v>
      </c>
      <c r="BC1743" s="52">
        <v>0</v>
      </c>
      <c r="BD1743" s="52">
        <v>0</v>
      </c>
      <c r="BE1743" s="52">
        <v>0</v>
      </c>
      <c r="BF1743" s="52">
        <v>0</v>
      </c>
      <c r="BG1743" s="52">
        <v>0</v>
      </c>
      <c r="BH1743" s="52">
        <v>0</v>
      </c>
      <c r="BI1743" s="79">
        <v>0</v>
      </c>
      <c r="BJ1743" s="60">
        <v>0</v>
      </c>
      <c r="BK1743" s="60">
        <v>0</v>
      </c>
      <c r="BL1743" s="60">
        <v>0</v>
      </c>
      <c r="BM1743" s="60">
        <v>0</v>
      </c>
      <c r="BN1743" s="60">
        <v>0</v>
      </c>
      <c r="BO1743" s="60">
        <v>1</v>
      </c>
    </row>
    <row r="1744" spans="3:67" s="243" customFormat="1" ht="19.5" customHeight="1">
      <c r="C1744" s="57">
        <v>90011008</v>
      </c>
      <c r="D1744" s="51" t="s">
        <v>2353</v>
      </c>
      <c r="E1744" s="57">
        <v>1</v>
      </c>
      <c r="F1744" s="52">
        <v>60010100</v>
      </c>
      <c r="G1744" s="57">
        <v>0</v>
      </c>
      <c r="H1744" s="58">
        <v>0</v>
      </c>
      <c r="I1744" s="57">
        <v>1</v>
      </c>
      <c r="J1744" s="57">
        <v>0</v>
      </c>
      <c r="K1744" s="57">
        <v>0</v>
      </c>
      <c r="L1744" s="52">
        <v>0</v>
      </c>
      <c r="M1744" s="52">
        <v>0</v>
      </c>
      <c r="N1744" s="52">
        <v>2</v>
      </c>
      <c r="O1744" s="52" t="s">
        <v>2354</v>
      </c>
      <c r="P1744" s="52" t="s">
        <v>2355</v>
      </c>
      <c r="Q1744" s="52">
        <v>0</v>
      </c>
      <c r="R1744" s="60">
        <v>0</v>
      </c>
      <c r="S1744" s="52">
        <v>0</v>
      </c>
      <c r="T1744" s="52">
        <v>1</v>
      </c>
      <c r="U1744" s="52">
        <v>2</v>
      </c>
      <c r="V1744" s="52">
        <v>0</v>
      </c>
      <c r="W1744" s="52">
        <v>0</v>
      </c>
      <c r="X1744" s="52">
        <v>0</v>
      </c>
      <c r="Y1744" s="52">
        <v>1</v>
      </c>
      <c r="Z1744" s="52">
        <v>0</v>
      </c>
      <c r="AA1744" s="52">
        <v>0</v>
      </c>
      <c r="AB1744" s="52">
        <v>0</v>
      </c>
      <c r="AC1744" s="52">
        <v>1</v>
      </c>
      <c r="AD1744" s="52">
        <v>10</v>
      </c>
      <c r="AE1744" s="52">
        <v>1</v>
      </c>
      <c r="AF1744" s="52">
        <v>6</v>
      </c>
      <c r="AG1744" s="60">
        <v>1</v>
      </c>
      <c r="AH1744" s="60">
        <v>1</v>
      </c>
      <c r="AI1744" s="60">
        <v>0</v>
      </c>
      <c r="AJ1744" s="60">
        <v>3</v>
      </c>
      <c r="AK1744" s="52">
        <v>0</v>
      </c>
      <c r="AL1744" s="52">
        <v>0</v>
      </c>
      <c r="AM1744" s="52">
        <v>0</v>
      </c>
      <c r="AN1744" s="52">
        <v>0</v>
      </c>
      <c r="AO1744" s="52">
        <v>2000</v>
      </c>
      <c r="AP1744" s="52">
        <v>0</v>
      </c>
      <c r="AQ1744" s="52">
        <v>0</v>
      </c>
      <c r="AR1744" s="224" t="s">
        <v>2356</v>
      </c>
      <c r="AS1744" s="52">
        <v>0</v>
      </c>
      <c r="AT1744" s="56" t="s">
        <v>2336</v>
      </c>
      <c r="AU1744" s="52" t="s">
        <v>348</v>
      </c>
      <c r="AV1744" s="57">
        <v>0</v>
      </c>
      <c r="AW1744" s="57">
        <v>0</v>
      </c>
      <c r="AX1744" s="51" t="s">
        <v>2340</v>
      </c>
      <c r="AY1744" s="52">
        <v>0</v>
      </c>
      <c r="AZ1744" s="58">
        <v>0</v>
      </c>
      <c r="BA1744" s="58">
        <v>0</v>
      </c>
      <c r="BB1744" s="73" t="s">
        <v>2357</v>
      </c>
      <c r="BC1744" s="52">
        <v>0</v>
      </c>
      <c r="BD1744" s="52">
        <v>0</v>
      </c>
      <c r="BE1744" s="52">
        <v>0</v>
      </c>
      <c r="BF1744" s="52">
        <v>0</v>
      </c>
      <c r="BG1744" s="52">
        <v>0</v>
      </c>
      <c r="BH1744" s="52">
        <v>0</v>
      </c>
      <c r="BI1744" s="79">
        <v>0</v>
      </c>
      <c r="BJ1744" s="60">
        <v>0</v>
      </c>
      <c r="BK1744" s="60">
        <v>0</v>
      </c>
      <c r="BL1744" s="60">
        <v>0</v>
      </c>
      <c r="BM1744" s="60">
        <v>0</v>
      </c>
      <c r="BN1744" s="60">
        <v>0</v>
      </c>
      <c r="BO1744" s="60">
        <v>1</v>
      </c>
    </row>
    <row r="1745" spans="3:67" s="241" customFormat="1" ht="19.5" customHeight="1">
      <c r="C1745" s="87">
        <v>90011009</v>
      </c>
      <c r="D1745" s="86" t="s">
        <v>2371</v>
      </c>
      <c r="E1745" s="87">
        <v>1</v>
      </c>
      <c r="F1745" s="88">
        <v>60010100</v>
      </c>
      <c r="G1745" s="87">
        <v>0</v>
      </c>
      <c r="H1745" s="89">
        <v>0</v>
      </c>
      <c r="I1745" s="87">
        <v>1</v>
      </c>
      <c r="J1745" s="87">
        <v>0</v>
      </c>
      <c r="K1745" s="87">
        <v>0</v>
      </c>
      <c r="L1745" s="88">
        <v>0</v>
      </c>
      <c r="M1745" s="88">
        <v>0</v>
      </c>
      <c r="N1745" s="88">
        <v>2</v>
      </c>
      <c r="O1745" s="88">
        <v>3</v>
      </c>
      <c r="P1745" s="88">
        <v>0.15</v>
      </c>
      <c r="Q1745" s="88">
        <v>0</v>
      </c>
      <c r="R1745" s="92">
        <v>0</v>
      </c>
      <c r="S1745" s="88">
        <v>0</v>
      </c>
      <c r="T1745" s="88">
        <v>1</v>
      </c>
      <c r="U1745" s="88">
        <v>1</v>
      </c>
      <c r="V1745" s="88">
        <v>0</v>
      </c>
      <c r="W1745" s="88">
        <v>0</v>
      </c>
      <c r="X1745" s="88">
        <v>0</v>
      </c>
      <c r="Y1745" s="88">
        <v>0</v>
      </c>
      <c r="Z1745" s="88">
        <v>0</v>
      </c>
      <c r="AA1745" s="88">
        <v>0</v>
      </c>
      <c r="AB1745" s="88">
        <v>0</v>
      </c>
      <c r="AC1745" s="88">
        <v>1</v>
      </c>
      <c r="AD1745" s="88">
        <v>0</v>
      </c>
      <c r="AE1745" s="88">
        <v>1</v>
      </c>
      <c r="AF1745" s="88">
        <v>5</v>
      </c>
      <c r="AG1745" s="92">
        <v>0</v>
      </c>
      <c r="AH1745" s="92">
        <v>1</v>
      </c>
      <c r="AI1745" s="92">
        <v>0</v>
      </c>
      <c r="AJ1745" s="92">
        <v>3</v>
      </c>
      <c r="AK1745" s="88">
        <v>0</v>
      </c>
      <c r="AL1745" s="88">
        <v>0</v>
      </c>
      <c r="AM1745" s="88">
        <v>0</v>
      </c>
      <c r="AN1745" s="88">
        <v>0</v>
      </c>
      <c r="AO1745" s="88">
        <v>5000</v>
      </c>
      <c r="AP1745" s="88">
        <v>0.1</v>
      </c>
      <c r="AQ1745" s="88">
        <v>0</v>
      </c>
      <c r="AR1745" s="217">
        <v>99006033</v>
      </c>
      <c r="AS1745" s="221">
        <v>0</v>
      </c>
      <c r="AT1745" s="86" t="s">
        <v>2336</v>
      </c>
      <c r="AU1745" s="88">
        <v>0</v>
      </c>
      <c r="AV1745" s="87">
        <v>0</v>
      </c>
      <c r="AW1745" s="87">
        <v>0</v>
      </c>
      <c r="AX1745" s="86" t="s">
        <v>2340</v>
      </c>
      <c r="AY1745" s="88">
        <v>0</v>
      </c>
      <c r="AZ1745" s="89">
        <v>0</v>
      </c>
      <c r="BA1745" s="89">
        <v>0</v>
      </c>
      <c r="BB1745" s="98" t="s">
        <v>2394</v>
      </c>
      <c r="BC1745" s="88">
        <v>0</v>
      </c>
      <c r="BD1745" s="88">
        <v>0</v>
      </c>
      <c r="BE1745" s="88">
        <v>0</v>
      </c>
      <c r="BF1745" s="88">
        <v>0</v>
      </c>
      <c r="BG1745" s="88">
        <v>0</v>
      </c>
      <c r="BH1745" s="88">
        <v>0</v>
      </c>
      <c r="BI1745" s="83">
        <v>0</v>
      </c>
      <c r="BJ1745" s="92">
        <v>0</v>
      </c>
      <c r="BK1745" s="92">
        <v>0</v>
      </c>
      <c r="BL1745" s="92">
        <v>0</v>
      </c>
      <c r="BM1745" s="92">
        <v>0</v>
      </c>
      <c r="BN1745" s="92">
        <v>0</v>
      </c>
      <c r="BO1745" s="92">
        <v>1</v>
      </c>
    </row>
    <row r="1746" spans="3:67" s="243" customFormat="1" ht="19.5" customHeight="1">
      <c r="C1746" s="57">
        <v>90011010</v>
      </c>
      <c r="D1746" s="51" t="s">
        <v>2372</v>
      </c>
      <c r="E1746" s="57">
        <v>1</v>
      </c>
      <c r="F1746" s="52">
        <v>60010100</v>
      </c>
      <c r="G1746" s="57">
        <v>0</v>
      </c>
      <c r="H1746" s="58">
        <v>0</v>
      </c>
      <c r="I1746" s="57">
        <v>1</v>
      </c>
      <c r="J1746" s="57">
        <v>0</v>
      </c>
      <c r="K1746" s="57">
        <v>0</v>
      </c>
      <c r="L1746" s="52">
        <v>0</v>
      </c>
      <c r="M1746" s="52">
        <v>0</v>
      </c>
      <c r="N1746" s="52">
        <v>2</v>
      </c>
      <c r="O1746" s="52">
        <v>1</v>
      </c>
      <c r="P1746" s="52">
        <v>0.15</v>
      </c>
      <c r="Q1746" s="52">
        <v>0</v>
      </c>
      <c r="R1746" s="60">
        <v>0</v>
      </c>
      <c r="S1746" s="52">
        <v>0</v>
      </c>
      <c r="T1746" s="52">
        <v>1</v>
      </c>
      <c r="U1746" s="52">
        <v>2</v>
      </c>
      <c r="V1746" s="52">
        <v>0</v>
      </c>
      <c r="W1746" s="52">
        <v>1.5</v>
      </c>
      <c r="X1746" s="52">
        <v>0</v>
      </c>
      <c r="Y1746" s="52">
        <v>1</v>
      </c>
      <c r="Z1746" s="52">
        <v>0</v>
      </c>
      <c r="AA1746" s="52">
        <v>0</v>
      </c>
      <c r="AB1746" s="52">
        <v>0</v>
      </c>
      <c r="AC1746" s="52">
        <v>1</v>
      </c>
      <c r="AD1746" s="52">
        <v>10</v>
      </c>
      <c r="AE1746" s="52">
        <v>1</v>
      </c>
      <c r="AF1746" s="52">
        <v>6</v>
      </c>
      <c r="AG1746" s="60">
        <v>0</v>
      </c>
      <c r="AH1746" s="60">
        <v>1</v>
      </c>
      <c r="AI1746" s="60">
        <v>0</v>
      </c>
      <c r="AJ1746" s="60">
        <v>3</v>
      </c>
      <c r="AK1746" s="52">
        <v>0</v>
      </c>
      <c r="AL1746" s="52">
        <v>0</v>
      </c>
      <c r="AM1746" s="52">
        <v>0</v>
      </c>
      <c r="AN1746" s="52">
        <v>0</v>
      </c>
      <c r="AO1746" s="52">
        <v>3000</v>
      </c>
      <c r="AP1746" s="52">
        <v>0.2</v>
      </c>
      <c r="AQ1746" s="52">
        <v>0</v>
      </c>
      <c r="AR1746" s="60">
        <v>0</v>
      </c>
      <c r="AS1746" s="52">
        <v>99006022</v>
      </c>
      <c r="AT1746" s="51" t="s">
        <v>2336</v>
      </c>
      <c r="AU1746" s="52">
        <v>0</v>
      </c>
      <c r="AV1746" s="57">
        <v>0</v>
      </c>
      <c r="AW1746" s="57">
        <v>91000308</v>
      </c>
      <c r="AX1746" s="51" t="s">
        <v>2340</v>
      </c>
      <c r="AY1746" s="52">
        <v>0</v>
      </c>
      <c r="AZ1746" s="58">
        <v>0</v>
      </c>
      <c r="BA1746" s="58">
        <v>0</v>
      </c>
      <c r="BB1746" s="73" t="s">
        <v>2395</v>
      </c>
      <c r="BC1746" s="52">
        <v>0</v>
      </c>
      <c r="BD1746" s="52">
        <v>0</v>
      </c>
      <c r="BE1746" s="52">
        <v>0</v>
      </c>
      <c r="BF1746" s="52">
        <v>0</v>
      </c>
      <c r="BG1746" s="52">
        <v>0</v>
      </c>
      <c r="BH1746" s="52">
        <v>0</v>
      </c>
      <c r="BI1746" s="79">
        <v>0</v>
      </c>
      <c r="BJ1746" s="60">
        <v>0</v>
      </c>
      <c r="BK1746" s="60">
        <v>0</v>
      </c>
      <c r="BL1746" s="60">
        <v>0</v>
      </c>
      <c r="BM1746" s="60">
        <v>0</v>
      </c>
      <c r="BN1746" s="60">
        <v>0</v>
      </c>
      <c r="BO1746" s="60">
        <v>1</v>
      </c>
    </row>
    <row r="1747" spans="3:67" s="244" customFormat="1" ht="19.5" customHeight="1">
      <c r="C1747" s="57">
        <v>90011011</v>
      </c>
      <c r="D1747" s="56" t="s">
        <v>2373</v>
      </c>
      <c r="E1747" s="57">
        <v>1</v>
      </c>
      <c r="F1747" s="57">
        <v>80004002</v>
      </c>
      <c r="G1747" s="57">
        <v>0</v>
      </c>
      <c r="H1747" s="57">
        <v>0</v>
      </c>
      <c r="I1747" s="57">
        <v>1</v>
      </c>
      <c r="J1747" s="57">
        <v>0</v>
      </c>
      <c r="K1747" s="57">
        <v>0</v>
      </c>
      <c r="L1747" s="57">
        <v>0</v>
      </c>
      <c r="M1747" s="57">
        <v>0</v>
      </c>
      <c r="N1747" s="57">
        <v>2</v>
      </c>
      <c r="O1747" s="57" t="s">
        <v>2374</v>
      </c>
      <c r="P1747" s="57" t="s">
        <v>2375</v>
      </c>
      <c r="Q1747" s="57">
        <v>0</v>
      </c>
      <c r="R1747" s="57">
        <v>0</v>
      </c>
      <c r="S1747" s="57">
        <v>0</v>
      </c>
      <c r="T1747" s="57">
        <v>1</v>
      </c>
      <c r="U1747" s="57">
        <v>2</v>
      </c>
      <c r="V1747" s="57">
        <v>0</v>
      </c>
      <c r="W1747" s="57">
        <v>0</v>
      </c>
      <c r="X1747" s="57">
        <v>0</v>
      </c>
      <c r="Y1747" s="57">
        <v>1</v>
      </c>
      <c r="Z1747" s="57">
        <v>0</v>
      </c>
      <c r="AA1747" s="57">
        <v>0</v>
      </c>
      <c r="AB1747" s="57">
        <v>0</v>
      </c>
      <c r="AC1747" s="57">
        <v>1</v>
      </c>
      <c r="AD1747" s="57">
        <v>0</v>
      </c>
      <c r="AE1747" s="57">
        <v>1</v>
      </c>
      <c r="AF1747" s="57">
        <v>6</v>
      </c>
      <c r="AG1747" s="57">
        <v>0</v>
      </c>
      <c r="AH1747" s="57">
        <v>1</v>
      </c>
      <c r="AI1747" s="57">
        <v>0</v>
      </c>
      <c r="AJ1747" s="57">
        <v>3</v>
      </c>
      <c r="AK1747" s="57">
        <v>0</v>
      </c>
      <c r="AL1747" s="57">
        <v>0</v>
      </c>
      <c r="AM1747" s="57">
        <v>0</v>
      </c>
      <c r="AN1747" s="57">
        <v>0</v>
      </c>
      <c r="AO1747" s="57">
        <v>1000</v>
      </c>
      <c r="AP1747" s="57">
        <v>0</v>
      </c>
      <c r="AQ1747" s="57">
        <v>0</v>
      </c>
      <c r="AR1747" s="57">
        <v>99006023</v>
      </c>
      <c r="AS1747" s="57">
        <v>0</v>
      </c>
      <c r="AT1747" s="56" t="s">
        <v>2336</v>
      </c>
      <c r="AU1747" s="57">
        <v>0</v>
      </c>
      <c r="AV1747" s="57">
        <v>0</v>
      </c>
      <c r="AW1747" s="57">
        <v>0</v>
      </c>
      <c r="AX1747" s="56" t="s">
        <v>159</v>
      </c>
      <c r="AY1747" s="57">
        <v>0</v>
      </c>
      <c r="AZ1747" s="57">
        <v>0</v>
      </c>
      <c r="BA1747" s="57">
        <v>0</v>
      </c>
      <c r="BB1747" s="78" t="s">
        <v>2396</v>
      </c>
      <c r="BC1747" s="57">
        <v>0</v>
      </c>
      <c r="BD1747" s="57">
        <v>0</v>
      </c>
      <c r="BE1747" s="57">
        <v>0</v>
      </c>
      <c r="BF1747" s="57">
        <v>0</v>
      </c>
      <c r="BG1747" s="57">
        <v>0</v>
      </c>
      <c r="BH1747" s="57">
        <v>0</v>
      </c>
      <c r="BI1747" s="79">
        <v>0</v>
      </c>
      <c r="BJ1747" s="57">
        <v>0</v>
      </c>
      <c r="BK1747" s="57">
        <v>0</v>
      </c>
      <c r="BL1747" s="57">
        <v>0</v>
      </c>
      <c r="BM1747" s="57">
        <v>0</v>
      </c>
      <c r="BN1747" s="57">
        <v>0</v>
      </c>
      <c r="BO1747" s="57">
        <v>1</v>
      </c>
    </row>
    <row r="1748" spans="3:67" s="244" customFormat="1" ht="19.5" customHeight="1">
      <c r="C1748" s="57">
        <v>90011012</v>
      </c>
      <c r="D1748" s="56" t="s">
        <v>2411</v>
      </c>
      <c r="E1748" s="57">
        <v>1</v>
      </c>
      <c r="F1748" s="57">
        <v>60031111</v>
      </c>
      <c r="G1748" s="57">
        <v>0</v>
      </c>
      <c r="H1748" s="57">
        <v>0</v>
      </c>
      <c r="I1748" s="57">
        <v>1</v>
      </c>
      <c r="J1748" s="57">
        <v>0</v>
      </c>
      <c r="K1748" s="57">
        <v>0</v>
      </c>
      <c r="L1748" s="57">
        <v>0</v>
      </c>
      <c r="M1748" s="57">
        <v>0</v>
      </c>
      <c r="N1748" s="57">
        <v>2</v>
      </c>
      <c r="O1748" s="57">
        <v>16</v>
      </c>
      <c r="P1748" s="57">
        <v>4</v>
      </c>
      <c r="Q1748" s="57">
        <v>0</v>
      </c>
      <c r="R1748" s="57">
        <v>0</v>
      </c>
      <c r="S1748" s="57">
        <v>0</v>
      </c>
      <c r="T1748" s="57">
        <v>1</v>
      </c>
      <c r="U1748" s="57">
        <v>2</v>
      </c>
      <c r="V1748" s="57">
        <v>0</v>
      </c>
      <c r="W1748" s="57">
        <v>1.5</v>
      </c>
      <c r="X1748" s="57">
        <v>0</v>
      </c>
      <c r="Y1748" s="57">
        <v>1</v>
      </c>
      <c r="Z1748" s="57">
        <v>0</v>
      </c>
      <c r="AA1748" s="57">
        <v>0</v>
      </c>
      <c r="AB1748" s="57">
        <v>0</v>
      </c>
      <c r="AC1748" s="57">
        <v>1</v>
      </c>
      <c r="AD1748" s="57">
        <v>20</v>
      </c>
      <c r="AE1748" s="57">
        <v>1</v>
      </c>
      <c r="AF1748" s="57">
        <v>3</v>
      </c>
      <c r="AG1748" s="57">
        <v>0</v>
      </c>
      <c r="AH1748" s="57">
        <v>2</v>
      </c>
      <c r="AI1748" s="57">
        <v>0</v>
      </c>
      <c r="AJ1748" s="57">
        <v>2</v>
      </c>
      <c r="AK1748" s="57">
        <v>0</v>
      </c>
      <c r="AL1748" s="57">
        <v>0</v>
      </c>
      <c r="AM1748" s="57">
        <v>0</v>
      </c>
      <c r="AN1748" s="57">
        <v>2</v>
      </c>
      <c r="AO1748" s="57">
        <v>8000</v>
      </c>
      <c r="AP1748" s="57">
        <v>0.5</v>
      </c>
      <c r="AQ1748" s="57">
        <v>10</v>
      </c>
      <c r="AR1748" s="57">
        <v>0</v>
      </c>
      <c r="AS1748" s="57" t="s">
        <v>157</v>
      </c>
      <c r="AT1748" s="56" t="s">
        <v>2336</v>
      </c>
      <c r="AU1748" s="57" t="s">
        <v>348</v>
      </c>
      <c r="AV1748" s="57">
        <v>10000007</v>
      </c>
      <c r="AW1748" s="57">
        <v>91000309</v>
      </c>
      <c r="AX1748" s="56" t="s">
        <v>379</v>
      </c>
      <c r="AY1748" s="57" t="s">
        <v>2376</v>
      </c>
      <c r="AZ1748" s="57">
        <v>0</v>
      </c>
      <c r="BA1748" s="57">
        <v>1</v>
      </c>
      <c r="BB1748" s="78" t="s">
        <v>2397</v>
      </c>
      <c r="BC1748" s="57">
        <v>0</v>
      </c>
      <c r="BD1748" s="57">
        <v>0</v>
      </c>
      <c r="BE1748" s="57">
        <v>0</v>
      </c>
      <c r="BF1748" s="57">
        <v>0</v>
      </c>
      <c r="BG1748" s="57">
        <v>0</v>
      </c>
      <c r="BH1748" s="57">
        <v>0</v>
      </c>
      <c r="BI1748" s="79">
        <v>0</v>
      </c>
      <c r="BJ1748" s="57">
        <v>0</v>
      </c>
      <c r="BK1748" s="57">
        <v>0</v>
      </c>
      <c r="BL1748" s="57">
        <v>0</v>
      </c>
      <c r="BM1748" s="57">
        <v>0</v>
      </c>
      <c r="BN1748" s="57">
        <v>0</v>
      </c>
      <c r="BO1748" s="57">
        <v>1</v>
      </c>
    </row>
    <row r="1749" spans="3:67" s="243" customFormat="1" ht="20.100000000000001" customHeight="1">
      <c r="C1749" s="57">
        <v>90011013</v>
      </c>
      <c r="D1749" s="51" t="s">
        <v>2377</v>
      </c>
      <c r="E1749" s="52">
        <v>1</v>
      </c>
      <c r="F1749" s="52">
        <v>61012301</v>
      </c>
      <c r="G1749" s="52">
        <v>0</v>
      </c>
      <c r="H1749" s="58">
        <v>0</v>
      </c>
      <c r="I1749" s="57">
        <v>1</v>
      </c>
      <c r="J1749" s="57">
        <v>0</v>
      </c>
      <c r="K1749" s="57">
        <v>0</v>
      </c>
      <c r="L1749" s="52">
        <v>0</v>
      </c>
      <c r="M1749" s="52">
        <v>0</v>
      </c>
      <c r="N1749" s="52">
        <v>2</v>
      </c>
      <c r="O1749" s="52">
        <v>1</v>
      </c>
      <c r="P1749" s="52">
        <v>0.2</v>
      </c>
      <c r="Q1749" s="52">
        <v>0</v>
      </c>
      <c r="R1749" s="60">
        <v>0</v>
      </c>
      <c r="S1749" s="52">
        <v>0</v>
      </c>
      <c r="T1749" s="52">
        <v>1</v>
      </c>
      <c r="U1749" s="52">
        <v>1</v>
      </c>
      <c r="V1749" s="52">
        <v>0</v>
      </c>
      <c r="W1749" s="52">
        <v>0.5</v>
      </c>
      <c r="X1749" s="52">
        <v>0</v>
      </c>
      <c r="Y1749" s="52">
        <v>1</v>
      </c>
      <c r="Z1749" s="52">
        <v>0</v>
      </c>
      <c r="AA1749" s="52">
        <v>0</v>
      </c>
      <c r="AB1749" s="52">
        <v>0</v>
      </c>
      <c r="AC1749" s="52">
        <v>1</v>
      </c>
      <c r="AD1749" s="52">
        <v>0</v>
      </c>
      <c r="AE1749" s="52">
        <v>2</v>
      </c>
      <c r="AF1749" s="52" t="s">
        <v>166</v>
      </c>
      <c r="AG1749" s="60">
        <v>0</v>
      </c>
      <c r="AH1749" s="60">
        <v>2</v>
      </c>
      <c r="AI1749" s="60">
        <v>0</v>
      </c>
      <c r="AJ1749" s="60">
        <v>1.5</v>
      </c>
      <c r="AK1749" s="52">
        <v>0</v>
      </c>
      <c r="AL1749" s="52">
        <v>0.1</v>
      </c>
      <c r="AM1749" s="52">
        <v>0</v>
      </c>
      <c r="AN1749" s="52">
        <v>0.5</v>
      </c>
      <c r="AO1749" s="52">
        <v>500</v>
      </c>
      <c r="AP1749" s="52">
        <v>0</v>
      </c>
      <c r="AQ1749" s="52">
        <v>15</v>
      </c>
      <c r="AR1749" s="224" t="s">
        <v>2378</v>
      </c>
      <c r="AS1749" s="216" t="s">
        <v>2379</v>
      </c>
      <c r="AT1749" s="51" t="s">
        <v>2336</v>
      </c>
      <c r="AU1749" s="52" t="s">
        <v>168</v>
      </c>
      <c r="AV1749" s="57">
        <v>10000011</v>
      </c>
      <c r="AW1749" s="57">
        <v>91000310</v>
      </c>
      <c r="AX1749" s="51" t="s">
        <v>169</v>
      </c>
      <c r="AY1749" s="52">
        <v>0</v>
      </c>
      <c r="AZ1749" s="58">
        <v>0</v>
      </c>
      <c r="BA1749" s="58">
        <v>0</v>
      </c>
      <c r="BB1749" s="73" t="s">
        <v>2398</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20.100000000000001" customHeight="1">
      <c r="C1750" s="57">
        <v>90011014</v>
      </c>
      <c r="D1750" s="51" t="s">
        <v>2377</v>
      </c>
      <c r="E1750" s="52">
        <v>1</v>
      </c>
      <c r="F1750" s="52">
        <v>61012301</v>
      </c>
      <c r="G1750" s="52">
        <v>0</v>
      </c>
      <c r="H1750" s="58">
        <v>0</v>
      </c>
      <c r="I1750" s="57">
        <v>1</v>
      </c>
      <c r="J1750" s="57">
        <v>0</v>
      </c>
      <c r="K1750" s="57">
        <v>0</v>
      </c>
      <c r="L1750" s="52">
        <v>0</v>
      </c>
      <c r="M1750" s="52">
        <v>0</v>
      </c>
      <c r="N1750" s="52">
        <v>2</v>
      </c>
      <c r="O1750" s="52">
        <v>1</v>
      </c>
      <c r="P1750" s="52">
        <v>0.2</v>
      </c>
      <c r="Q1750" s="52">
        <v>0</v>
      </c>
      <c r="R1750" s="60">
        <v>0</v>
      </c>
      <c r="S1750" s="52">
        <v>0</v>
      </c>
      <c r="T1750" s="52">
        <v>1</v>
      </c>
      <c r="U1750" s="52">
        <v>1</v>
      </c>
      <c r="V1750" s="52">
        <v>0</v>
      </c>
      <c r="W1750" s="52">
        <v>0.5</v>
      </c>
      <c r="X1750" s="52">
        <v>0</v>
      </c>
      <c r="Y1750" s="52">
        <v>1</v>
      </c>
      <c r="Z1750" s="52">
        <v>0</v>
      </c>
      <c r="AA1750" s="52">
        <v>0</v>
      </c>
      <c r="AB1750" s="52">
        <v>0</v>
      </c>
      <c r="AC1750" s="52">
        <v>1</v>
      </c>
      <c r="AD1750" s="52">
        <v>0</v>
      </c>
      <c r="AE1750" s="52">
        <v>2</v>
      </c>
      <c r="AF1750" s="52" t="s">
        <v>166</v>
      </c>
      <c r="AG1750" s="60">
        <v>0</v>
      </c>
      <c r="AH1750" s="60">
        <v>2</v>
      </c>
      <c r="AI1750" s="60">
        <v>0</v>
      </c>
      <c r="AJ1750" s="60">
        <v>1.5</v>
      </c>
      <c r="AK1750" s="52">
        <v>0</v>
      </c>
      <c r="AL1750" s="52">
        <v>0.1</v>
      </c>
      <c r="AM1750" s="52">
        <v>0</v>
      </c>
      <c r="AN1750" s="52">
        <v>0.5</v>
      </c>
      <c r="AO1750" s="52">
        <v>500</v>
      </c>
      <c r="AP1750" s="52">
        <v>0</v>
      </c>
      <c r="AQ1750" s="52">
        <v>15</v>
      </c>
      <c r="AR1750" s="224" t="s">
        <v>2380</v>
      </c>
      <c r="AS1750" s="216" t="s">
        <v>2379</v>
      </c>
      <c r="AT1750" s="51" t="s">
        <v>2336</v>
      </c>
      <c r="AU1750" s="52" t="s">
        <v>168</v>
      </c>
      <c r="AV1750" s="57">
        <v>10000011</v>
      </c>
      <c r="AW1750" s="57">
        <v>91000310</v>
      </c>
      <c r="AX1750" s="51" t="s">
        <v>169</v>
      </c>
      <c r="AY1750" s="52">
        <v>0</v>
      </c>
      <c r="AZ1750" s="58">
        <v>0</v>
      </c>
      <c r="BA1750" s="58">
        <v>0</v>
      </c>
      <c r="BB1750" s="73" t="s">
        <v>2399</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9.5" customHeight="1">
      <c r="C1751" s="57">
        <v>90011015</v>
      </c>
      <c r="D1751" s="51" t="s">
        <v>2381</v>
      </c>
      <c r="E1751" s="57">
        <v>1</v>
      </c>
      <c r="F1751" s="52">
        <v>60010100</v>
      </c>
      <c r="G1751" s="57">
        <v>0</v>
      </c>
      <c r="H1751" s="58">
        <v>0</v>
      </c>
      <c r="I1751" s="57">
        <v>1</v>
      </c>
      <c r="J1751" s="57">
        <v>0</v>
      </c>
      <c r="K1751" s="57">
        <v>0</v>
      </c>
      <c r="L1751" s="52">
        <v>0</v>
      </c>
      <c r="M1751" s="52">
        <v>0</v>
      </c>
      <c r="N1751" s="52">
        <v>2</v>
      </c>
      <c r="O1751" s="52">
        <v>1</v>
      </c>
      <c r="P1751" s="52">
        <v>0.2</v>
      </c>
      <c r="Q1751" s="52">
        <v>0</v>
      </c>
      <c r="R1751" s="60">
        <v>0</v>
      </c>
      <c r="S1751" s="52">
        <v>0</v>
      </c>
      <c r="T1751" s="52">
        <v>1</v>
      </c>
      <c r="U1751" s="52">
        <v>2</v>
      </c>
      <c r="V1751" s="52">
        <v>0</v>
      </c>
      <c r="W1751" s="52">
        <v>0.3</v>
      </c>
      <c r="X1751" s="52">
        <v>0</v>
      </c>
      <c r="Y1751" s="52">
        <v>1</v>
      </c>
      <c r="Z1751" s="52">
        <v>0</v>
      </c>
      <c r="AA1751" s="52">
        <v>0</v>
      </c>
      <c r="AB1751" s="52">
        <v>0</v>
      </c>
      <c r="AC1751" s="52">
        <v>1</v>
      </c>
      <c r="AD1751" s="52">
        <v>0</v>
      </c>
      <c r="AE1751" s="52">
        <v>1</v>
      </c>
      <c r="AF1751" s="52" t="s">
        <v>549</v>
      </c>
      <c r="AG1751" s="60">
        <v>1</v>
      </c>
      <c r="AH1751" s="60">
        <v>0</v>
      </c>
      <c r="AI1751" s="60">
        <v>0</v>
      </c>
      <c r="AJ1751" s="60">
        <v>0</v>
      </c>
      <c r="AK1751" s="52">
        <v>0</v>
      </c>
      <c r="AL1751" s="52">
        <v>0</v>
      </c>
      <c r="AM1751" s="52">
        <v>0</v>
      </c>
      <c r="AN1751" s="52">
        <v>0</v>
      </c>
      <c r="AO1751" s="52">
        <v>5000</v>
      </c>
      <c r="AP1751" s="52">
        <v>0</v>
      </c>
      <c r="AQ1751" s="52">
        <v>0</v>
      </c>
      <c r="AR1751" s="60">
        <v>0</v>
      </c>
      <c r="AS1751" s="52">
        <v>99006025</v>
      </c>
      <c r="AT1751" s="51" t="s">
        <v>2336</v>
      </c>
      <c r="AU1751" s="52" t="s">
        <v>348</v>
      </c>
      <c r="AV1751" s="57">
        <v>10000007</v>
      </c>
      <c r="AW1751" s="57">
        <v>91000311</v>
      </c>
      <c r="AX1751" s="56" t="s">
        <v>229</v>
      </c>
      <c r="AY1751" s="56" t="s">
        <v>2382</v>
      </c>
      <c r="AZ1751" s="58">
        <v>0</v>
      </c>
      <c r="BA1751" s="58">
        <v>0</v>
      </c>
      <c r="BB1751" s="73" t="s">
        <v>2400</v>
      </c>
      <c r="BC1751" s="52">
        <v>0</v>
      </c>
      <c r="BD1751" s="52">
        <v>0</v>
      </c>
      <c r="BE1751" s="52">
        <v>0</v>
      </c>
      <c r="BF1751" s="52">
        <v>0</v>
      </c>
      <c r="BG1751" s="52">
        <v>0</v>
      </c>
      <c r="BH1751" s="52">
        <v>0</v>
      </c>
      <c r="BI1751" s="79">
        <v>0</v>
      </c>
      <c r="BJ1751" s="60">
        <v>0</v>
      </c>
      <c r="BK1751" s="60">
        <v>0</v>
      </c>
      <c r="BL1751" s="60">
        <v>0</v>
      </c>
      <c r="BM1751" s="60">
        <v>0</v>
      </c>
      <c r="BN1751" s="60">
        <v>0</v>
      </c>
      <c r="BO1751" s="60">
        <v>1</v>
      </c>
    </row>
    <row r="1752" spans="3:67" ht="20.100000000000001" customHeight="1">
      <c r="C1752" s="57">
        <v>90011016</v>
      </c>
      <c r="D1752" s="12" t="s">
        <v>2201</v>
      </c>
      <c r="E1752" s="11">
        <v>1</v>
      </c>
      <c r="F1752" s="14">
        <v>80004003</v>
      </c>
      <c r="G1752" s="11">
        <v>0</v>
      </c>
      <c r="H1752" s="13">
        <v>0</v>
      </c>
      <c r="I1752" s="14">
        <v>1</v>
      </c>
      <c r="J1752" s="14">
        <v>0</v>
      </c>
      <c r="K1752" s="14">
        <v>0</v>
      </c>
      <c r="L1752" s="11">
        <v>0</v>
      </c>
      <c r="M1752" s="11">
        <v>0</v>
      </c>
      <c r="N1752" s="11">
        <v>2</v>
      </c>
      <c r="O1752" s="11">
        <v>1</v>
      </c>
      <c r="P1752" s="11">
        <v>0.3</v>
      </c>
      <c r="Q1752" s="11">
        <v>0</v>
      </c>
      <c r="R1752" s="6">
        <v>0</v>
      </c>
      <c r="S1752" s="11">
        <v>0</v>
      </c>
      <c r="T1752" s="11">
        <v>1</v>
      </c>
      <c r="U1752" s="11">
        <v>2</v>
      </c>
      <c r="V1752" s="11">
        <v>0</v>
      </c>
      <c r="W1752" s="11">
        <v>3</v>
      </c>
      <c r="X1752" s="11">
        <v>0</v>
      </c>
      <c r="Y1752" s="11">
        <v>0</v>
      </c>
      <c r="Z1752" s="11">
        <v>0</v>
      </c>
      <c r="AA1752" s="11">
        <v>0</v>
      </c>
      <c r="AB1752" s="11">
        <v>0</v>
      </c>
      <c r="AC1752" s="11">
        <v>0</v>
      </c>
      <c r="AD1752" s="11">
        <v>6</v>
      </c>
      <c r="AE1752" s="11">
        <v>2</v>
      </c>
      <c r="AF1752" s="11" t="s">
        <v>166</v>
      </c>
      <c r="AG1752" s="6">
        <v>0</v>
      </c>
      <c r="AH1752" s="6">
        <v>0</v>
      </c>
      <c r="AI1752" s="6">
        <v>0</v>
      </c>
      <c r="AJ1752" s="6">
        <v>1.5</v>
      </c>
      <c r="AK1752" s="11">
        <v>0</v>
      </c>
      <c r="AL1752" s="11">
        <v>0</v>
      </c>
      <c r="AM1752" s="11">
        <v>0</v>
      </c>
      <c r="AN1752" s="11">
        <v>0.5</v>
      </c>
      <c r="AO1752" s="11">
        <v>3000</v>
      </c>
      <c r="AP1752" s="11">
        <v>0.5</v>
      </c>
      <c r="AQ1752" s="11">
        <v>0</v>
      </c>
      <c r="AR1752" s="6">
        <v>0</v>
      </c>
      <c r="AS1752" s="11" t="s">
        <v>763</v>
      </c>
      <c r="AT1752" s="12" t="s">
        <v>213</v>
      </c>
      <c r="AU1752" s="11">
        <v>0</v>
      </c>
      <c r="AV1752" s="14">
        <v>10000007</v>
      </c>
      <c r="AW1752" s="14">
        <v>23000070</v>
      </c>
      <c r="AX1752" s="12" t="s">
        <v>159</v>
      </c>
      <c r="AY1752" s="11">
        <v>0</v>
      </c>
      <c r="AZ1752" s="13">
        <v>0</v>
      </c>
      <c r="BA1752" s="13">
        <v>0</v>
      </c>
      <c r="BB1752" s="34" t="s">
        <v>2202</v>
      </c>
      <c r="BC1752" s="11">
        <v>0</v>
      </c>
      <c r="BD1752" s="11">
        <v>0</v>
      </c>
      <c r="BE1752" s="11">
        <v>0</v>
      </c>
      <c r="BF1752" s="11">
        <v>0</v>
      </c>
      <c r="BG1752" s="11">
        <v>0</v>
      </c>
      <c r="BH1752" s="11">
        <v>0</v>
      </c>
      <c r="BI1752" s="11">
        <v>0</v>
      </c>
      <c r="BJ1752" s="6">
        <v>0</v>
      </c>
      <c r="BK1752" s="6">
        <v>0</v>
      </c>
      <c r="BL1752" s="6">
        <v>0</v>
      </c>
      <c r="BM1752" s="6">
        <v>0</v>
      </c>
      <c r="BN1752" s="6">
        <v>0</v>
      </c>
      <c r="BO1752" s="6">
        <v>0</v>
      </c>
    </row>
    <row r="1753" spans="3:67" s="243" customFormat="1" ht="19.5" customHeight="1">
      <c r="C1753" s="57">
        <v>90011017</v>
      </c>
      <c r="D1753" s="51" t="s">
        <v>2383</v>
      </c>
      <c r="E1753" s="57">
        <v>1</v>
      </c>
      <c r="F1753" s="52">
        <v>60010100</v>
      </c>
      <c r="G1753" s="57">
        <v>0</v>
      </c>
      <c r="H1753" s="58">
        <v>0</v>
      </c>
      <c r="I1753" s="57">
        <v>1</v>
      </c>
      <c r="J1753" s="57">
        <v>0</v>
      </c>
      <c r="K1753" s="57">
        <v>0</v>
      </c>
      <c r="L1753" s="52">
        <v>0</v>
      </c>
      <c r="M1753" s="52">
        <v>0</v>
      </c>
      <c r="N1753" s="52">
        <v>2</v>
      </c>
      <c r="O1753" s="52">
        <v>3</v>
      </c>
      <c r="P1753" s="52">
        <v>0.2</v>
      </c>
      <c r="Q1753" s="52">
        <v>0</v>
      </c>
      <c r="R1753" s="60">
        <v>0</v>
      </c>
      <c r="S1753" s="52">
        <v>0</v>
      </c>
      <c r="T1753" s="52">
        <v>1</v>
      </c>
      <c r="U1753" s="52">
        <v>1</v>
      </c>
      <c r="V1753" s="52">
        <v>0</v>
      </c>
      <c r="W1753" s="52">
        <v>0</v>
      </c>
      <c r="X1753" s="52">
        <v>0</v>
      </c>
      <c r="Y1753" s="52">
        <v>0</v>
      </c>
      <c r="Z1753" s="52">
        <v>0</v>
      </c>
      <c r="AA1753" s="52">
        <v>0</v>
      </c>
      <c r="AB1753" s="52">
        <v>0</v>
      </c>
      <c r="AC1753" s="52">
        <v>1</v>
      </c>
      <c r="AD1753" s="52">
        <v>0</v>
      </c>
      <c r="AE1753" s="52">
        <v>1</v>
      </c>
      <c r="AF1753" s="52">
        <v>2</v>
      </c>
      <c r="AG1753" s="60">
        <v>0</v>
      </c>
      <c r="AH1753" s="60">
        <v>1</v>
      </c>
      <c r="AI1753" s="60">
        <v>0</v>
      </c>
      <c r="AJ1753" s="60">
        <v>3</v>
      </c>
      <c r="AK1753" s="52">
        <v>0</v>
      </c>
      <c r="AL1753" s="52">
        <v>0</v>
      </c>
      <c r="AM1753" s="52">
        <v>0</v>
      </c>
      <c r="AN1753" s="52">
        <v>4</v>
      </c>
      <c r="AO1753" s="52">
        <v>4000</v>
      </c>
      <c r="AP1753" s="52">
        <v>0</v>
      </c>
      <c r="AQ1753" s="52">
        <v>0</v>
      </c>
      <c r="AR1753" s="224">
        <v>0</v>
      </c>
      <c r="AS1753" s="216" t="s">
        <v>2401</v>
      </c>
      <c r="AT1753" s="51" t="s">
        <v>2336</v>
      </c>
      <c r="AU1753" s="52">
        <v>0</v>
      </c>
      <c r="AV1753" s="57">
        <v>0</v>
      </c>
      <c r="AW1753" s="57">
        <v>0</v>
      </c>
      <c r="AX1753" s="51" t="s">
        <v>2402</v>
      </c>
      <c r="AY1753" s="52" t="s">
        <v>2403</v>
      </c>
      <c r="AZ1753" s="58">
        <v>0</v>
      </c>
      <c r="BA1753" s="58">
        <v>0</v>
      </c>
      <c r="BB1753" s="73" t="s">
        <v>2404</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20.100000000000001" customHeight="1">
      <c r="C1754" s="57">
        <v>90011018</v>
      </c>
      <c r="D1754" s="51" t="s">
        <v>2384</v>
      </c>
      <c r="E1754" s="52">
        <v>1</v>
      </c>
      <c r="F1754" s="52">
        <v>61012301</v>
      </c>
      <c r="G1754" s="52">
        <v>0</v>
      </c>
      <c r="H1754" s="58">
        <v>0</v>
      </c>
      <c r="I1754" s="57">
        <v>1</v>
      </c>
      <c r="J1754" s="57">
        <v>0</v>
      </c>
      <c r="K1754" s="57">
        <v>0</v>
      </c>
      <c r="L1754" s="52">
        <v>0</v>
      </c>
      <c r="M1754" s="52">
        <v>0</v>
      </c>
      <c r="N1754" s="52">
        <v>2</v>
      </c>
      <c r="O1754" s="52">
        <v>1</v>
      </c>
      <c r="P1754" s="52">
        <v>1</v>
      </c>
      <c r="Q1754" s="52">
        <v>0</v>
      </c>
      <c r="R1754" s="60">
        <v>0</v>
      </c>
      <c r="S1754" s="52">
        <v>0</v>
      </c>
      <c r="T1754" s="52">
        <v>1</v>
      </c>
      <c r="U1754" s="52">
        <v>1</v>
      </c>
      <c r="V1754" s="52">
        <v>0</v>
      </c>
      <c r="W1754" s="52">
        <v>0.6</v>
      </c>
      <c r="X1754" s="52">
        <v>0</v>
      </c>
      <c r="Y1754" s="52">
        <v>1</v>
      </c>
      <c r="Z1754" s="52">
        <v>0</v>
      </c>
      <c r="AA1754" s="52">
        <v>0</v>
      </c>
      <c r="AB1754" s="52">
        <v>0</v>
      </c>
      <c r="AC1754" s="52">
        <v>1</v>
      </c>
      <c r="AD1754" s="52">
        <v>0</v>
      </c>
      <c r="AE1754" s="52">
        <v>2</v>
      </c>
      <c r="AF1754" s="52" t="s">
        <v>166</v>
      </c>
      <c r="AG1754" s="60">
        <v>0</v>
      </c>
      <c r="AH1754" s="60">
        <v>2</v>
      </c>
      <c r="AI1754" s="60">
        <v>0</v>
      </c>
      <c r="AJ1754" s="60">
        <v>1.5</v>
      </c>
      <c r="AK1754" s="52">
        <v>0</v>
      </c>
      <c r="AL1754" s="52">
        <v>0</v>
      </c>
      <c r="AM1754" s="52">
        <v>0</v>
      </c>
      <c r="AN1754" s="52">
        <v>0.3</v>
      </c>
      <c r="AO1754" s="52">
        <v>300</v>
      </c>
      <c r="AP1754" s="52">
        <v>0</v>
      </c>
      <c r="AQ1754" s="52">
        <v>30</v>
      </c>
      <c r="AR1754" s="224">
        <v>0</v>
      </c>
      <c r="AS1754" s="216" t="s">
        <v>2385</v>
      </c>
      <c r="AT1754" s="51" t="s">
        <v>2336</v>
      </c>
      <c r="AU1754" s="52" t="s">
        <v>168</v>
      </c>
      <c r="AV1754" s="57">
        <v>0</v>
      </c>
      <c r="AW1754" s="57">
        <v>91000312</v>
      </c>
      <c r="AX1754" s="51" t="s">
        <v>2386</v>
      </c>
      <c r="AY1754" s="52">
        <v>0</v>
      </c>
      <c r="AZ1754" s="58">
        <v>0</v>
      </c>
      <c r="BA1754" s="58">
        <v>0</v>
      </c>
      <c r="BB1754" s="73" t="s">
        <v>2405</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3" customFormat="1" ht="20.100000000000001" customHeight="1">
      <c r="C1755" s="57">
        <v>90011020</v>
      </c>
      <c r="D1755" s="51" t="s">
        <v>2387</v>
      </c>
      <c r="E1755" s="52">
        <v>1</v>
      </c>
      <c r="F1755" s="52">
        <v>61012201</v>
      </c>
      <c r="G1755" s="52">
        <v>0</v>
      </c>
      <c r="H1755" s="58">
        <v>0</v>
      </c>
      <c r="I1755" s="57">
        <v>1</v>
      </c>
      <c r="J1755" s="52">
        <v>0</v>
      </c>
      <c r="K1755" s="52">
        <v>0</v>
      </c>
      <c r="L1755" s="52">
        <v>0</v>
      </c>
      <c r="M1755" s="52">
        <v>0</v>
      </c>
      <c r="N1755" s="52">
        <v>2</v>
      </c>
      <c r="O1755" s="52">
        <v>2</v>
      </c>
      <c r="P1755" s="52">
        <v>1</v>
      </c>
      <c r="Q1755" s="52">
        <v>1</v>
      </c>
      <c r="R1755" s="60">
        <v>0</v>
      </c>
      <c r="S1755" s="52">
        <v>0</v>
      </c>
      <c r="T1755" s="52">
        <v>1</v>
      </c>
      <c r="U1755" s="52">
        <v>2</v>
      </c>
      <c r="V1755" s="52">
        <v>0</v>
      </c>
      <c r="W1755" s="52">
        <v>0</v>
      </c>
      <c r="X1755" s="52">
        <v>0</v>
      </c>
      <c r="Y1755" s="52">
        <v>1</v>
      </c>
      <c r="Z1755" s="52">
        <v>0</v>
      </c>
      <c r="AA1755" s="52">
        <v>0</v>
      </c>
      <c r="AB1755" s="52">
        <v>0</v>
      </c>
      <c r="AC1755" s="52">
        <v>1</v>
      </c>
      <c r="AD1755" s="52">
        <v>0</v>
      </c>
      <c r="AE1755" s="52">
        <v>1</v>
      </c>
      <c r="AF1755" s="52">
        <v>1</v>
      </c>
      <c r="AG1755" s="60">
        <v>0</v>
      </c>
      <c r="AH1755" s="60">
        <v>1</v>
      </c>
      <c r="AI1755" s="60">
        <v>0</v>
      </c>
      <c r="AJ1755" s="60">
        <v>1.5</v>
      </c>
      <c r="AK1755" s="52">
        <v>0</v>
      </c>
      <c r="AL1755" s="52">
        <v>0</v>
      </c>
      <c r="AM1755" s="52">
        <v>0</v>
      </c>
      <c r="AN1755" s="52">
        <v>0</v>
      </c>
      <c r="AO1755" s="52">
        <v>1000</v>
      </c>
      <c r="AP1755" s="52">
        <v>0</v>
      </c>
      <c r="AQ1755" s="52">
        <v>0</v>
      </c>
      <c r="AR1755" s="60">
        <v>0</v>
      </c>
      <c r="AS1755" s="52">
        <v>0</v>
      </c>
      <c r="AT1755" s="51" t="s">
        <v>2336</v>
      </c>
      <c r="AU1755" s="52" t="s">
        <v>348</v>
      </c>
      <c r="AV1755" s="57">
        <v>0</v>
      </c>
      <c r="AW1755" s="57">
        <v>0</v>
      </c>
      <c r="AX1755" s="51" t="s">
        <v>2388</v>
      </c>
      <c r="AY1755" s="52">
        <v>0</v>
      </c>
      <c r="AZ1755" s="58">
        <v>0</v>
      </c>
      <c r="BA1755" s="58">
        <v>0</v>
      </c>
      <c r="BB1755" s="100" t="s">
        <v>2406</v>
      </c>
      <c r="BC1755" s="52">
        <v>0</v>
      </c>
      <c r="BD1755" s="52">
        <v>0</v>
      </c>
      <c r="BE1755" s="52">
        <v>0</v>
      </c>
      <c r="BF1755" s="52">
        <v>0</v>
      </c>
      <c r="BG1755" s="52">
        <v>0</v>
      </c>
      <c r="BH1755" s="52">
        <v>0</v>
      </c>
      <c r="BI1755" s="79">
        <v>0</v>
      </c>
      <c r="BJ1755" s="60">
        <v>0</v>
      </c>
      <c r="BK1755" s="60">
        <v>0</v>
      </c>
      <c r="BL1755" s="60">
        <v>0</v>
      </c>
      <c r="BM1755" s="60">
        <v>0</v>
      </c>
      <c r="BN1755" s="60">
        <v>0</v>
      </c>
      <c r="BO1755" s="60">
        <v>1</v>
      </c>
    </row>
    <row r="1756" spans="3:67" s="241" customFormat="1" ht="19.5" customHeight="1">
      <c r="C1756" s="87">
        <v>90011019</v>
      </c>
      <c r="D1756" s="86" t="s">
        <v>2407</v>
      </c>
      <c r="E1756" s="87">
        <v>1</v>
      </c>
      <c r="F1756" s="88">
        <v>60010100</v>
      </c>
      <c r="G1756" s="87">
        <v>0</v>
      </c>
      <c r="H1756" s="89">
        <v>0</v>
      </c>
      <c r="I1756" s="87">
        <v>1</v>
      </c>
      <c r="J1756" s="87">
        <v>0</v>
      </c>
      <c r="K1756" s="87">
        <v>0</v>
      </c>
      <c r="L1756" s="88">
        <v>0</v>
      </c>
      <c r="M1756" s="88">
        <v>0</v>
      </c>
      <c r="N1756" s="88">
        <v>2</v>
      </c>
      <c r="O1756" s="88">
        <v>3</v>
      </c>
      <c r="P1756" s="88">
        <v>0.15</v>
      </c>
      <c r="Q1756" s="88">
        <v>0</v>
      </c>
      <c r="R1756" s="92">
        <v>0</v>
      </c>
      <c r="S1756" s="88">
        <v>0</v>
      </c>
      <c r="T1756" s="88">
        <v>1</v>
      </c>
      <c r="U1756" s="88">
        <v>1</v>
      </c>
      <c r="V1756" s="88">
        <v>0</v>
      </c>
      <c r="W1756" s="88">
        <v>0</v>
      </c>
      <c r="X1756" s="88">
        <v>0</v>
      </c>
      <c r="Y1756" s="88">
        <v>0</v>
      </c>
      <c r="Z1756" s="88">
        <v>0</v>
      </c>
      <c r="AA1756" s="88">
        <v>0</v>
      </c>
      <c r="AB1756" s="88">
        <v>0</v>
      </c>
      <c r="AC1756" s="88">
        <v>1</v>
      </c>
      <c r="AD1756" s="88">
        <v>0</v>
      </c>
      <c r="AE1756" s="88">
        <v>1</v>
      </c>
      <c r="AF1756" s="88">
        <v>5</v>
      </c>
      <c r="AG1756" s="92">
        <v>0</v>
      </c>
      <c r="AH1756" s="92">
        <v>1</v>
      </c>
      <c r="AI1756" s="92">
        <v>0</v>
      </c>
      <c r="AJ1756" s="92">
        <v>3</v>
      </c>
      <c r="AK1756" s="88">
        <v>0</v>
      </c>
      <c r="AL1756" s="88">
        <v>0</v>
      </c>
      <c r="AM1756" s="88">
        <v>0</v>
      </c>
      <c r="AN1756" s="88">
        <v>1</v>
      </c>
      <c r="AO1756" s="88">
        <v>1000</v>
      </c>
      <c r="AP1756" s="88">
        <v>0</v>
      </c>
      <c r="AQ1756" s="88">
        <v>0</v>
      </c>
      <c r="AR1756" s="220" t="s">
        <v>2408</v>
      </c>
      <c r="AS1756" s="221" t="s">
        <v>2409</v>
      </c>
      <c r="AT1756" s="86" t="s">
        <v>2336</v>
      </c>
      <c r="AU1756" s="88">
        <v>0</v>
      </c>
      <c r="AV1756" s="87">
        <v>0</v>
      </c>
      <c r="AW1756" s="87">
        <v>91000313</v>
      </c>
      <c r="AX1756" s="86" t="s">
        <v>2340</v>
      </c>
      <c r="AY1756" s="88">
        <v>0</v>
      </c>
      <c r="AZ1756" s="89">
        <v>0</v>
      </c>
      <c r="BA1756" s="89">
        <v>0</v>
      </c>
      <c r="BB1756" s="98" t="s">
        <v>2410</v>
      </c>
      <c r="BC1756" s="88">
        <v>0</v>
      </c>
      <c r="BD1756" s="88">
        <v>0</v>
      </c>
      <c r="BE1756" s="88">
        <v>0</v>
      </c>
      <c r="BF1756" s="88">
        <v>0</v>
      </c>
      <c r="BG1756" s="88">
        <v>0</v>
      </c>
      <c r="BH1756" s="88">
        <v>0</v>
      </c>
      <c r="BI1756" s="83">
        <v>0</v>
      </c>
      <c r="BJ1756" s="92">
        <v>0</v>
      </c>
      <c r="BK1756" s="92">
        <v>0</v>
      </c>
      <c r="BL1756" s="92">
        <v>0</v>
      </c>
      <c r="BM1756" s="92">
        <v>0</v>
      </c>
      <c r="BN1756" s="92">
        <v>0</v>
      </c>
      <c r="BO1756" s="92">
        <v>1</v>
      </c>
    </row>
  </sheetData>
  <autoFilter ref="AX1:AX173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2023-12-04T15:39:21Z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