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1A347C3-5FB9-4877-A36B-8ADEED06444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JiaYuanProto" sheetId="1" r:id="rId1"/>
  </sheets>
  <calcPr calcId="191029"/>
</workbook>
</file>

<file path=xl/calcChain.xml><?xml version="1.0" encoding="utf-8"?>
<calcChain xmlns="http://schemas.openxmlformats.org/spreadsheetml/2006/main">
  <c r="L32" i="1" l="1"/>
  <c r="L33" i="1" s="1"/>
  <c r="L34" i="1" s="1"/>
  <c r="L35" i="1" s="1"/>
  <c r="L31" i="1"/>
  <c r="G32" i="1"/>
  <c r="G30" i="1"/>
  <c r="G33" i="1" l="1"/>
  <c r="G34" i="1" s="1"/>
</calcChain>
</file>

<file path=xl/sharedStrings.xml><?xml version="1.0" encoding="utf-8"?>
<sst xmlns="http://schemas.openxmlformats.org/spreadsheetml/2006/main" count="168" uniqueCount="135">
  <si>
    <t>Id</t>
  </si>
  <si>
    <t>名称</t>
  </si>
  <si>
    <t>下一级ID</t>
  </si>
  <si>
    <t>等级</t>
  </si>
  <si>
    <t>升级经验</t>
  </si>
  <si>
    <t>人口上限</t>
  </si>
  <si>
    <t>需要玩家等级</t>
  </si>
  <si>
    <t>农场种植上限</t>
  </si>
  <si>
    <t>农场描述</t>
  </si>
  <si>
    <t>兑换经验消耗资金</t>
  </si>
  <si>
    <t>兑换获得经验</t>
  </si>
  <si>
    <t>兑换获得资金消耗金币</t>
  </si>
  <si>
    <t>兑换获得资金</t>
  </si>
  <si>
    <t>家园每小时产出经验</t>
  </si>
  <si>
    <t>属性上限</t>
  </si>
  <si>
    <t>Name</t>
  </si>
  <si>
    <t>NextID</t>
  </si>
  <si>
    <t>Lv</t>
  </si>
  <si>
    <t>Exp</t>
  </si>
  <si>
    <t>PeopleNumMax</t>
  </si>
  <si>
    <t>NeedRoseLv</t>
  </si>
  <si>
    <t>FarmNumMax</t>
  </si>
  <si>
    <t>JiaYuanDes</t>
  </si>
  <si>
    <t>ExchangeExpCostZiJin</t>
  </si>
  <si>
    <t>ExchangeExp</t>
  </si>
  <si>
    <t>ExchangeZiJinCostGold</t>
  </si>
  <si>
    <t>ExchangeZiJin</t>
  </si>
  <si>
    <t>JiaYuanAddExp</t>
  </si>
  <si>
    <t>ProMax</t>
  </si>
  <si>
    <t>int</t>
  </si>
  <si>
    <t>string</t>
  </si>
  <si>
    <t>家园1级</t>
  </si>
  <si>
    <t>1</t>
  </si>
  <si>
    <t>人口上限提升至5;耕地上限提升至5;解锁更高级的烹饪</t>
  </si>
  <si>
    <t>家园2级</t>
  </si>
  <si>
    <t>2</t>
  </si>
  <si>
    <t>人口上限提升至6;耕地上限提升至6;解锁更高级的烹饪</t>
  </si>
  <si>
    <t>家园3级</t>
  </si>
  <si>
    <t>3</t>
  </si>
  <si>
    <t>人口上限提升至7;耕地上限提升至7;解锁更高级的烹饪</t>
  </si>
  <si>
    <t>家园4级</t>
  </si>
  <si>
    <t>4</t>
  </si>
  <si>
    <t>人口上限提升至8;耕地上限提升至8;解锁更高级的烹饪</t>
  </si>
  <si>
    <t>家园5级</t>
  </si>
  <si>
    <t>5</t>
  </si>
  <si>
    <t>人口上限提升至9;耕地上限提升至9;解锁更高级的烹饪</t>
  </si>
  <si>
    <t>家园6级</t>
  </si>
  <si>
    <t>6</t>
  </si>
  <si>
    <t>人口上限提升至10;耕地上限提升至10;解锁更高级的烹饪</t>
  </si>
  <si>
    <t>家园7级</t>
  </si>
  <si>
    <t>7</t>
  </si>
  <si>
    <t>人口上限提升至11;耕地上限提升至11;解锁更高级的烹饪</t>
  </si>
  <si>
    <t>家园8级</t>
  </si>
  <si>
    <t>8</t>
  </si>
  <si>
    <t>人口上限提升至12;耕地上限提升至12;解锁更高级的烹饪</t>
  </si>
  <si>
    <t>家园9级</t>
  </si>
  <si>
    <t>9</t>
  </si>
  <si>
    <t>人口上限提升至13;耕地上限提升至13;解锁更高级的烹饪</t>
  </si>
  <si>
    <t>家园10级</t>
  </si>
  <si>
    <t>10</t>
  </si>
  <si>
    <t>人口上限提升至14;耕地上限提升至14;解锁更高级的烹饪</t>
  </si>
  <si>
    <t>家园11级</t>
  </si>
  <si>
    <t>11</t>
  </si>
  <si>
    <t>人口上限提升至15;耕地上限提升至15;解锁更高级的烹饪</t>
  </si>
  <si>
    <t>家园12级</t>
  </si>
  <si>
    <t>12</t>
  </si>
  <si>
    <t>人口上限提升至16;耕地上限提升至16;解锁更高级的烹饪</t>
  </si>
  <si>
    <t>家园13级</t>
  </si>
  <si>
    <t>13</t>
  </si>
  <si>
    <t>人口上限提升至17;耕地上限提升至17;解锁更高级的烹饪</t>
  </si>
  <si>
    <t>家园14级</t>
  </si>
  <si>
    <t>14</t>
  </si>
  <si>
    <t>人口上限提升至18;耕地上限提升至18;解锁更高级的烹饪</t>
  </si>
  <si>
    <t>家园15级</t>
  </si>
  <si>
    <t>15</t>
  </si>
  <si>
    <t>人口上限提升至19;耕地上限提升至19;解锁更高级的烹饪</t>
  </si>
  <si>
    <t>家园16级</t>
  </si>
  <si>
    <t>16</t>
  </si>
  <si>
    <t>人口上限提升至20;耕地上限提升至20;解锁更高级的烹饪</t>
  </si>
  <si>
    <t>家园17级</t>
  </si>
  <si>
    <t>17</t>
  </si>
  <si>
    <t>家园18级</t>
  </si>
  <si>
    <t>18</t>
  </si>
  <si>
    <t>家园19级</t>
  </si>
  <si>
    <t>19</t>
  </si>
  <si>
    <t>家园20级</t>
  </si>
  <si>
    <t>20</t>
  </si>
  <si>
    <t>家园21级</t>
  </si>
  <si>
    <t>21</t>
  </si>
  <si>
    <t>家园22级</t>
  </si>
  <si>
    <t>22</t>
  </si>
  <si>
    <t>家园23级</t>
  </si>
  <si>
    <t>23</t>
  </si>
  <si>
    <t>家园24级</t>
  </si>
  <si>
    <t>24</t>
  </si>
  <si>
    <t>家园25级</t>
  </si>
  <si>
    <t>25</t>
  </si>
  <si>
    <t>100403,100;100603,30;100803,30;100203,1000;119303,50;119403,50;119103,50;119203,50;105103,10;105303,10;105203,10;105403,10;105503,10;119503,50;110203,30;110103,50;120603,30;120703,30</t>
  </si>
  <si>
    <t>100403,150;100603,45;100803,45;100203,1500;119303,75;119403,75;119103,75;119203,75;105103,15;105303,15;105203,15;105403,15;105503,15;119503,75;110203,45;110103,75;120603,45;120703,45</t>
  </si>
  <si>
    <t>100403,200;100603,60;100803,60;100203,2000;119303,100;119403,100;119103,100;119203,100;105103,20;105303,20;105203,20;105403,20;105503,20;119503,100;110203,60;110103,100;120603,60;120703,60</t>
  </si>
  <si>
    <t>100403,250;100603,75;100803,75;100203,2500;119303,125;119403,125;119103,125;119203,125;105103,25;105303,25;105203,25;105403,25;105503,25;119503,125;110203,75;110103,125;120603,75;120703,75</t>
  </si>
  <si>
    <t>100403,300;100603,90;100803,90;100203,3000;119303,150;119403,150;119103,150;119203,150;105103,30;105303,30;105203,30;105403,30;105503,30;119503,150;110203,90;110103,150;120603,90;120703,90</t>
  </si>
  <si>
    <t>100403,350;100603,105;100803,105;100203,3500;119303,175;119403,175;119103,175;119203,175;105103,35;105303,35;105203,35;105403,35;105503,35;119503,175;110203,105;110103,175;120603,105;120703,105</t>
  </si>
  <si>
    <t>100403,400;100603,120;100803,120;100203,4000;119303,200;119403,200;119103,200;119203,200;105103,40;105303,40;105203,40;105403,40;105503,40;119503,200;110203,120;110103,200;120603,120;120703,120</t>
  </si>
  <si>
    <t>100403,450;100603,135;100803,135;100203,4500;119303,225;119403,225;119103,225;119203,225;105103,45;105303,45;105203,45;105403,45;105503,45;119503,225;110203,135;110103,225;120603,135;120703,135</t>
  </si>
  <si>
    <t>100403,500;100603,150;100803,150;100203,5000;119303,250;119403,250;119103,250;119203,250;105103,50;105303,50;105203,50;105403,50;105503,50;119503,250;110203,150;110103,250;120603,150;120703,150</t>
  </si>
  <si>
    <t>100403,550;100603,165;100803,165;100203,5500;119303,275;119403,275;119103,275;119203,275;105103,55;105303,55;105203,55;105403,55;105503,55;119503,275;110203,165;110103,275;120603,165;120703,165</t>
  </si>
  <si>
    <t>100403,600;100603,180;100803,180;100203,6000;119303,300;119403,300;119103,300;119203,300;105103,60;105303,60;105203,60;105403,60;105503,60;119503,300;110203,180;110103,300;120603,180;120703,180</t>
  </si>
  <si>
    <t>100403,650;100603,195;100803,195;100203,6500;119303,325;119403,325;119103,325;119203,325;105103,65;105303,65;105203,65;105403,65;105503,65;119503,325;110203,195;110103,325;120603,195;120703,195</t>
  </si>
  <si>
    <t>100403,700;100603,210;100803,210;100203,7000;119303,350;119403,350;119103,350;119203,350;105103,70;105303,70;105203,70;105403,70;105503,70;119503,350;110203,210;110103,350;120603,210;120703,210</t>
  </si>
  <si>
    <t>100403,750;100603,225;100803,225;100203,7500;119303,375;119403,375;119103,375;119203,375;105103,75;105303,75;105203,75;105403,75;105503,75;119503,375;110203,225;110103,375;120603,225;120703,225</t>
  </si>
  <si>
    <t>100403,800;100603,240;100803,240;100203,8000;119303,400;119403,400;119103,400;119203,400;105103,80;105303,80;105203,80;105403,80;105503,80;119503,400;110203,240;110103,400;120603,240;120703,240</t>
  </si>
  <si>
    <t>100403,850;100603,255;100803,255;100203,8500;119303,425;119403,425;119103,425;119203,425;105103,85;105303,85;105203,85;105403,85;105503,85;119503,425;110203,255;110103,425;120603,255;120703,255</t>
  </si>
  <si>
    <t>100403,900;100603,270;100803,270;100203,9000;119303,450;119403,450;119103,450;119203,450;105103,90;105303,90;105203,90;105403,90;105503,90;119503,450;110203,270;110103,450;120603,270;120703,270</t>
  </si>
  <si>
    <t>100403,950;100603,285;100803,285;100203,9500;119303,475;119403,475;119103,475;119203,475;105103,95;105303,95;105203,95;105403,95;105503,95;119503,475;110203,285;110103,475;120603,285;120703,285</t>
  </si>
  <si>
    <t>100403,1000;100603,300;100803,300;100203,10000;119303,500;119403,500;119103,500;119203,500;105103,100;105303,100;105203,100;105403,100;105503,100;119503,500;110203,300;110103,500;120603,300;120703,300</t>
  </si>
  <si>
    <t>100403,1050;100603,315;100803,315;100203,10500;119303,525;119403,525;119103,525;119203,525;105103,105;105303,105;105203,105;105403,105;105503,105;119503,525;110203,315;110103,525;120603,315;120703,315</t>
  </si>
  <si>
    <t>100403,1100;100603,330;100803,330;100203,11000;119303,550;119403,550;119103,550;119203,550;105103,110;105303,110;105203,110;105403,110;105503,110;119503,550;110203,330;110103,550;120603,330;120703,330</t>
  </si>
  <si>
    <t>100403,1150;100603,345;100803,345;100203,11500;119303,575;119403,575;119103,575;119203,575;105103,115;105303,115;105203,115;105403,115;105503,115;119503,575;110203,345;110103,575;120603,345;120703,345</t>
  </si>
  <si>
    <t>100403,1200;100603,360;100803,360;100203,12000;119303,600;119403,600;119103,600;119203,600;105103,120;105303,120;105203,120;105403,120;105503,120;119503,600;110203,360;110103,600;120603,360;120703,360</t>
  </si>
  <si>
    <t>100403,1250;100603,375;100803,375;100203,12500;119303,625;119403,625;119103,625;119203,625;105103,125;105303,125;105203,125;105403,125;105503,125;119503,625;110203,375;110103,625;120603,375;120703,375</t>
  </si>
  <si>
    <t>100403,1300;100603,390;100803,390;100203,13000;119303,650;119403,650;119103,650;119203,650;105103,130;105303,130;105203,130;105403,130;105503,130;119503,650;110203,390;110103,650;120603,390;120703,390</t>
  </si>
  <si>
    <t>宠物栏位</t>
    <phoneticPr fontId="10" type="noConversion"/>
  </si>
  <si>
    <t>PetNum</t>
    <phoneticPr fontId="10" type="noConversion"/>
  </si>
  <si>
    <t>int</t>
    <phoneticPr fontId="10" type="noConversion"/>
  </si>
  <si>
    <t>家园26级</t>
  </si>
  <si>
    <t>家园27级</t>
  </si>
  <si>
    <t>家园28级</t>
  </si>
  <si>
    <t>家园29级</t>
  </si>
  <si>
    <t>家园30级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</si>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</sst>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Tahoma"/>
      <charset val="134"/>
    </font>
    <font>
      <sz val="9"/>
      <color theme="1"/>
      <name val="微软雅黑"/>
      <family val="2"/>
      <charset val="134"/>
    </font>
    <font>
      <sz val="10"/>
      <color theme="1"/>
      <name val="Tahoma"/>
      <family val="2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  <font>
      <sz val="9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9145481734672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14">
    <xf numFmtId="0" fontId="0" fillId="0" borderId="0"/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/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  <xf numFmtId="0" fontId="8" fillId="17" borderId="6" applyNumberFormat="0" applyFont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1" xfId="7" applyFont="1" applyFill="1" applyBorder="1" applyAlignment="1">
      <alignment horizontal="center" vertical="center"/>
    </xf>
    <xf numFmtId="0" fontId="4" fillId="3" borderId="2" xfId="7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49" fontId="5" fillId="4" borderId="4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5" fillId="4" borderId="3" xfId="0" applyFont="1" applyFill="1" applyBorder="1" applyAlignment="1">
      <alignment horizontal="left" vertical="center"/>
    </xf>
    <xf numFmtId="0" fontId="5" fillId="18" borderId="3" xfId="0" applyFont="1" applyFill="1" applyBorder="1" applyAlignment="1">
      <alignment horizontal="center" vertical="center"/>
    </xf>
    <xf numFmtId="49" fontId="5" fillId="18" borderId="3" xfId="0" applyNumberFormat="1" applyFont="1" applyFill="1" applyBorder="1" applyAlignment="1">
      <alignment horizontal="center" vertical="center"/>
    </xf>
    <xf numFmtId="49" fontId="5" fillId="18" borderId="4" xfId="0" applyNumberFormat="1" applyFont="1" applyFill="1" applyBorder="1" applyAlignment="1">
      <alignment horizontal="center" vertical="center"/>
    </xf>
    <xf numFmtId="0" fontId="5" fillId="18" borderId="4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/>
    </xf>
    <xf numFmtId="0" fontId="0" fillId="18" borderId="0" xfId="0" applyFill="1"/>
    <xf numFmtId="0" fontId="7" fillId="18" borderId="0" xfId="0" applyFont="1" applyFill="1"/>
    <xf numFmtId="0" fontId="5" fillId="18" borderId="5" xfId="0" applyFont="1" applyFill="1" applyBorder="1" applyAlignment="1">
      <alignment horizontal="center" vertical="center"/>
    </xf>
  </cellXfs>
  <cellStyles count="314">
    <cellStyle name="20% - 强调文字颜色 1 2" xfId="1" xr:uid="{00000000-0005-0000-0000-000002000000}"/>
    <cellStyle name="20% - 强调文字颜色 1 2 2" xfId="45" xr:uid="{00000000-0005-0000-0000-00005D000000}"/>
    <cellStyle name="20% - 强调文字颜色 1 2 2 2" xfId="5" xr:uid="{00000000-0005-0000-0000-00000D000000}"/>
    <cellStyle name="20% - 强调文字颜色 1 2 2 3" xfId="17" xr:uid="{00000000-0005-0000-0000-000027000000}"/>
    <cellStyle name="20% - 强调文字颜色 1 2 3" xfId="27" xr:uid="{00000000-0005-0000-0000-00003A000000}"/>
    <cellStyle name="20% - 强调文字颜色 1 2 3 2" xfId="42" xr:uid="{00000000-0005-0000-0000-000058000000}"/>
    <cellStyle name="20% - 强调文字颜色 1 2 4" xfId="48" xr:uid="{00000000-0005-0000-0000-000060000000}"/>
    <cellStyle name="20% - 强调文字颜色 1 2 4 2" xfId="39" xr:uid="{00000000-0005-0000-0000-000051000000}"/>
    <cellStyle name="20% - 强调文字颜色 1 2 5" xfId="51" xr:uid="{00000000-0005-0000-0000-000063000000}"/>
    <cellStyle name="20% - 强调文字颜色 1 2 6" xfId="54" xr:uid="{00000000-0005-0000-0000-000066000000}"/>
    <cellStyle name="20% - 强调文字颜色 1 3" xfId="36" xr:uid="{00000000-0005-0000-0000-00004C000000}"/>
    <cellStyle name="20% - 强调文字颜色 1 3 2" xfId="56" xr:uid="{00000000-0005-0000-0000-000068000000}"/>
    <cellStyle name="20% - 强调文字颜色 1 3 3" xfId="59" xr:uid="{00000000-0005-0000-0000-00006B000000}"/>
    <cellStyle name="20% - 强调文字颜色 1 4" xfId="29" xr:uid="{00000000-0005-0000-0000-00003D000000}"/>
    <cellStyle name="20% - 强调文字颜色 1 4 2" xfId="61" xr:uid="{00000000-0005-0000-0000-00006D000000}"/>
    <cellStyle name="20% - 强调文字颜色 1 5" xfId="21" xr:uid="{00000000-0005-0000-0000-00002F000000}"/>
    <cellStyle name="20% - 强调文字颜色 1 5 2" xfId="62" xr:uid="{00000000-0005-0000-0000-00006E000000}"/>
    <cellStyle name="20% - 强调文字颜色 1 6" xfId="63" xr:uid="{00000000-0005-0000-0000-00006F000000}"/>
    <cellStyle name="20% - 强调文字颜色 1 7" xfId="64" xr:uid="{00000000-0005-0000-0000-000070000000}"/>
    <cellStyle name="20% - 强调文字颜色 2 2" xfId="65" xr:uid="{00000000-0005-0000-0000-000071000000}"/>
    <cellStyle name="20% - 强调文字颜色 2 2 2" xfId="66" xr:uid="{00000000-0005-0000-0000-000072000000}"/>
    <cellStyle name="20% - 强调文字颜色 2 2 2 2" xfId="68" xr:uid="{00000000-0005-0000-0000-000074000000}"/>
    <cellStyle name="20% - 强调文字颜色 2 2 2 3" xfId="70" xr:uid="{00000000-0005-0000-0000-000076000000}"/>
    <cellStyle name="20% - 强调文字颜色 2 2 3" xfId="71" xr:uid="{00000000-0005-0000-0000-000077000000}"/>
    <cellStyle name="20% - 强调文字颜色 2 2 3 2" xfId="73" xr:uid="{00000000-0005-0000-0000-000079000000}"/>
    <cellStyle name="20% - 强调文字颜色 2 2 4" xfId="74" xr:uid="{00000000-0005-0000-0000-00007A000000}"/>
    <cellStyle name="20% - 强调文字颜色 2 2 4 2" xfId="76" xr:uid="{00000000-0005-0000-0000-00007C000000}"/>
    <cellStyle name="20% - 强调文字颜色 2 2 5" xfId="77" xr:uid="{00000000-0005-0000-0000-00007D000000}"/>
    <cellStyle name="20% - 强调文字颜色 2 2 6" xfId="79" xr:uid="{00000000-0005-0000-0000-00007F000000}"/>
    <cellStyle name="20% - 强调文字颜色 2 3" xfId="80" xr:uid="{00000000-0005-0000-0000-000080000000}"/>
    <cellStyle name="20% - 强调文字颜色 2 3 2" xfId="81" xr:uid="{00000000-0005-0000-0000-000081000000}"/>
    <cellStyle name="20% - 强调文字颜色 2 3 3" xfId="82" xr:uid="{00000000-0005-0000-0000-000082000000}"/>
    <cellStyle name="20% - 强调文字颜色 2 4" xfId="83" xr:uid="{00000000-0005-0000-0000-000083000000}"/>
    <cellStyle name="20% - 强调文字颜色 2 4 2" xfId="18" xr:uid="{00000000-0005-0000-0000-000029000000}"/>
    <cellStyle name="20% - 强调文字颜色 2 5" xfId="84" xr:uid="{00000000-0005-0000-0000-000084000000}"/>
    <cellStyle name="20% - 强调文字颜色 2 5 2" xfId="85" xr:uid="{00000000-0005-0000-0000-000085000000}"/>
    <cellStyle name="20% - 强调文字颜色 2 6" xfId="67" xr:uid="{00000000-0005-0000-0000-000073000000}"/>
    <cellStyle name="20% - 强调文字颜色 2 7" xfId="69" xr:uid="{00000000-0005-0000-0000-000075000000}"/>
    <cellStyle name="20% - 强调文字颜色 3 2" xfId="86" xr:uid="{00000000-0005-0000-0000-000086000000}"/>
    <cellStyle name="20% - 强调文字颜色 3 2 2" xfId="87" xr:uid="{00000000-0005-0000-0000-000087000000}"/>
    <cellStyle name="20% - 强调文字颜色 3 2 2 2" xfId="88" xr:uid="{00000000-0005-0000-0000-000088000000}"/>
    <cellStyle name="20% - 强调文字颜色 3 2 2 3" xfId="89" xr:uid="{00000000-0005-0000-0000-000089000000}"/>
    <cellStyle name="20% - 强调文字颜色 3 2 3" xfId="90" xr:uid="{00000000-0005-0000-0000-00008A000000}"/>
    <cellStyle name="20% - 强调文字颜色 3 2 3 2" xfId="91" xr:uid="{00000000-0005-0000-0000-00008B000000}"/>
    <cellStyle name="20% - 强调文字颜色 3 2 4" xfId="92" xr:uid="{00000000-0005-0000-0000-00008C000000}"/>
    <cellStyle name="20% - 强调文字颜色 3 2 4 2" xfId="93" xr:uid="{00000000-0005-0000-0000-00008D000000}"/>
    <cellStyle name="20% - 强调文字颜色 3 2 5" xfId="94" xr:uid="{00000000-0005-0000-0000-00008E000000}"/>
    <cellStyle name="20% - 强调文字颜色 3 2 6" xfId="95" xr:uid="{00000000-0005-0000-0000-00008F000000}"/>
    <cellStyle name="20% - 强调文字颜色 3 3" xfId="28" xr:uid="{00000000-0005-0000-0000-00003B000000}"/>
    <cellStyle name="20% - 强调文字颜色 3 3 2" xfId="43" xr:uid="{00000000-0005-0000-0000-000059000000}"/>
    <cellStyle name="20% - 强调文字颜色 3 3 3" xfId="96" xr:uid="{00000000-0005-0000-0000-000090000000}"/>
    <cellStyle name="20% - 强调文字颜色 3 4" xfId="97" xr:uid="{00000000-0005-0000-0000-000091000000}"/>
    <cellStyle name="20% - 强调文字颜色 3 4 2" xfId="98" xr:uid="{00000000-0005-0000-0000-000092000000}"/>
    <cellStyle name="20% - 强调文字颜色 3 5" xfId="99" xr:uid="{00000000-0005-0000-0000-000093000000}"/>
    <cellStyle name="20% - 强调文字颜色 3 5 2" xfId="100" xr:uid="{00000000-0005-0000-0000-000094000000}"/>
    <cellStyle name="20% - 强调文字颜色 3 6" xfId="72" xr:uid="{00000000-0005-0000-0000-000078000000}"/>
    <cellStyle name="20% - 强调文字颜色 3 7" xfId="101" xr:uid="{00000000-0005-0000-0000-000095000000}"/>
    <cellStyle name="20% - 强调文字颜色 4 2" xfId="103" xr:uid="{00000000-0005-0000-0000-000097000000}"/>
    <cellStyle name="20% - 强调文字颜色 4 2 2" xfId="104" xr:uid="{00000000-0005-0000-0000-000098000000}"/>
    <cellStyle name="20% - 强调文字颜色 4 2 2 2" xfId="105" xr:uid="{00000000-0005-0000-0000-000099000000}"/>
    <cellStyle name="20% - 强调文字颜色 4 2 2 3" xfId="106" xr:uid="{00000000-0005-0000-0000-00009A000000}"/>
    <cellStyle name="20% - 强调文字颜色 4 2 3" xfId="107" xr:uid="{00000000-0005-0000-0000-00009B000000}"/>
    <cellStyle name="20% - 强调文字颜色 4 2 3 2" xfId="108" xr:uid="{00000000-0005-0000-0000-00009C000000}"/>
    <cellStyle name="20% - 强调文字颜色 4 2 4" xfId="109" xr:uid="{00000000-0005-0000-0000-00009D000000}"/>
    <cellStyle name="20% - 强调文字颜色 4 2 4 2" xfId="110" xr:uid="{00000000-0005-0000-0000-00009E000000}"/>
    <cellStyle name="20% - 强调文字颜色 4 2 5" xfId="111" xr:uid="{00000000-0005-0000-0000-00009F000000}"/>
    <cellStyle name="20% - 强调文字颜色 4 2 6" xfId="112" xr:uid="{00000000-0005-0000-0000-0000A0000000}"/>
    <cellStyle name="20% - 强调文字颜色 4 3" xfId="114" xr:uid="{00000000-0005-0000-0000-0000A2000000}"/>
    <cellStyle name="20% - 强调文字颜色 4 3 2" xfId="115" xr:uid="{00000000-0005-0000-0000-0000A3000000}"/>
    <cellStyle name="20% - 强调文字颜色 4 3 3" xfId="116" xr:uid="{00000000-0005-0000-0000-0000A4000000}"/>
    <cellStyle name="20% - 强调文字颜色 4 4" xfId="118" xr:uid="{00000000-0005-0000-0000-0000A6000000}"/>
    <cellStyle name="20% - 强调文字颜色 4 4 2" xfId="11" xr:uid="{00000000-0005-0000-0000-00001B000000}"/>
    <cellStyle name="20% - 强调文字颜色 4 5" xfId="8" xr:uid="{00000000-0005-0000-0000-000014000000}"/>
    <cellStyle name="20% - 强调文字颜色 4 5 2" xfId="120" xr:uid="{00000000-0005-0000-0000-0000A8000000}"/>
    <cellStyle name="20% - 强调文字颜色 4 6" xfId="75" xr:uid="{00000000-0005-0000-0000-00007B000000}"/>
    <cellStyle name="20% - 强调文字颜色 4 7" xfId="121" xr:uid="{00000000-0005-0000-0000-0000A9000000}"/>
    <cellStyle name="20% - 强调文字颜色 5 2" xfId="122" xr:uid="{00000000-0005-0000-0000-0000AA000000}"/>
    <cellStyle name="20% - 强调文字颜色 5 2 2" xfId="123" xr:uid="{00000000-0005-0000-0000-0000AB000000}"/>
    <cellStyle name="20% - 强调文字颜色 5 2 2 2" xfId="125" xr:uid="{00000000-0005-0000-0000-0000AD000000}"/>
    <cellStyle name="20% - 强调文字颜色 5 2 2 3" xfId="126" xr:uid="{00000000-0005-0000-0000-0000AE000000}"/>
    <cellStyle name="20% - 强调文字颜色 5 2 3" xfId="127" xr:uid="{00000000-0005-0000-0000-0000AF000000}"/>
    <cellStyle name="20% - 强调文字颜色 5 2 3 2" xfId="129" xr:uid="{00000000-0005-0000-0000-0000B1000000}"/>
    <cellStyle name="20% - 强调文字颜色 5 2 4" xfId="130" xr:uid="{00000000-0005-0000-0000-0000B2000000}"/>
    <cellStyle name="20% - 强调文字颜色 5 2 4 2" xfId="133" xr:uid="{00000000-0005-0000-0000-0000B5000000}"/>
    <cellStyle name="20% - 强调文字颜色 5 2 5" xfId="134" xr:uid="{00000000-0005-0000-0000-0000B6000000}"/>
    <cellStyle name="20% - 强调文字颜色 5 2 6" xfId="135" xr:uid="{00000000-0005-0000-0000-0000B7000000}"/>
    <cellStyle name="20% - 强调文字颜色 5 3" xfId="136" xr:uid="{00000000-0005-0000-0000-0000B8000000}"/>
    <cellStyle name="20% - 强调文字颜色 5 3 2" xfId="137" xr:uid="{00000000-0005-0000-0000-0000B9000000}"/>
    <cellStyle name="20% - 强调文字颜色 5 3 3" xfId="12" xr:uid="{00000000-0005-0000-0000-00001E000000}"/>
    <cellStyle name="20% - 强调文字颜色 5 4" xfId="138" xr:uid="{00000000-0005-0000-0000-0000BA000000}"/>
    <cellStyle name="20% - 强调文字颜色 5 4 2" xfId="139" xr:uid="{00000000-0005-0000-0000-0000BB000000}"/>
    <cellStyle name="20% - 强调文字颜色 5 5" xfId="140" xr:uid="{00000000-0005-0000-0000-0000BC000000}"/>
    <cellStyle name="20% - 强调文字颜色 5 5 2" xfId="141" xr:uid="{00000000-0005-0000-0000-0000BD000000}"/>
    <cellStyle name="20% - 强调文字颜色 5 6" xfId="142" xr:uid="{00000000-0005-0000-0000-0000BE000000}"/>
    <cellStyle name="20% - 强调文字颜色 5 7" xfId="143" xr:uid="{00000000-0005-0000-0000-0000BF000000}"/>
    <cellStyle name="20% - 强调文字颜色 6 2" xfId="144" xr:uid="{00000000-0005-0000-0000-0000C0000000}"/>
    <cellStyle name="20% - 强调文字颜色 6 2 2" xfId="146" xr:uid="{00000000-0005-0000-0000-0000C2000000}"/>
    <cellStyle name="20% - 强调文字颜色 6 2 2 2" xfId="148" xr:uid="{00000000-0005-0000-0000-0000C4000000}"/>
    <cellStyle name="20% - 强调文字颜色 6 2 2 3" xfId="149" xr:uid="{00000000-0005-0000-0000-0000C5000000}"/>
    <cellStyle name="20% - 强调文字颜色 6 2 3" xfId="151" xr:uid="{00000000-0005-0000-0000-0000C7000000}"/>
    <cellStyle name="20% - 强调文字颜色 6 2 3 2" xfId="153" xr:uid="{00000000-0005-0000-0000-0000C9000000}"/>
    <cellStyle name="20% - 强调文字颜色 6 2 4" xfId="155" xr:uid="{00000000-0005-0000-0000-0000CB000000}"/>
    <cellStyle name="20% - 强调文字颜色 6 2 4 2" xfId="156" xr:uid="{00000000-0005-0000-0000-0000CC000000}"/>
    <cellStyle name="20% - 强调文字颜色 6 2 5" xfId="132" xr:uid="{00000000-0005-0000-0000-0000B4000000}"/>
    <cellStyle name="20% - 强调文字颜色 6 2 6" xfId="157" xr:uid="{00000000-0005-0000-0000-0000CD000000}"/>
    <cellStyle name="20% - 强调文字颜色 6 3" xfId="158" xr:uid="{00000000-0005-0000-0000-0000CE000000}"/>
    <cellStyle name="20% - 强调文字颜色 6 3 2" xfId="160" xr:uid="{00000000-0005-0000-0000-0000D0000000}"/>
    <cellStyle name="20% - 强调文字颜色 6 3 3" xfId="162" xr:uid="{00000000-0005-0000-0000-0000D2000000}"/>
    <cellStyle name="20% - 强调文字颜色 6 4" xfId="163" xr:uid="{00000000-0005-0000-0000-0000D3000000}"/>
    <cellStyle name="20% - 强调文字颜色 6 4 2" xfId="165" xr:uid="{00000000-0005-0000-0000-0000D5000000}"/>
    <cellStyle name="20% - 强调文字颜色 6 5" xfId="167" xr:uid="{00000000-0005-0000-0000-0000D7000000}"/>
    <cellStyle name="20% - 强调文字颜色 6 5 2" xfId="169" xr:uid="{00000000-0005-0000-0000-0000D9000000}"/>
    <cellStyle name="20% - 强调文字颜色 6 6" xfId="171" xr:uid="{00000000-0005-0000-0000-0000DB000000}"/>
    <cellStyle name="20% - 强调文字颜色 6 7" xfId="173" xr:uid="{00000000-0005-0000-0000-0000DD000000}"/>
    <cellStyle name="40% - 强调文字颜色 1 2" xfId="174" xr:uid="{00000000-0005-0000-0000-0000DE000000}"/>
    <cellStyle name="40% - 强调文字颜色 1 2 2" xfId="177" xr:uid="{00000000-0005-0000-0000-0000E1000000}"/>
    <cellStyle name="40% - 强调文字颜色 1 2 2 2" xfId="178" xr:uid="{00000000-0005-0000-0000-0000E2000000}"/>
    <cellStyle name="40% - 强调文字颜色 1 2 2 3" xfId="180" xr:uid="{00000000-0005-0000-0000-0000E4000000}"/>
    <cellStyle name="40% - 强调文字颜色 1 2 3" xfId="181" xr:uid="{00000000-0005-0000-0000-0000E5000000}"/>
    <cellStyle name="40% - 强调文字颜色 1 2 3 2" xfId="78" xr:uid="{00000000-0005-0000-0000-00007E000000}"/>
    <cellStyle name="40% - 强调文字颜色 1 2 4" xfId="182" xr:uid="{00000000-0005-0000-0000-0000E6000000}"/>
    <cellStyle name="40% - 强调文字颜色 1 2 4 2" xfId="2" xr:uid="{00000000-0005-0000-0000-000005000000}"/>
    <cellStyle name="40% - 强调文字颜色 1 2 5" xfId="183" xr:uid="{00000000-0005-0000-0000-0000E7000000}"/>
    <cellStyle name="40% - 强调文字颜色 1 2 6" xfId="184" xr:uid="{00000000-0005-0000-0000-0000E8000000}"/>
    <cellStyle name="40% - 强调文字颜色 1 3" xfId="185" xr:uid="{00000000-0005-0000-0000-0000E9000000}"/>
    <cellStyle name="40% - 强调文字颜色 1 3 2" xfId="186" xr:uid="{00000000-0005-0000-0000-0000EA000000}"/>
    <cellStyle name="40% - 强调文字颜色 1 3 3" xfId="187" xr:uid="{00000000-0005-0000-0000-0000EB000000}"/>
    <cellStyle name="40% - 强调文字颜色 1 4" xfId="188" xr:uid="{00000000-0005-0000-0000-0000EC000000}"/>
    <cellStyle name="40% - 强调文字颜色 1 4 2" xfId="189" xr:uid="{00000000-0005-0000-0000-0000ED000000}"/>
    <cellStyle name="40% - 强调文字颜色 1 5" xfId="190" xr:uid="{00000000-0005-0000-0000-0000EE000000}"/>
    <cellStyle name="40% - 强调文字颜色 1 5 2" xfId="191" xr:uid="{00000000-0005-0000-0000-0000EF000000}"/>
    <cellStyle name="40% - 强调文字颜色 1 6" xfId="192" xr:uid="{00000000-0005-0000-0000-0000F0000000}"/>
    <cellStyle name="40% - 强调文字颜色 1 7" xfId="193" xr:uid="{00000000-0005-0000-0000-0000F1000000}"/>
    <cellStyle name="40% - 强调文字颜色 2 2" xfId="26" xr:uid="{00000000-0005-0000-0000-000039000000}"/>
    <cellStyle name="40% - 强调文字颜色 2 2 2" xfId="41" xr:uid="{00000000-0005-0000-0000-000057000000}"/>
    <cellStyle name="40% - 强调文字颜色 2 2 2 2" xfId="194" xr:uid="{00000000-0005-0000-0000-0000F2000000}"/>
    <cellStyle name="40% - 强调文字颜色 2 2 2 3" xfId="195" xr:uid="{00000000-0005-0000-0000-0000F3000000}"/>
    <cellStyle name="40% - 强调文字颜色 2 2 3" xfId="196" xr:uid="{00000000-0005-0000-0000-0000F4000000}"/>
    <cellStyle name="40% - 强调文字颜色 2 2 3 2" xfId="197" xr:uid="{00000000-0005-0000-0000-0000F5000000}"/>
    <cellStyle name="40% - 强调文字颜色 2 2 4" xfId="199" xr:uid="{00000000-0005-0000-0000-0000F7000000}"/>
    <cellStyle name="40% - 强调文字颜色 2 2 4 2" xfId="200" xr:uid="{00000000-0005-0000-0000-0000F8000000}"/>
    <cellStyle name="40% - 强调文字颜色 2 2 5" xfId="201" xr:uid="{00000000-0005-0000-0000-0000F9000000}"/>
    <cellStyle name="40% - 强调文字颜色 2 2 6" xfId="203" xr:uid="{00000000-0005-0000-0000-0000FB000000}"/>
    <cellStyle name="40% - 强调文字颜色 2 3" xfId="47" xr:uid="{00000000-0005-0000-0000-00005F000000}"/>
    <cellStyle name="40% - 强调文字颜色 2 3 2" xfId="38" xr:uid="{00000000-0005-0000-0000-000050000000}"/>
    <cellStyle name="40% - 强调文字颜色 2 3 3" xfId="204" xr:uid="{00000000-0005-0000-0000-0000FC000000}"/>
    <cellStyle name="40% - 强调文字颜色 2 4" xfId="50" xr:uid="{00000000-0005-0000-0000-000062000000}"/>
    <cellStyle name="40% - 强调文字颜色 2 4 2" xfId="205" xr:uid="{00000000-0005-0000-0000-0000FD000000}"/>
    <cellStyle name="40% - 强调文字颜色 2 5" xfId="53" xr:uid="{00000000-0005-0000-0000-000065000000}"/>
    <cellStyle name="40% - 强调文字颜色 2 5 2" xfId="206" xr:uid="{00000000-0005-0000-0000-0000FE000000}"/>
    <cellStyle name="40% - 强调文字颜色 2 6" xfId="207" xr:uid="{00000000-0005-0000-0000-0000FF000000}"/>
    <cellStyle name="40% - 强调文字颜色 2 7" xfId="124" xr:uid="{00000000-0005-0000-0000-0000AC000000}"/>
    <cellStyle name="40% - 强调文字颜色 3 2" xfId="58" xr:uid="{00000000-0005-0000-0000-00006A000000}"/>
    <cellStyle name="40% - 强调文字颜色 3 2 2" xfId="209" xr:uid="{00000000-0005-0000-0000-000001010000}"/>
    <cellStyle name="40% - 强调文字颜色 3 2 2 2" xfId="211" xr:uid="{00000000-0005-0000-0000-000003010000}"/>
    <cellStyle name="40% - 强调文字颜色 3 2 2 3" xfId="213" xr:uid="{00000000-0005-0000-0000-000005010000}"/>
    <cellStyle name="40% - 强调文字颜色 3 2 3" xfId="214" xr:uid="{00000000-0005-0000-0000-000006010000}"/>
    <cellStyle name="40% - 强调文字颜色 3 2 3 2" xfId="215" xr:uid="{00000000-0005-0000-0000-000007010000}"/>
    <cellStyle name="40% - 强调文字颜色 3 2 4" xfId="210" xr:uid="{00000000-0005-0000-0000-000002010000}"/>
    <cellStyle name="40% - 强调文字颜色 3 2 4 2" xfId="216" xr:uid="{00000000-0005-0000-0000-000008010000}"/>
    <cellStyle name="40% - 强调文字颜色 3 2 5" xfId="212" xr:uid="{00000000-0005-0000-0000-000004010000}"/>
    <cellStyle name="40% - 强调文字颜色 3 2 6" xfId="217" xr:uid="{00000000-0005-0000-0000-000009010000}"/>
    <cellStyle name="40% - 强调文字颜色 3 3" xfId="219" xr:uid="{00000000-0005-0000-0000-00000B010000}"/>
    <cellStyle name="40% - 强调文字颜色 3 3 2" xfId="220" xr:uid="{00000000-0005-0000-0000-00000C010000}"/>
    <cellStyle name="40% - 强调文字颜色 3 3 3" xfId="19" xr:uid="{00000000-0005-0000-0000-00002B000000}"/>
    <cellStyle name="40% - 强调文字颜色 3 4" xfId="222" xr:uid="{00000000-0005-0000-0000-00000E010000}"/>
    <cellStyle name="40% - 强调文字颜色 3 4 2" xfId="223" xr:uid="{00000000-0005-0000-0000-00000F010000}"/>
    <cellStyle name="40% - 强调文字颜色 3 5" xfId="224" xr:uid="{00000000-0005-0000-0000-000010010000}"/>
    <cellStyle name="40% - 强调文字颜色 3 5 2" xfId="225" xr:uid="{00000000-0005-0000-0000-000011010000}"/>
    <cellStyle name="40% - 强调文字颜色 3 6" xfId="226" xr:uid="{00000000-0005-0000-0000-000012010000}"/>
    <cellStyle name="40% - 强调文字颜色 3 7" xfId="128" xr:uid="{00000000-0005-0000-0000-0000B0000000}"/>
    <cellStyle name="40% - 强调文字颜色 4 2" xfId="20" xr:uid="{00000000-0005-0000-0000-00002D000000}"/>
    <cellStyle name="40% - 强调文字颜色 4 2 2" xfId="227" xr:uid="{00000000-0005-0000-0000-000013010000}"/>
    <cellStyle name="40% - 强调文字颜色 4 2 2 2" xfId="228" xr:uid="{00000000-0005-0000-0000-000014010000}"/>
    <cellStyle name="40% - 强调文字颜色 4 2 2 3" xfId="229" xr:uid="{00000000-0005-0000-0000-000015010000}"/>
    <cellStyle name="40% - 强调文字颜色 4 2 3" xfId="230" xr:uid="{00000000-0005-0000-0000-000016010000}"/>
    <cellStyle name="40% - 强调文字颜色 4 2 3 2" xfId="30" xr:uid="{00000000-0005-0000-0000-00003F000000}"/>
    <cellStyle name="40% - 强调文字颜色 4 2 4" xfId="231" xr:uid="{00000000-0005-0000-0000-000017010000}"/>
    <cellStyle name="40% - 强调文字颜色 4 2 4 2" xfId="232" xr:uid="{00000000-0005-0000-0000-000018010000}"/>
    <cellStyle name="40% - 强调文字颜色 4 2 5" xfId="233" xr:uid="{00000000-0005-0000-0000-000019010000}"/>
    <cellStyle name="40% - 强调文字颜色 4 2 6" xfId="234" xr:uid="{00000000-0005-0000-0000-00001A010000}"/>
    <cellStyle name="40% - 强调文字颜色 4 3" xfId="235" xr:uid="{00000000-0005-0000-0000-00001B010000}"/>
    <cellStyle name="40% - 强调文字颜色 4 3 2" xfId="33" xr:uid="{00000000-0005-0000-0000-000044000000}"/>
    <cellStyle name="40% - 强调文字颜色 4 3 3" xfId="35" xr:uid="{00000000-0005-0000-0000-000048000000}"/>
    <cellStyle name="40% - 强调文字颜色 4 4" xfId="145" xr:uid="{00000000-0005-0000-0000-0000C1000000}"/>
    <cellStyle name="40% - 强调文字颜色 4 4 2" xfId="147" xr:uid="{00000000-0005-0000-0000-0000C3000000}"/>
    <cellStyle name="40% - 强调文字颜色 4 5" xfId="150" xr:uid="{00000000-0005-0000-0000-0000C6000000}"/>
    <cellStyle name="40% - 强调文字颜色 4 5 2" xfId="152" xr:uid="{00000000-0005-0000-0000-0000C8000000}"/>
    <cellStyle name="40% - 强调文字颜色 4 6" xfId="154" xr:uid="{00000000-0005-0000-0000-0000CA000000}"/>
    <cellStyle name="40% - 强调文字颜色 4 7" xfId="131" xr:uid="{00000000-0005-0000-0000-0000B3000000}"/>
    <cellStyle name="40% - 强调文字颜色 5 2" xfId="236" xr:uid="{00000000-0005-0000-0000-00001C010000}"/>
    <cellStyle name="40% - 强调文字颜色 5 2 2" xfId="166" xr:uid="{00000000-0005-0000-0000-0000D6000000}"/>
    <cellStyle name="40% - 强调文字颜色 5 2 2 2" xfId="168" xr:uid="{00000000-0005-0000-0000-0000D8000000}"/>
    <cellStyle name="40% - 强调文字颜色 5 2 2 3" xfId="237" xr:uid="{00000000-0005-0000-0000-00001D010000}"/>
    <cellStyle name="40% - 强调文字颜色 5 2 3" xfId="170" xr:uid="{00000000-0005-0000-0000-0000DA000000}"/>
    <cellStyle name="40% - 强调文字颜色 5 2 3 2" xfId="238" xr:uid="{00000000-0005-0000-0000-00001E010000}"/>
    <cellStyle name="40% - 强调文字颜色 5 2 4" xfId="172" xr:uid="{00000000-0005-0000-0000-0000DC000000}"/>
    <cellStyle name="40% - 强调文字颜色 5 2 4 2" xfId="239" xr:uid="{00000000-0005-0000-0000-00001F010000}"/>
    <cellStyle name="40% - 强调文字颜色 5 2 5" xfId="240" xr:uid="{00000000-0005-0000-0000-000020010000}"/>
    <cellStyle name="40% - 强调文字颜色 5 2 6" xfId="241" xr:uid="{00000000-0005-0000-0000-000021010000}"/>
    <cellStyle name="40% - 强调文字颜色 5 3" xfId="242" xr:uid="{00000000-0005-0000-0000-000022010000}"/>
    <cellStyle name="40% - 强调文字颜色 5 3 2" xfId="243" xr:uid="{00000000-0005-0000-0000-000023010000}"/>
    <cellStyle name="40% - 强调文字颜色 5 3 3" xfId="244" xr:uid="{00000000-0005-0000-0000-000024010000}"/>
    <cellStyle name="40% - 强调文字颜色 5 4" xfId="159" xr:uid="{00000000-0005-0000-0000-0000CF000000}"/>
    <cellStyle name="40% - 强调文字颜色 5 4 2" xfId="245" xr:uid="{00000000-0005-0000-0000-000025010000}"/>
    <cellStyle name="40% - 强调文字颜色 5 5" xfId="161" xr:uid="{00000000-0005-0000-0000-0000D1000000}"/>
    <cellStyle name="40% - 强调文字颜色 5 5 2" xfId="246" xr:uid="{00000000-0005-0000-0000-000026010000}"/>
    <cellStyle name="40% - 强调文字颜色 5 6" xfId="248" xr:uid="{00000000-0005-0000-0000-000028010000}"/>
    <cellStyle name="40% - 强调文字颜色 5 7" xfId="23" xr:uid="{00000000-0005-0000-0000-000033000000}"/>
    <cellStyle name="40% - 强调文字颜色 6 2" xfId="249" xr:uid="{00000000-0005-0000-0000-000029010000}"/>
    <cellStyle name="40% - 强调文字颜色 6 2 2" xfId="250" xr:uid="{00000000-0005-0000-0000-00002A010000}"/>
    <cellStyle name="40% - 强调文字颜色 6 2 2 2" xfId="252" xr:uid="{00000000-0005-0000-0000-00002C010000}"/>
    <cellStyle name="40% - 强调文字颜色 6 2 2 3" xfId="176" xr:uid="{00000000-0005-0000-0000-0000E0000000}"/>
    <cellStyle name="40% - 强调文字颜色 6 2 3" xfId="253" xr:uid="{00000000-0005-0000-0000-00002D010000}"/>
    <cellStyle name="40% - 强调文字颜色 6 2 3 2" xfId="254" xr:uid="{00000000-0005-0000-0000-00002E010000}"/>
    <cellStyle name="40% - 强调文字颜色 6 2 4" xfId="255" xr:uid="{00000000-0005-0000-0000-00002F010000}"/>
    <cellStyle name="40% - 强调文字颜色 6 2 4 2" xfId="256" xr:uid="{00000000-0005-0000-0000-000030010000}"/>
    <cellStyle name="40% - 强调文字颜色 6 2 5" xfId="257" xr:uid="{00000000-0005-0000-0000-000031010000}"/>
    <cellStyle name="40% - 强调文字颜色 6 2 6" xfId="258" xr:uid="{00000000-0005-0000-0000-000032010000}"/>
    <cellStyle name="40% - 强调文字颜色 6 3" xfId="259" xr:uid="{00000000-0005-0000-0000-000033010000}"/>
    <cellStyle name="40% - 强调文字颜色 6 3 2" xfId="260" xr:uid="{00000000-0005-0000-0000-000034010000}"/>
    <cellStyle name="40% - 强调文字颜色 6 3 3" xfId="261" xr:uid="{00000000-0005-0000-0000-000035010000}"/>
    <cellStyle name="40% - 强调文字颜色 6 4" xfId="164" xr:uid="{00000000-0005-0000-0000-0000D4000000}"/>
    <cellStyle name="40% - 强调文字颜色 6 4 2" xfId="6" xr:uid="{00000000-0005-0000-0000-000011000000}"/>
    <cellStyle name="40% - 强调文字颜色 6 5" xfId="24" xr:uid="{00000000-0005-0000-0000-000035000000}"/>
    <cellStyle name="40% - 强调文字颜色 6 5 2" xfId="262" xr:uid="{00000000-0005-0000-0000-000036010000}"/>
    <cellStyle name="40% - 强调文字颜色 6 6" xfId="263" xr:uid="{00000000-0005-0000-0000-000037010000}"/>
    <cellStyle name="40% - 强调文字颜色 6 7" xfId="264" xr:uid="{00000000-0005-0000-0000-000038010000}"/>
    <cellStyle name="常规" xfId="0" builtinId="0"/>
    <cellStyle name="常规 2" xfId="265" xr:uid="{00000000-0005-0000-0000-000039010000}"/>
    <cellStyle name="常规 2 2" xfId="266" xr:uid="{00000000-0005-0000-0000-00003A010000}"/>
    <cellStyle name="常规 2 3" xfId="267" xr:uid="{00000000-0005-0000-0000-00003B010000}"/>
    <cellStyle name="常规 2 3 2" xfId="268" xr:uid="{00000000-0005-0000-0000-00003C010000}"/>
    <cellStyle name="常规 2 3 2 2" xfId="202" xr:uid="{00000000-0005-0000-0000-0000FA000000}"/>
    <cellStyle name="常规 2 3 2 2 2" xfId="269" xr:uid="{00000000-0005-0000-0000-00003D010000}"/>
    <cellStyle name="常规 2 3 2 2 2 2" xfId="270" xr:uid="{00000000-0005-0000-0000-00003E010000}"/>
    <cellStyle name="常规 2 3 2 2 2 3" xfId="271" xr:uid="{00000000-0005-0000-0000-00003F010000}"/>
    <cellStyle name="常规 2 3 2 2 3" xfId="272" xr:uid="{00000000-0005-0000-0000-000040010000}"/>
    <cellStyle name="常规 2 3 2 2 3 2" xfId="273" xr:uid="{00000000-0005-0000-0000-000041010000}"/>
    <cellStyle name="常规 2 3 2 2 4" xfId="275" xr:uid="{00000000-0005-0000-0000-000043010000}"/>
    <cellStyle name="常规 2 3 2 2 4 2" xfId="276" xr:uid="{00000000-0005-0000-0000-000044010000}"/>
    <cellStyle name="常规 2 3 2 2 5" xfId="32" xr:uid="{00000000-0005-0000-0000-000042000000}"/>
    <cellStyle name="常规 2 3 2 2 6" xfId="34" xr:uid="{00000000-0005-0000-0000-000046000000}"/>
    <cellStyle name="常规 2 3 2 3" xfId="44" xr:uid="{00000000-0005-0000-0000-00005C000000}"/>
    <cellStyle name="常规 2 3 2 3 2" xfId="4" xr:uid="{00000000-0005-0000-0000-00000C000000}"/>
    <cellStyle name="常规 2 3 2 3 3" xfId="16" xr:uid="{00000000-0005-0000-0000-000026000000}"/>
    <cellStyle name="常规 2 3 2 4" xfId="25" xr:uid="{00000000-0005-0000-0000-000038000000}"/>
    <cellStyle name="常规 2 3 2 4 2" xfId="40" xr:uid="{00000000-0005-0000-0000-000056000000}"/>
    <cellStyle name="常规 2 3 2 5" xfId="46" xr:uid="{00000000-0005-0000-0000-00005E000000}"/>
    <cellStyle name="常规 2 3 2 5 2" xfId="37" xr:uid="{00000000-0005-0000-0000-00004F000000}"/>
    <cellStyle name="常规 2 3 2 6" xfId="49" xr:uid="{00000000-0005-0000-0000-000061000000}"/>
    <cellStyle name="常规 2 3 2 7" xfId="52" xr:uid="{00000000-0005-0000-0000-000064000000}"/>
    <cellStyle name="常规 2 3 3" xfId="277" xr:uid="{00000000-0005-0000-0000-000045010000}"/>
    <cellStyle name="常规 2 3 3 2" xfId="278" xr:uid="{00000000-0005-0000-0000-000046010000}"/>
    <cellStyle name="常规 2 3 3 2 2" xfId="279" xr:uid="{00000000-0005-0000-0000-000047010000}"/>
    <cellStyle name="常规 2 3 3 2 3" xfId="280" xr:uid="{00000000-0005-0000-0000-000048010000}"/>
    <cellStyle name="常规 2 3 3 3" xfId="55" xr:uid="{00000000-0005-0000-0000-000067000000}"/>
    <cellStyle name="常规 2 3 3 3 2" xfId="282" xr:uid="{00000000-0005-0000-0000-00004A010000}"/>
    <cellStyle name="常规 2 3 3 4" xfId="57" xr:uid="{00000000-0005-0000-0000-000069000000}"/>
    <cellStyle name="常规 2 3 3 4 2" xfId="208" xr:uid="{00000000-0005-0000-0000-000000010000}"/>
    <cellStyle name="常规 2 3 3 5" xfId="218" xr:uid="{00000000-0005-0000-0000-00000A010000}"/>
    <cellStyle name="常规 2 3 3 6" xfId="221" xr:uid="{00000000-0005-0000-0000-00000D010000}"/>
    <cellStyle name="常规 2 3 4" xfId="283" xr:uid="{00000000-0005-0000-0000-00004B010000}"/>
    <cellStyle name="常规 2 3 4 2" xfId="284" xr:uid="{00000000-0005-0000-0000-00004C010000}"/>
    <cellStyle name="常规 2 3 4 3" xfId="60" xr:uid="{00000000-0005-0000-0000-00006C000000}"/>
    <cellStyle name="常规 2 3 5" xfId="285" xr:uid="{00000000-0005-0000-0000-00004D010000}"/>
    <cellStyle name="常规 2 3 5 2" xfId="286" xr:uid="{00000000-0005-0000-0000-00004E010000}"/>
    <cellStyle name="常规 2 3 6" xfId="288" xr:uid="{00000000-0005-0000-0000-000050010000}"/>
    <cellStyle name="常规 2 3 6 2" xfId="289" xr:uid="{00000000-0005-0000-0000-000051010000}"/>
    <cellStyle name="常规 2 3 7" xfId="291" xr:uid="{00000000-0005-0000-0000-000053010000}"/>
    <cellStyle name="常规 2 3 8" xfId="292" xr:uid="{00000000-0005-0000-0000-000054010000}"/>
    <cellStyle name="常规 3" xfId="102" xr:uid="{00000000-0005-0000-0000-000096000000}"/>
    <cellStyle name="常规 4" xfId="113" xr:uid="{00000000-0005-0000-0000-0000A1000000}"/>
    <cellStyle name="常规 5" xfId="117" xr:uid="{00000000-0005-0000-0000-0000A5000000}"/>
    <cellStyle name="常规 5 2" xfId="10" xr:uid="{00000000-0005-0000-0000-00001A000000}"/>
    <cellStyle name="常规 5 2 2" xfId="13" xr:uid="{00000000-0005-0000-0000-000020000000}"/>
    <cellStyle name="常规 5 2 2 2" xfId="287" xr:uid="{00000000-0005-0000-0000-00004F010000}"/>
    <cellStyle name="常规 5 2 2 3" xfId="290" xr:uid="{00000000-0005-0000-0000-000052010000}"/>
    <cellStyle name="常规 5 2 3" xfId="14" xr:uid="{00000000-0005-0000-0000-000023000000}"/>
    <cellStyle name="常规 5 2 3 2" xfId="293" xr:uid="{00000000-0005-0000-0000-000055010000}"/>
    <cellStyle name="常规 5 2 4" xfId="9" xr:uid="{00000000-0005-0000-0000-000017000000}"/>
    <cellStyle name="常规 5 2 4 2" xfId="294" xr:uid="{00000000-0005-0000-0000-000056010000}"/>
    <cellStyle name="常规 5 2 5" xfId="3" xr:uid="{00000000-0005-0000-0000-00000B000000}"/>
    <cellStyle name="常规 5 2 6" xfId="15" xr:uid="{00000000-0005-0000-0000-000025000000}"/>
    <cellStyle name="常规 5 3" xfId="295" xr:uid="{00000000-0005-0000-0000-000057010000}"/>
    <cellStyle name="常规 5 3 2" xfId="296" xr:uid="{00000000-0005-0000-0000-000058010000}"/>
    <cellStyle name="常规 5 3 3" xfId="297" xr:uid="{00000000-0005-0000-0000-000059010000}"/>
    <cellStyle name="常规 5 4" xfId="298" xr:uid="{00000000-0005-0000-0000-00005A010000}"/>
    <cellStyle name="常规 5 4 2" xfId="299" xr:uid="{00000000-0005-0000-0000-00005B010000}"/>
    <cellStyle name="常规 5 5" xfId="300" xr:uid="{00000000-0005-0000-0000-00005C010000}"/>
    <cellStyle name="常规 5 5 2" xfId="301" xr:uid="{00000000-0005-0000-0000-00005D010000}"/>
    <cellStyle name="常规 5 6" xfId="251" xr:uid="{00000000-0005-0000-0000-00002B010000}"/>
    <cellStyle name="常规 5 7" xfId="175" xr:uid="{00000000-0005-0000-0000-0000DF000000}"/>
    <cellStyle name="常规 6" xfId="7" xr:uid="{00000000-0005-0000-0000-000013000000}"/>
    <cellStyle name="注释 2" xfId="119" xr:uid="{00000000-0005-0000-0000-0000A7000000}"/>
    <cellStyle name="注释 2 2" xfId="247" xr:uid="{00000000-0005-0000-0000-000027010000}"/>
    <cellStyle name="注释 2 2 2" xfId="302" xr:uid="{00000000-0005-0000-0000-00005E010000}"/>
    <cellStyle name="注释 2 2 2 2" xfId="303" xr:uid="{00000000-0005-0000-0000-00005F010000}"/>
    <cellStyle name="注释 2 2 2 3" xfId="304" xr:uid="{00000000-0005-0000-0000-000060010000}"/>
    <cellStyle name="注释 2 2 3" xfId="305" xr:uid="{00000000-0005-0000-0000-000061010000}"/>
    <cellStyle name="注释 2 2 3 2" xfId="179" xr:uid="{00000000-0005-0000-0000-0000E3000000}"/>
    <cellStyle name="注释 2 2 4" xfId="306" xr:uid="{00000000-0005-0000-0000-000062010000}"/>
    <cellStyle name="注释 2 2 4 2" xfId="307" xr:uid="{00000000-0005-0000-0000-000063010000}"/>
    <cellStyle name="注释 2 2 5" xfId="308" xr:uid="{00000000-0005-0000-0000-000064010000}"/>
    <cellStyle name="注释 2 2 6" xfId="309" xr:uid="{00000000-0005-0000-0000-000065010000}"/>
    <cellStyle name="注释 2 3" xfId="22" xr:uid="{00000000-0005-0000-0000-000032000000}"/>
    <cellStyle name="注释 2 3 2" xfId="274" xr:uid="{00000000-0005-0000-0000-000042010000}"/>
    <cellStyle name="注释 2 3 3" xfId="31" xr:uid="{00000000-0005-0000-0000-000041000000}"/>
    <cellStyle name="注释 2 4" xfId="310" xr:uid="{00000000-0005-0000-0000-000066010000}"/>
    <cellStyle name="注释 2 4 2" xfId="311" xr:uid="{00000000-0005-0000-0000-000067010000}"/>
    <cellStyle name="注释 2 5" xfId="281" xr:uid="{00000000-0005-0000-0000-000049010000}"/>
    <cellStyle name="注释 2 5 2" xfId="198" xr:uid="{00000000-0005-0000-0000-0000F6000000}"/>
    <cellStyle name="注释 2 6" xfId="312" xr:uid="{00000000-0005-0000-0000-000068010000}"/>
    <cellStyle name="注释 2 7" xfId="313" xr:uid="{00000000-0005-0000-0000-00006901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35"/>
  <sheetViews>
    <sheetView tabSelected="1" topLeftCell="J1" zoomScaleNormal="100" workbookViewId="0">
      <selection activeCell="L9" sqref="L9"/>
    </sheetView>
  </sheetViews>
  <sheetFormatPr defaultColWidth="9" defaultRowHeight="14.25" x14ac:dyDescent="0.2"/>
  <cols>
    <col min="3" max="3" width="14" customWidth="1"/>
    <col min="4" max="4" width="17.875" customWidth="1"/>
    <col min="5" max="5" width="17.25" customWidth="1"/>
    <col min="6" max="7" width="17.875" customWidth="1"/>
    <col min="8" max="8" width="17.25" customWidth="1"/>
    <col min="9" max="9" width="14" customWidth="1"/>
    <col min="10" max="10" width="17.25" customWidth="1"/>
    <col min="11" max="11" width="48.5" style="2" customWidth="1"/>
    <col min="12" max="12" width="19.875" customWidth="1"/>
    <col min="13" max="17" width="17.25" customWidth="1"/>
    <col min="18" max="18" width="28.375" customWidth="1"/>
    <col min="19" max="23" width="10.875" customWidth="1"/>
  </cols>
  <sheetData>
    <row r="1" spans="3:21" s="1" customFormat="1" ht="20.100000000000001" customHeight="1" x14ac:dyDescent="0.3">
      <c r="E1"/>
      <c r="H1"/>
      <c r="J1"/>
      <c r="K1" s="10"/>
      <c r="L1"/>
      <c r="M1"/>
      <c r="N1"/>
      <c r="O1"/>
      <c r="P1"/>
      <c r="Q1"/>
      <c r="R1"/>
    </row>
    <row r="2" spans="3:21" ht="20.100000000000001" customHeight="1" x14ac:dyDescent="0.2"/>
    <row r="3" spans="3:21" ht="20.100000000000001" customHeight="1" x14ac:dyDescent="0.2">
      <c r="C3" s="3" t="s">
        <v>0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9</v>
      </c>
      <c r="M3" s="4" t="s">
        <v>10</v>
      </c>
      <c r="N3" s="4" t="s">
        <v>11</v>
      </c>
      <c r="O3" s="4" t="s">
        <v>12</v>
      </c>
      <c r="P3" s="4" t="s">
        <v>13</v>
      </c>
      <c r="Q3" s="4" t="s">
        <v>122</v>
      </c>
      <c r="R3" s="4" t="s">
        <v>14</v>
      </c>
    </row>
    <row r="4" spans="3:21" ht="20.100000000000001" customHeight="1" x14ac:dyDescent="0.2">
      <c r="C4" s="3" t="s">
        <v>0</v>
      </c>
      <c r="D4" s="5" t="s">
        <v>15</v>
      </c>
      <c r="E4" s="5" t="s">
        <v>16</v>
      </c>
      <c r="F4" s="5" t="s">
        <v>17</v>
      </c>
      <c r="G4" s="5" t="s">
        <v>18</v>
      </c>
      <c r="H4" s="5" t="s">
        <v>19</v>
      </c>
      <c r="I4" s="4" t="s">
        <v>20</v>
      </c>
      <c r="J4" s="4" t="s">
        <v>21</v>
      </c>
      <c r="K4" s="4" t="s">
        <v>22</v>
      </c>
      <c r="L4" s="4" t="s">
        <v>23</v>
      </c>
      <c r="M4" s="4" t="s">
        <v>24</v>
      </c>
      <c r="N4" s="4" t="s">
        <v>25</v>
      </c>
      <c r="O4" s="4" t="s">
        <v>26</v>
      </c>
      <c r="P4" s="4" t="s">
        <v>27</v>
      </c>
      <c r="Q4" s="4" t="s">
        <v>123</v>
      </c>
      <c r="R4" s="4" t="s">
        <v>28</v>
      </c>
    </row>
    <row r="5" spans="3:21" ht="20.100000000000001" customHeight="1" x14ac:dyDescent="0.2">
      <c r="C5" s="3" t="s">
        <v>29</v>
      </c>
      <c r="D5" s="4" t="s">
        <v>30</v>
      </c>
      <c r="E5" s="4" t="s">
        <v>29</v>
      </c>
      <c r="F5" s="4" t="s">
        <v>29</v>
      </c>
      <c r="G5" s="4" t="s">
        <v>29</v>
      </c>
      <c r="H5" s="4" t="s">
        <v>29</v>
      </c>
      <c r="I5" s="4" t="s">
        <v>29</v>
      </c>
      <c r="J5" s="4" t="s">
        <v>29</v>
      </c>
      <c r="K5" s="4" t="s">
        <v>30</v>
      </c>
      <c r="L5" s="4" t="s">
        <v>29</v>
      </c>
      <c r="M5" s="4" t="s">
        <v>29</v>
      </c>
      <c r="N5" s="4" t="s">
        <v>29</v>
      </c>
      <c r="O5" s="4" t="s">
        <v>29</v>
      </c>
      <c r="P5" s="4" t="s">
        <v>29</v>
      </c>
      <c r="Q5" s="4" t="s">
        <v>124</v>
      </c>
      <c r="R5" s="4" t="s">
        <v>30</v>
      </c>
    </row>
    <row r="6" spans="3:21" ht="20.100000000000001" customHeight="1" x14ac:dyDescent="0.2">
      <c r="C6" s="6">
        <v>10001</v>
      </c>
      <c r="D6" s="7" t="s">
        <v>31</v>
      </c>
      <c r="E6" s="6">
        <v>10002</v>
      </c>
      <c r="F6" s="7" t="s">
        <v>32</v>
      </c>
      <c r="G6" s="8">
        <v>5000</v>
      </c>
      <c r="H6" s="6">
        <v>5</v>
      </c>
      <c r="I6" s="8">
        <v>5</v>
      </c>
      <c r="J6" s="6">
        <v>5</v>
      </c>
      <c r="K6" s="7" t="s">
        <v>33</v>
      </c>
      <c r="L6" s="6">
        <v>9000</v>
      </c>
      <c r="M6" s="6">
        <v>1000</v>
      </c>
      <c r="N6" s="6">
        <v>150000</v>
      </c>
      <c r="O6" s="6">
        <v>8000</v>
      </c>
      <c r="P6" s="6">
        <v>420</v>
      </c>
      <c r="Q6" s="6">
        <v>1</v>
      </c>
      <c r="R6" s="12" t="s">
        <v>97</v>
      </c>
      <c r="U6" s="11">
        <v>1</v>
      </c>
    </row>
    <row r="7" spans="3:21" ht="20.100000000000001" customHeight="1" x14ac:dyDescent="0.2">
      <c r="C7" s="6">
        <v>10002</v>
      </c>
      <c r="D7" s="7" t="s">
        <v>34</v>
      </c>
      <c r="E7" s="6">
        <v>10003</v>
      </c>
      <c r="F7" s="7" t="s">
        <v>35</v>
      </c>
      <c r="G7" s="8">
        <v>6600</v>
      </c>
      <c r="H7" s="6">
        <v>6</v>
      </c>
      <c r="I7" s="8">
        <v>10</v>
      </c>
      <c r="J7" s="6">
        <v>6</v>
      </c>
      <c r="K7" s="7" t="s">
        <v>36</v>
      </c>
      <c r="L7" s="6">
        <v>11250</v>
      </c>
      <c r="M7" s="6">
        <v>1100</v>
      </c>
      <c r="N7" s="6">
        <v>160000</v>
      </c>
      <c r="O7" s="6">
        <v>9000</v>
      </c>
      <c r="P7" s="6">
        <v>460</v>
      </c>
      <c r="Q7" s="6">
        <v>1</v>
      </c>
      <c r="R7" s="12" t="s">
        <v>98</v>
      </c>
      <c r="U7" s="11">
        <v>1</v>
      </c>
    </row>
    <row r="8" spans="3:21" ht="20.100000000000001" customHeight="1" x14ac:dyDescent="0.2">
      <c r="C8" s="6">
        <v>10003</v>
      </c>
      <c r="D8" s="7" t="s">
        <v>37</v>
      </c>
      <c r="E8" s="6">
        <v>10004</v>
      </c>
      <c r="F8" s="7" t="s">
        <v>38</v>
      </c>
      <c r="G8" s="8">
        <v>8400</v>
      </c>
      <c r="H8" s="6">
        <v>7</v>
      </c>
      <c r="I8" s="8">
        <v>15</v>
      </c>
      <c r="J8" s="6">
        <v>7</v>
      </c>
      <c r="K8" s="7" t="s">
        <v>39</v>
      </c>
      <c r="L8" s="6">
        <v>13500</v>
      </c>
      <c r="M8" s="6">
        <v>1200</v>
      </c>
      <c r="N8" s="6">
        <v>170000</v>
      </c>
      <c r="O8" s="6">
        <v>10000</v>
      </c>
      <c r="P8" s="6">
        <v>500</v>
      </c>
      <c r="Q8" s="6">
        <v>1</v>
      </c>
      <c r="R8" s="12" t="s">
        <v>99</v>
      </c>
      <c r="U8" s="11">
        <v>1</v>
      </c>
    </row>
    <row r="9" spans="3:21" ht="20.100000000000001" customHeight="1" x14ac:dyDescent="0.2">
      <c r="C9" s="6">
        <v>10004</v>
      </c>
      <c r="D9" s="7" t="s">
        <v>40</v>
      </c>
      <c r="E9" s="6">
        <v>10005</v>
      </c>
      <c r="F9" s="7" t="s">
        <v>41</v>
      </c>
      <c r="G9" s="8">
        <v>11700</v>
      </c>
      <c r="H9" s="6">
        <v>8</v>
      </c>
      <c r="I9" s="8">
        <v>20</v>
      </c>
      <c r="J9" s="6">
        <v>8</v>
      </c>
      <c r="K9" s="7" t="s">
        <v>42</v>
      </c>
      <c r="L9" s="6">
        <v>15750</v>
      </c>
      <c r="M9" s="6">
        <v>1300</v>
      </c>
      <c r="N9" s="6">
        <v>180000</v>
      </c>
      <c r="O9" s="6">
        <v>11000</v>
      </c>
      <c r="P9" s="6">
        <v>540</v>
      </c>
      <c r="Q9" s="6">
        <v>1</v>
      </c>
      <c r="R9" s="12" t="s">
        <v>100</v>
      </c>
      <c r="U9" s="11">
        <v>1</v>
      </c>
    </row>
    <row r="10" spans="3:21" ht="20.100000000000001" customHeight="1" x14ac:dyDescent="0.2">
      <c r="C10" s="6">
        <v>10005</v>
      </c>
      <c r="D10" s="7" t="s">
        <v>43</v>
      </c>
      <c r="E10" s="6">
        <v>10006</v>
      </c>
      <c r="F10" s="7" t="s">
        <v>44</v>
      </c>
      <c r="G10" s="8">
        <v>15400</v>
      </c>
      <c r="H10" s="6">
        <v>9</v>
      </c>
      <c r="I10" s="8">
        <v>25</v>
      </c>
      <c r="J10" s="6">
        <v>9</v>
      </c>
      <c r="K10" s="7" t="s">
        <v>45</v>
      </c>
      <c r="L10" s="6">
        <v>18000</v>
      </c>
      <c r="M10" s="6">
        <v>1400</v>
      </c>
      <c r="N10" s="6">
        <v>190000</v>
      </c>
      <c r="O10" s="6">
        <v>12000</v>
      </c>
      <c r="P10" s="6">
        <v>580</v>
      </c>
      <c r="Q10" s="6">
        <v>1</v>
      </c>
      <c r="R10" s="12" t="s">
        <v>101</v>
      </c>
      <c r="U10" s="11">
        <v>2</v>
      </c>
    </row>
    <row r="11" spans="3:21" ht="20.100000000000001" customHeight="1" x14ac:dyDescent="0.2">
      <c r="C11" s="6">
        <v>10006</v>
      </c>
      <c r="D11" s="7" t="s">
        <v>46</v>
      </c>
      <c r="E11" s="6">
        <v>10007</v>
      </c>
      <c r="F11" s="7" t="s">
        <v>47</v>
      </c>
      <c r="G11" s="8">
        <v>21000</v>
      </c>
      <c r="H11" s="6">
        <v>10</v>
      </c>
      <c r="I11" s="8">
        <v>30</v>
      </c>
      <c r="J11" s="6">
        <v>10</v>
      </c>
      <c r="K11" s="7" t="s">
        <v>48</v>
      </c>
      <c r="L11" s="6">
        <v>20250</v>
      </c>
      <c r="M11" s="6">
        <v>1500</v>
      </c>
      <c r="N11" s="6">
        <v>200000</v>
      </c>
      <c r="O11" s="6">
        <v>13500</v>
      </c>
      <c r="P11" s="6">
        <v>630</v>
      </c>
      <c r="Q11" s="6">
        <v>2</v>
      </c>
      <c r="R11" s="12" t="s">
        <v>102</v>
      </c>
      <c r="U11" s="11">
        <v>2</v>
      </c>
    </row>
    <row r="12" spans="3:21" ht="20.100000000000001" customHeight="1" x14ac:dyDescent="0.2">
      <c r="C12" s="6">
        <v>10007</v>
      </c>
      <c r="D12" s="7" t="s">
        <v>49</v>
      </c>
      <c r="E12" s="6">
        <v>10008</v>
      </c>
      <c r="F12" s="7" t="s">
        <v>50</v>
      </c>
      <c r="G12" s="8">
        <v>27200</v>
      </c>
      <c r="H12" s="6">
        <v>11</v>
      </c>
      <c r="I12" s="8">
        <v>35</v>
      </c>
      <c r="J12" s="6">
        <v>11</v>
      </c>
      <c r="K12" s="7" t="s">
        <v>51</v>
      </c>
      <c r="L12" s="6">
        <v>22500</v>
      </c>
      <c r="M12" s="6">
        <v>1600</v>
      </c>
      <c r="N12" s="6">
        <v>200000</v>
      </c>
      <c r="O12" s="6">
        <v>15000</v>
      </c>
      <c r="P12" s="6">
        <v>670</v>
      </c>
      <c r="Q12" s="6">
        <v>2</v>
      </c>
      <c r="R12" s="12" t="s">
        <v>103</v>
      </c>
      <c r="U12" s="11">
        <v>2</v>
      </c>
    </row>
    <row r="13" spans="3:21" ht="20.100000000000001" customHeight="1" x14ac:dyDescent="0.2">
      <c r="C13" s="6">
        <v>10008</v>
      </c>
      <c r="D13" s="7" t="s">
        <v>52</v>
      </c>
      <c r="E13" s="6">
        <v>10009</v>
      </c>
      <c r="F13" s="7" t="s">
        <v>53</v>
      </c>
      <c r="G13" s="8">
        <v>35700</v>
      </c>
      <c r="H13" s="6">
        <v>12</v>
      </c>
      <c r="I13" s="8">
        <v>40</v>
      </c>
      <c r="J13" s="6">
        <v>12</v>
      </c>
      <c r="K13" s="7" t="s">
        <v>54</v>
      </c>
      <c r="L13" s="6">
        <v>24750</v>
      </c>
      <c r="M13" s="6">
        <v>1700</v>
      </c>
      <c r="N13" s="6">
        <v>200000</v>
      </c>
      <c r="O13" s="6">
        <v>16500</v>
      </c>
      <c r="P13" s="6">
        <v>710</v>
      </c>
      <c r="Q13" s="6">
        <v>2</v>
      </c>
      <c r="R13" s="12" t="s">
        <v>104</v>
      </c>
      <c r="U13" s="11">
        <v>2</v>
      </c>
    </row>
    <row r="14" spans="3:21" ht="20.100000000000001" customHeight="1" x14ac:dyDescent="0.2">
      <c r="C14" s="6">
        <v>10009</v>
      </c>
      <c r="D14" s="7" t="s">
        <v>55</v>
      </c>
      <c r="E14" s="6">
        <v>10010</v>
      </c>
      <c r="F14" s="7" t="s">
        <v>56</v>
      </c>
      <c r="G14" s="8">
        <v>45000</v>
      </c>
      <c r="H14" s="6">
        <v>13</v>
      </c>
      <c r="I14" s="8">
        <v>45</v>
      </c>
      <c r="J14" s="6">
        <v>13</v>
      </c>
      <c r="K14" s="7" t="s">
        <v>57</v>
      </c>
      <c r="L14" s="6">
        <v>27000</v>
      </c>
      <c r="M14" s="6">
        <v>1800</v>
      </c>
      <c r="N14" s="6">
        <v>200000</v>
      </c>
      <c r="O14" s="6">
        <v>18000</v>
      </c>
      <c r="P14" s="6">
        <v>750</v>
      </c>
      <c r="Q14" s="6">
        <v>2</v>
      </c>
      <c r="R14" s="12" t="s">
        <v>105</v>
      </c>
      <c r="U14" s="11">
        <v>2</v>
      </c>
    </row>
    <row r="15" spans="3:21" ht="20.100000000000001" customHeight="1" x14ac:dyDescent="0.2">
      <c r="C15" s="6">
        <v>10010</v>
      </c>
      <c r="D15" s="7" t="s">
        <v>58</v>
      </c>
      <c r="E15" s="6">
        <v>10011</v>
      </c>
      <c r="F15" s="7" t="s">
        <v>59</v>
      </c>
      <c r="G15" s="8">
        <v>57000</v>
      </c>
      <c r="H15" s="6">
        <v>14</v>
      </c>
      <c r="I15" s="8">
        <v>50</v>
      </c>
      <c r="J15" s="6">
        <v>14</v>
      </c>
      <c r="K15" s="7" t="s">
        <v>60</v>
      </c>
      <c r="L15" s="6">
        <v>29250</v>
      </c>
      <c r="M15" s="6">
        <v>1900</v>
      </c>
      <c r="N15" s="6">
        <v>200000</v>
      </c>
      <c r="O15" s="6">
        <v>19500</v>
      </c>
      <c r="P15" s="6">
        <v>790</v>
      </c>
      <c r="Q15" s="6">
        <v>2</v>
      </c>
      <c r="R15" s="12" t="s">
        <v>106</v>
      </c>
      <c r="U15" s="11">
        <v>3</v>
      </c>
    </row>
    <row r="16" spans="3:21" ht="20.100000000000001" customHeight="1" x14ac:dyDescent="0.2">
      <c r="C16" s="6">
        <v>10011</v>
      </c>
      <c r="D16" s="9" t="s">
        <v>61</v>
      </c>
      <c r="E16" s="6">
        <v>10012</v>
      </c>
      <c r="F16" s="7" t="s">
        <v>62</v>
      </c>
      <c r="G16" s="8">
        <v>70000</v>
      </c>
      <c r="H16" s="6">
        <v>15</v>
      </c>
      <c r="I16" s="8">
        <v>50</v>
      </c>
      <c r="J16" s="6">
        <v>15</v>
      </c>
      <c r="K16" s="9" t="s">
        <v>63</v>
      </c>
      <c r="L16" s="6">
        <v>31500</v>
      </c>
      <c r="M16" s="6">
        <v>2000</v>
      </c>
      <c r="N16" s="6">
        <v>200000</v>
      </c>
      <c r="O16" s="6">
        <v>21000</v>
      </c>
      <c r="P16" s="6">
        <v>830</v>
      </c>
      <c r="Q16" s="6">
        <v>2</v>
      </c>
      <c r="R16" s="12" t="s">
        <v>107</v>
      </c>
      <c r="U16" s="11">
        <v>3</v>
      </c>
    </row>
    <row r="17" spans="3:21" ht="20.100000000000001" customHeight="1" x14ac:dyDescent="0.2">
      <c r="C17" s="6">
        <v>10012</v>
      </c>
      <c r="D17" s="9" t="s">
        <v>64</v>
      </c>
      <c r="E17" s="6">
        <v>10013</v>
      </c>
      <c r="F17" s="7" t="s">
        <v>65</v>
      </c>
      <c r="G17" s="8">
        <v>86100</v>
      </c>
      <c r="H17" s="6">
        <v>16</v>
      </c>
      <c r="I17" s="8">
        <v>50</v>
      </c>
      <c r="J17" s="6">
        <v>16</v>
      </c>
      <c r="K17" s="9" t="s">
        <v>66</v>
      </c>
      <c r="L17" s="6">
        <v>33750</v>
      </c>
      <c r="M17" s="6">
        <v>2100</v>
      </c>
      <c r="N17" s="6">
        <v>200000</v>
      </c>
      <c r="O17" s="6">
        <v>22500</v>
      </c>
      <c r="P17" s="6">
        <v>880</v>
      </c>
      <c r="Q17" s="6">
        <v>3</v>
      </c>
      <c r="R17" s="12" t="s">
        <v>108</v>
      </c>
      <c r="U17" s="11">
        <v>3</v>
      </c>
    </row>
    <row r="18" spans="3:21" ht="20.100000000000001" customHeight="1" x14ac:dyDescent="0.2">
      <c r="C18" s="6">
        <v>10013</v>
      </c>
      <c r="D18" s="9" t="s">
        <v>67</v>
      </c>
      <c r="E18" s="6">
        <v>10014</v>
      </c>
      <c r="F18" s="7" t="s">
        <v>68</v>
      </c>
      <c r="G18" s="8">
        <v>103400</v>
      </c>
      <c r="H18" s="6">
        <v>17</v>
      </c>
      <c r="I18" s="8">
        <v>50</v>
      </c>
      <c r="J18" s="6">
        <v>17</v>
      </c>
      <c r="K18" s="9" t="s">
        <v>69</v>
      </c>
      <c r="L18" s="6">
        <v>36000</v>
      </c>
      <c r="M18" s="6">
        <v>2200</v>
      </c>
      <c r="N18" s="6">
        <v>200000</v>
      </c>
      <c r="O18" s="6">
        <v>24000</v>
      </c>
      <c r="P18" s="6">
        <v>920</v>
      </c>
      <c r="Q18" s="6">
        <v>3</v>
      </c>
      <c r="R18" s="12" t="s">
        <v>109</v>
      </c>
      <c r="U18" s="11">
        <v>3</v>
      </c>
    </row>
    <row r="19" spans="3:21" ht="20.100000000000001" customHeight="1" x14ac:dyDescent="0.2">
      <c r="C19" s="6">
        <v>10014</v>
      </c>
      <c r="D19" s="9" t="s">
        <v>70</v>
      </c>
      <c r="E19" s="6">
        <v>10015</v>
      </c>
      <c r="F19" s="7" t="s">
        <v>71</v>
      </c>
      <c r="G19" s="8">
        <v>124200</v>
      </c>
      <c r="H19" s="6">
        <v>18</v>
      </c>
      <c r="I19" s="8">
        <v>50</v>
      </c>
      <c r="J19" s="6">
        <v>18</v>
      </c>
      <c r="K19" s="9" t="s">
        <v>72</v>
      </c>
      <c r="L19" s="6">
        <v>39000</v>
      </c>
      <c r="M19" s="6">
        <v>2300</v>
      </c>
      <c r="N19" s="6">
        <v>200000</v>
      </c>
      <c r="O19" s="6">
        <v>26000</v>
      </c>
      <c r="P19" s="6">
        <v>960</v>
      </c>
      <c r="Q19" s="6">
        <v>3</v>
      </c>
      <c r="R19" s="12" t="s">
        <v>110</v>
      </c>
      <c r="U19" s="11">
        <v>3</v>
      </c>
    </row>
    <row r="20" spans="3:21" ht="20.100000000000001" customHeight="1" x14ac:dyDescent="0.2">
      <c r="C20" s="6">
        <v>10015</v>
      </c>
      <c r="D20" s="9" t="s">
        <v>73</v>
      </c>
      <c r="E20" s="6">
        <v>10016</v>
      </c>
      <c r="F20" s="7" t="s">
        <v>74</v>
      </c>
      <c r="G20" s="8">
        <v>146400</v>
      </c>
      <c r="H20" s="6">
        <v>19</v>
      </c>
      <c r="I20" s="8">
        <v>50</v>
      </c>
      <c r="J20" s="6">
        <v>19</v>
      </c>
      <c r="K20" s="9" t="s">
        <v>75</v>
      </c>
      <c r="L20" s="6">
        <v>42000</v>
      </c>
      <c r="M20" s="6">
        <v>2400</v>
      </c>
      <c r="N20" s="6">
        <v>200000</v>
      </c>
      <c r="O20" s="6">
        <v>28000</v>
      </c>
      <c r="P20" s="6">
        <v>1000</v>
      </c>
      <c r="Q20" s="6">
        <v>4</v>
      </c>
      <c r="R20" s="12" t="s">
        <v>111</v>
      </c>
      <c r="U20" s="11">
        <v>4</v>
      </c>
    </row>
    <row r="21" spans="3:21" ht="20.100000000000001" customHeight="1" x14ac:dyDescent="0.2">
      <c r="C21" s="6">
        <v>10016</v>
      </c>
      <c r="D21" s="9" t="s">
        <v>76</v>
      </c>
      <c r="E21" s="6">
        <v>10017</v>
      </c>
      <c r="F21" s="7" t="s">
        <v>77</v>
      </c>
      <c r="G21" s="8">
        <v>172500</v>
      </c>
      <c r="H21" s="6">
        <v>20</v>
      </c>
      <c r="I21" s="8">
        <v>50</v>
      </c>
      <c r="J21" s="6">
        <v>20</v>
      </c>
      <c r="K21" s="9" t="s">
        <v>78</v>
      </c>
      <c r="L21" s="6">
        <v>45000</v>
      </c>
      <c r="M21" s="6">
        <v>2500</v>
      </c>
      <c r="N21" s="6">
        <v>200000</v>
      </c>
      <c r="O21" s="6">
        <v>30000</v>
      </c>
      <c r="P21" s="6">
        <v>1040</v>
      </c>
      <c r="Q21" s="6">
        <v>4</v>
      </c>
      <c r="R21" s="12" t="s">
        <v>112</v>
      </c>
      <c r="U21" s="11">
        <v>4</v>
      </c>
    </row>
    <row r="22" spans="3:21" ht="20.100000000000001" customHeight="1" x14ac:dyDescent="0.2">
      <c r="C22" s="6">
        <v>10017</v>
      </c>
      <c r="D22" s="9" t="s">
        <v>79</v>
      </c>
      <c r="E22" s="6">
        <v>10018</v>
      </c>
      <c r="F22" s="7" t="s">
        <v>80</v>
      </c>
      <c r="G22" s="8">
        <v>200200</v>
      </c>
      <c r="H22" s="6">
        <v>20</v>
      </c>
      <c r="I22" s="8">
        <v>50</v>
      </c>
      <c r="J22" s="6">
        <v>20</v>
      </c>
      <c r="K22" s="9" t="s">
        <v>78</v>
      </c>
      <c r="L22" s="6">
        <v>48000</v>
      </c>
      <c r="M22" s="6">
        <v>2600</v>
      </c>
      <c r="N22" s="6">
        <v>200000</v>
      </c>
      <c r="O22" s="6">
        <v>32000</v>
      </c>
      <c r="P22" s="6">
        <v>1080</v>
      </c>
      <c r="Q22" s="6">
        <v>4</v>
      </c>
      <c r="R22" s="12" t="s">
        <v>113</v>
      </c>
      <c r="U22" s="11">
        <v>4</v>
      </c>
    </row>
    <row r="23" spans="3:21" ht="20.100000000000001" customHeight="1" x14ac:dyDescent="0.2">
      <c r="C23" s="6">
        <v>10018</v>
      </c>
      <c r="D23" s="9" t="s">
        <v>81</v>
      </c>
      <c r="E23" s="6">
        <v>10019</v>
      </c>
      <c r="F23" s="7" t="s">
        <v>82</v>
      </c>
      <c r="G23" s="8">
        <v>232200</v>
      </c>
      <c r="H23" s="6">
        <v>20</v>
      </c>
      <c r="I23" s="8">
        <v>50</v>
      </c>
      <c r="J23" s="6">
        <v>20</v>
      </c>
      <c r="K23" s="9" t="s">
        <v>78</v>
      </c>
      <c r="L23" s="6">
        <v>52500</v>
      </c>
      <c r="M23" s="6">
        <v>2700</v>
      </c>
      <c r="N23" s="6">
        <v>200000</v>
      </c>
      <c r="O23" s="6">
        <v>34000</v>
      </c>
      <c r="P23" s="6">
        <v>1130</v>
      </c>
      <c r="Q23" s="6">
        <v>5</v>
      </c>
      <c r="R23" s="12" t="s">
        <v>114</v>
      </c>
      <c r="U23" s="11">
        <v>4</v>
      </c>
    </row>
    <row r="24" spans="3:21" ht="20.100000000000001" customHeight="1" x14ac:dyDescent="0.2">
      <c r="C24" s="6">
        <v>10019</v>
      </c>
      <c r="D24" s="9" t="s">
        <v>83</v>
      </c>
      <c r="E24" s="6">
        <v>10020</v>
      </c>
      <c r="F24" s="7" t="s">
        <v>84</v>
      </c>
      <c r="G24" s="8">
        <v>266000</v>
      </c>
      <c r="H24" s="6">
        <v>20</v>
      </c>
      <c r="I24" s="8">
        <v>50</v>
      </c>
      <c r="J24" s="6">
        <v>20</v>
      </c>
      <c r="K24" s="9" t="s">
        <v>78</v>
      </c>
      <c r="L24" s="6">
        <v>58500</v>
      </c>
      <c r="M24" s="6">
        <v>2800</v>
      </c>
      <c r="N24" s="6">
        <v>200000</v>
      </c>
      <c r="O24" s="6">
        <v>36000</v>
      </c>
      <c r="P24" s="6">
        <v>1170</v>
      </c>
      <c r="Q24" s="6">
        <v>5</v>
      </c>
      <c r="R24" s="12" t="s">
        <v>115</v>
      </c>
      <c r="U24" s="11">
        <v>4</v>
      </c>
    </row>
    <row r="25" spans="3:21" ht="20.100000000000001" customHeight="1" x14ac:dyDescent="0.2">
      <c r="C25" s="6">
        <v>10020</v>
      </c>
      <c r="D25" s="9" t="s">
        <v>85</v>
      </c>
      <c r="E25" s="6">
        <v>10021</v>
      </c>
      <c r="F25" s="7" t="s">
        <v>86</v>
      </c>
      <c r="G25" s="8">
        <v>304500</v>
      </c>
      <c r="H25" s="6">
        <v>20</v>
      </c>
      <c r="I25" s="8">
        <v>50</v>
      </c>
      <c r="J25" s="6">
        <v>20</v>
      </c>
      <c r="K25" s="9" t="s">
        <v>78</v>
      </c>
      <c r="L25" s="6">
        <v>63000</v>
      </c>
      <c r="M25" s="6">
        <v>2900</v>
      </c>
      <c r="N25" s="6">
        <v>200000</v>
      </c>
      <c r="O25" s="6">
        <v>39000</v>
      </c>
      <c r="P25" s="6">
        <v>1210</v>
      </c>
      <c r="Q25" s="6">
        <v>5</v>
      </c>
      <c r="R25" s="12" t="s">
        <v>116</v>
      </c>
      <c r="U25" s="11">
        <v>5</v>
      </c>
    </row>
    <row r="26" spans="3:21" ht="20.100000000000001" customHeight="1" x14ac:dyDescent="0.2">
      <c r="C26" s="6">
        <v>10021</v>
      </c>
      <c r="D26" s="9" t="s">
        <v>87</v>
      </c>
      <c r="E26" s="6">
        <v>10022</v>
      </c>
      <c r="F26" s="7" t="s">
        <v>88</v>
      </c>
      <c r="G26" s="8">
        <v>345000</v>
      </c>
      <c r="H26" s="6">
        <v>20</v>
      </c>
      <c r="I26" s="8">
        <v>50</v>
      </c>
      <c r="J26" s="6">
        <v>20</v>
      </c>
      <c r="K26" s="9" t="s">
        <v>78</v>
      </c>
      <c r="L26" s="6">
        <v>69000</v>
      </c>
      <c r="M26" s="6">
        <v>3000</v>
      </c>
      <c r="N26" s="6">
        <v>200000</v>
      </c>
      <c r="O26" s="6">
        <v>42000</v>
      </c>
      <c r="P26" s="6">
        <v>1250</v>
      </c>
      <c r="Q26" s="6">
        <v>5</v>
      </c>
      <c r="R26" s="12" t="s">
        <v>117</v>
      </c>
      <c r="U26" s="11">
        <v>5</v>
      </c>
    </row>
    <row r="27" spans="3:21" ht="20.100000000000001" customHeight="1" x14ac:dyDescent="0.2">
      <c r="C27" s="6">
        <v>10022</v>
      </c>
      <c r="D27" s="9" t="s">
        <v>89</v>
      </c>
      <c r="E27" s="6">
        <v>10023</v>
      </c>
      <c r="F27" s="7" t="s">
        <v>90</v>
      </c>
      <c r="G27" s="8">
        <v>393700</v>
      </c>
      <c r="H27" s="6">
        <v>20</v>
      </c>
      <c r="I27" s="8">
        <v>50</v>
      </c>
      <c r="J27" s="6">
        <v>20</v>
      </c>
      <c r="K27" s="9" t="s">
        <v>78</v>
      </c>
      <c r="L27" s="6">
        <v>72000</v>
      </c>
      <c r="M27" s="6">
        <v>3100</v>
      </c>
      <c r="N27" s="6">
        <v>200000</v>
      </c>
      <c r="O27" s="6">
        <v>45000</v>
      </c>
      <c r="P27" s="6">
        <v>1290</v>
      </c>
      <c r="Q27" s="6">
        <v>6</v>
      </c>
      <c r="R27" s="12" t="s">
        <v>118</v>
      </c>
      <c r="U27" s="11">
        <v>5</v>
      </c>
    </row>
    <row r="28" spans="3:21" ht="20.100000000000001" customHeight="1" x14ac:dyDescent="0.2">
      <c r="C28" s="6">
        <v>10023</v>
      </c>
      <c r="D28" s="9" t="s">
        <v>91</v>
      </c>
      <c r="E28" s="6">
        <v>10024</v>
      </c>
      <c r="F28" s="7" t="s">
        <v>92</v>
      </c>
      <c r="G28" s="8">
        <v>444800</v>
      </c>
      <c r="H28" s="6">
        <v>20</v>
      </c>
      <c r="I28" s="8">
        <v>50</v>
      </c>
      <c r="J28" s="6">
        <v>20</v>
      </c>
      <c r="K28" s="9" t="s">
        <v>78</v>
      </c>
      <c r="L28" s="6">
        <v>78000</v>
      </c>
      <c r="M28" s="6">
        <v>3200</v>
      </c>
      <c r="N28" s="6">
        <v>200000</v>
      </c>
      <c r="O28" s="6">
        <v>48000</v>
      </c>
      <c r="P28" s="6">
        <v>1330</v>
      </c>
      <c r="Q28" s="6">
        <v>6</v>
      </c>
      <c r="R28" s="12" t="s">
        <v>119</v>
      </c>
      <c r="U28" s="11">
        <v>5</v>
      </c>
    </row>
    <row r="29" spans="3:21" ht="20.100000000000001" customHeight="1" x14ac:dyDescent="0.2">
      <c r="C29" s="6">
        <v>10024</v>
      </c>
      <c r="D29" s="9" t="s">
        <v>93</v>
      </c>
      <c r="E29" s="6">
        <v>10025</v>
      </c>
      <c r="F29" s="7" t="s">
        <v>94</v>
      </c>
      <c r="G29" s="8">
        <v>508200</v>
      </c>
      <c r="H29" s="6">
        <v>20</v>
      </c>
      <c r="I29" s="8">
        <v>50</v>
      </c>
      <c r="J29" s="6">
        <v>20</v>
      </c>
      <c r="K29" s="9" t="s">
        <v>78</v>
      </c>
      <c r="L29" s="6">
        <v>82500</v>
      </c>
      <c r="M29" s="6">
        <v>3300</v>
      </c>
      <c r="N29" s="6">
        <v>200000</v>
      </c>
      <c r="O29" s="6">
        <v>51000</v>
      </c>
      <c r="P29" s="6">
        <v>1380</v>
      </c>
      <c r="Q29" s="6">
        <v>6</v>
      </c>
      <c r="R29" s="12" t="s">
        <v>120</v>
      </c>
      <c r="U29" s="11">
        <v>5</v>
      </c>
    </row>
    <row r="30" spans="3:21" ht="20.100000000000001" customHeight="1" x14ac:dyDescent="0.2">
      <c r="C30" s="6">
        <v>10025</v>
      </c>
      <c r="D30" s="9" t="s">
        <v>95</v>
      </c>
      <c r="E30" s="6">
        <v>10026</v>
      </c>
      <c r="F30" s="7" t="s">
        <v>96</v>
      </c>
      <c r="G30" s="8">
        <f>G29+100000</f>
        <v>608200</v>
      </c>
      <c r="H30" s="6">
        <v>20</v>
      </c>
      <c r="I30" s="8">
        <v>50</v>
      </c>
      <c r="J30" s="6">
        <v>20</v>
      </c>
      <c r="K30" s="9" t="s">
        <v>78</v>
      </c>
      <c r="L30" s="6">
        <v>88500</v>
      </c>
      <c r="M30" s="6">
        <v>3400</v>
      </c>
      <c r="N30" s="6">
        <v>200000</v>
      </c>
      <c r="O30" s="6">
        <v>54000</v>
      </c>
      <c r="P30" s="6">
        <v>1420</v>
      </c>
      <c r="Q30" s="6">
        <v>7</v>
      </c>
      <c r="R30" s="12" t="s">
        <v>121</v>
      </c>
      <c r="U30" s="11">
        <v>6</v>
      </c>
    </row>
    <row r="31" spans="3:21" s="18" customFormat="1" ht="20.100000000000001" customHeight="1" x14ac:dyDescent="0.2">
      <c r="C31" s="13">
        <v>10026</v>
      </c>
      <c r="D31" s="14" t="s">
        <v>125</v>
      </c>
      <c r="E31" s="13">
        <v>10027</v>
      </c>
      <c r="F31" s="15" t="s">
        <v>130</v>
      </c>
      <c r="G31" s="16">
        <v>800000</v>
      </c>
      <c r="H31" s="13">
        <v>20</v>
      </c>
      <c r="I31" s="16">
        <v>50</v>
      </c>
      <c r="J31" s="13">
        <v>20</v>
      </c>
      <c r="K31" s="14" t="s">
        <v>78</v>
      </c>
      <c r="L31" s="13">
        <f>L30+6000</f>
        <v>94500</v>
      </c>
      <c r="M31" s="6">
        <v>3500</v>
      </c>
      <c r="N31" s="13">
        <v>200000</v>
      </c>
      <c r="O31" s="6">
        <v>57000</v>
      </c>
      <c r="P31" s="6">
        <v>1460</v>
      </c>
      <c r="Q31" s="13">
        <v>7</v>
      </c>
      <c r="R31" s="17" t="s">
        <v>117</v>
      </c>
      <c r="U31" s="19">
        <v>5</v>
      </c>
    </row>
    <row r="32" spans="3:21" s="18" customFormat="1" ht="20.100000000000001" customHeight="1" x14ac:dyDescent="0.2">
      <c r="C32" s="13">
        <v>10027</v>
      </c>
      <c r="D32" s="14" t="s">
        <v>126</v>
      </c>
      <c r="E32" s="13">
        <v>10028</v>
      </c>
      <c r="F32" s="15" t="s">
        <v>131</v>
      </c>
      <c r="G32" s="16">
        <f>G31+200000</f>
        <v>1000000</v>
      </c>
      <c r="H32" s="13">
        <v>20</v>
      </c>
      <c r="I32" s="16">
        <v>50</v>
      </c>
      <c r="J32" s="13">
        <v>20</v>
      </c>
      <c r="K32" s="14" t="s">
        <v>78</v>
      </c>
      <c r="L32" s="13">
        <f t="shared" ref="L32:L35" si="0">L31+6000</f>
        <v>100500</v>
      </c>
      <c r="M32" s="6">
        <v>3600</v>
      </c>
      <c r="N32" s="13">
        <v>200000</v>
      </c>
      <c r="O32" s="6">
        <v>60000</v>
      </c>
      <c r="P32" s="6">
        <v>1500</v>
      </c>
      <c r="Q32" s="13">
        <v>7</v>
      </c>
      <c r="R32" s="17" t="s">
        <v>118</v>
      </c>
      <c r="U32" s="19">
        <v>5</v>
      </c>
    </row>
    <row r="33" spans="3:21" s="18" customFormat="1" ht="20.100000000000001" customHeight="1" x14ac:dyDescent="0.2">
      <c r="C33" s="13">
        <v>10028</v>
      </c>
      <c r="D33" s="14" t="s">
        <v>127</v>
      </c>
      <c r="E33" s="13">
        <v>10029</v>
      </c>
      <c r="F33" s="15" t="s">
        <v>132</v>
      </c>
      <c r="G33" s="16">
        <f t="shared" ref="G32:G34" si="1">G32+250000</f>
        <v>1250000</v>
      </c>
      <c r="H33" s="13">
        <v>20</v>
      </c>
      <c r="I33" s="16">
        <v>50</v>
      </c>
      <c r="J33" s="13">
        <v>20</v>
      </c>
      <c r="K33" s="14" t="s">
        <v>78</v>
      </c>
      <c r="L33" s="13">
        <f t="shared" si="0"/>
        <v>106500</v>
      </c>
      <c r="M33" s="6">
        <v>3700</v>
      </c>
      <c r="N33" s="13">
        <v>200000</v>
      </c>
      <c r="O33" s="6">
        <v>63000</v>
      </c>
      <c r="P33" s="6">
        <v>1540</v>
      </c>
      <c r="Q33" s="13">
        <v>8</v>
      </c>
      <c r="R33" s="17" t="s">
        <v>119</v>
      </c>
      <c r="U33" s="19">
        <v>5</v>
      </c>
    </row>
    <row r="34" spans="3:21" s="18" customFormat="1" ht="20.100000000000001" customHeight="1" x14ac:dyDescent="0.2">
      <c r="C34" s="13">
        <v>10029</v>
      </c>
      <c r="D34" s="14" t="s">
        <v>128</v>
      </c>
      <c r="E34" s="13">
        <v>10030</v>
      </c>
      <c r="F34" s="15" t="s">
        <v>133</v>
      </c>
      <c r="G34" s="16">
        <f t="shared" si="1"/>
        <v>1500000</v>
      </c>
      <c r="H34" s="13">
        <v>20</v>
      </c>
      <c r="I34" s="16">
        <v>50</v>
      </c>
      <c r="J34" s="13">
        <v>20</v>
      </c>
      <c r="K34" s="14" t="s">
        <v>78</v>
      </c>
      <c r="L34" s="13">
        <f t="shared" si="0"/>
        <v>112500</v>
      </c>
      <c r="M34" s="6">
        <v>3800</v>
      </c>
      <c r="N34" s="13">
        <v>200000</v>
      </c>
      <c r="O34" s="6">
        <v>66000</v>
      </c>
      <c r="P34" s="6">
        <v>1580</v>
      </c>
      <c r="Q34" s="13">
        <v>8</v>
      </c>
      <c r="R34" s="17" t="s">
        <v>120</v>
      </c>
      <c r="U34" s="19">
        <v>5</v>
      </c>
    </row>
    <row r="35" spans="3:21" s="18" customFormat="1" ht="20.100000000000001" customHeight="1" x14ac:dyDescent="0.2">
      <c r="C35" s="13">
        <v>10030</v>
      </c>
      <c r="D35" s="14" t="s">
        <v>129</v>
      </c>
      <c r="E35" s="20">
        <v>0</v>
      </c>
      <c r="F35" s="15" t="s">
        <v>134</v>
      </c>
      <c r="G35" s="16">
        <v>0</v>
      </c>
      <c r="H35" s="13">
        <v>20</v>
      </c>
      <c r="I35" s="16">
        <v>50</v>
      </c>
      <c r="J35" s="13">
        <v>20</v>
      </c>
      <c r="K35" s="14" t="s">
        <v>78</v>
      </c>
      <c r="L35" s="13">
        <f t="shared" si="0"/>
        <v>118500</v>
      </c>
      <c r="M35" s="6">
        <v>3900</v>
      </c>
      <c r="N35" s="13">
        <v>200000</v>
      </c>
      <c r="O35" s="6">
        <v>69000</v>
      </c>
      <c r="P35" s="6">
        <v>1620</v>
      </c>
      <c r="Q35" s="13">
        <v>9</v>
      </c>
      <c r="R35" s="17" t="s">
        <v>121</v>
      </c>
      <c r="U35" s="19">
        <v>6</v>
      </c>
    </row>
  </sheetData>
  <phoneticPr fontId="10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JiaYuanProto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2008-09-11T17:22:00Z</dcterms:created>
  <dcterms:modified xsi:type="dcterms:W3CDTF">2024-05-23T12:59:28Z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