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5F66019-524D-40BE-B154-A9AF1889247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21" r:id="rId8"/>
    <sheet name="增幅属性" sheetId="22" r:id="rId9"/>
    <sheet name="收集" sheetId="8" r:id="rId10"/>
    <sheet name="精灵" sheetId="9" r:id="rId11"/>
    <sheet name="属性列表" sheetId="10" r:id="rId12"/>
    <sheet name="宝石" sheetId="11" r:id="rId13"/>
    <sheet name="宠物" sheetId="12" r:id="rId14"/>
    <sheet name="宠物属性" sheetId="13" r:id="rId15"/>
    <sheet name="宠物爬塔" sheetId="14" r:id="rId16"/>
    <sheet name="宠物之核" sheetId="15" r:id="rId17"/>
    <sheet name="装备" sheetId="16" r:id="rId18"/>
    <sheet name="怪物属性" sheetId="17" r:id="rId19"/>
    <sheet name="boss技能" sheetId="18" r:id="rId20"/>
    <sheet name="称号" sheetId="19" r:id="rId21"/>
    <sheet name="生命之盾" sheetId="20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W12" i="22" l="1"/>
  <c r="W13" i="22"/>
  <c r="W14" i="22"/>
  <c r="W15" i="22"/>
  <c r="W11" i="22"/>
  <c r="W4" i="22"/>
  <c r="W5" i="22"/>
  <c r="W6" i="22"/>
  <c r="W7" i="22"/>
  <c r="U4" i="22"/>
  <c r="U5" i="22"/>
  <c r="Y5" i="22" s="1"/>
  <c r="Z5" i="22" s="1"/>
  <c r="U6" i="22"/>
  <c r="U7" i="22"/>
  <c r="U3" i="22"/>
  <c r="Y3" i="22" s="1"/>
  <c r="Z3" i="22" s="1"/>
  <c r="W3" i="22"/>
  <c r="D12" i="20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Y4" i="22" l="1"/>
  <c r="Z4" i="22" s="1"/>
  <c r="Y7" i="22"/>
  <c r="Z7" i="22" s="1"/>
  <c r="Y6" i="22"/>
  <c r="Z6" i="22" s="1"/>
  <c r="G5" i="2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6" i="6" l="1"/>
  <c r="AN76" i="6"/>
  <c r="AV75" i="6"/>
  <c r="AN75" i="6"/>
  <c r="AV78" i="6"/>
  <c r="AN78" i="6"/>
  <c r="AO38" i="6"/>
  <c r="AO43" i="6"/>
  <c r="AO37" i="6"/>
  <c r="AO31" i="6"/>
  <c r="AO76" i="6"/>
  <c r="AO44" i="6"/>
  <c r="AO32" i="6"/>
  <c r="AO77" i="6"/>
  <c r="AO42" i="6"/>
  <c r="AO36" i="6"/>
  <c r="AO20" i="6"/>
  <c r="AO19" i="6"/>
  <c r="AO18" i="6"/>
  <c r="AO30" i="6"/>
  <c r="AO17" i="6"/>
  <c r="AO24" i="6"/>
  <c r="AO78" i="6"/>
  <c r="AO35" i="6"/>
  <c r="AO25" i="6"/>
  <c r="AO29" i="6"/>
  <c r="AO26" i="6"/>
  <c r="AO41" i="6"/>
  <c r="AO23" i="6"/>
  <c r="AO75" i="6"/>
  <c r="AV44" i="6"/>
  <c r="AV43" i="6"/>
  <c r="AV37" i="6"/>
  <c r="AV38" i="6"/>
  <c r="AV17" i="6"/>
  <c r="AV25" i="6"/>
  <c r="AV20" i="6"/>
  <c r="AV42" i="6"/>
  <c r="AV31" i="6"/>
  <c r="AV19" i="6"/>
  <c r="AV24" i="6"/>
  <c r="AV18" i="6"/>
  <c r="AV26" i="6"/>
  <c r="AV36" i="6"/>
  <c r="AV29" i="6"/>
  <c r="AV30" i="6"/>
  <c r="AV32" i="6"/>
  <c r="AV35" i="6"/>
  <c r="AV23" i="6"/>
  <c r="AV41" i="6"/>
  <c r="AX43" i="6"/>
  <c r="AX26" i="6"/>
  <c r="AX36" i="6"/>
  <c r="AX35" i="6"/>
  <c r="AX32" i="6"/>
  <c r="AX78" i="6"/>
  <c r="AX31" i="6"/>
  <c r="AX30" i="6"/>
  <c r="AX18" i="6"/>
  <c r="AX24" i="6"/>
  <c r="AX25" i="6"/>
  <c r="AX38" i="6"/>
  <c r="AX20" i="6"/>
  <c r="AX42" i="6"/>
  <c r="AX29" i="6"/>
  <c r="AX37" i="6"/>
  <c r="AX41" i="6"/>
  <c r="AX44" i="6"/>
  <c r="AX76" i="6"/>
  <c r="AX77" i="6"/>
  <c r="AX19" i="6"/>
  <c r="AX75" i="6"/>
  <c r="AX23" i="6"/>
  <c r="AX17" i="6"/>
  <c r="AW42" i="6"/>
  <c r="AW26" i="6"/>
  <c r="AW32" i="6"/>
  <c r="AW24" i="6"/>
  <c r="AW20" i="6"/>
  <c r="AW36" i="6"/>
  <c r="AW18" i="6"/>
  <c r="AW29" i="6"/>
  <c r="AW43" i="6"/>
  <c r="AW35" i="6"/>
  <c r="AW19" i="6"/>
  <c r="AW38" i="6"/>
  <c r="AW75" i="6"/>
  <c r="AW77" i="6"/>
  <c r="AW30" i="6"/>
  <c r="AW78" i="6"/>
  <c r="AW76" i="6"/>
  <c r="AW25" i="6"/>
  <c r="AW31" i="6"/>
  <c r="AW41" i="6"/>
  <c r="AW17" i="6"/>
  <c r="AW44" i="6"/>
  <c r="AW23" i="6"/>
  <c r="AW37" i="6"/>
  <c r="AY30" i="6"/>
  <c r="AY78" i="6"/>
  <c r="AY29" i="6"/>
  <c r="AY38" i="6"/>
  <c r="AY75" i="6"/>
  <c r="AY20" i="6"/>
  <c r="AY26" i="6"/>
  <c r="AY32" i="6"/>
  <c r="AY36" i="6"/>
  <c r="AY31" i="6"/>
  <c r="AY44" i="6"/>
  <c r="AY43" i="6"/>
  <c r="AY77" i="6"/>
  <c r="AY42" i="6"/>
  <c r="AY37" i="6"/>
  <c r="AY41" i="6"/>
  <c r="AY17" i="6"/>
  <c r="AY19" i="6"/>
  <c r="AY25" i="6"/>
  <c r="AY18" i="6"/>
  <c r="AY35" i="6"/>
  <c r="AY76" i="6"/>
  <c r="AY23" i="6"/>
  <c r="AY24" i="6"/>
  <c r="AQ41" i="6"/>
  <c r="AQ26" i="6"/>
  <c r="AQ77" i="6"/>
  <c r="AQ17" i="6"/>
  <c r="AQ19" i="6"/>
  <c r="AQ31" i="6"/>
  <c r="AQ20" i="6"/>
  <c r="AQ24" i="6"/>
  <c r="AQ75" i="6"/>
  <c r="AQ35" i="6"/>
  <c r="AQ43" i="6"/>
  <c r="AQ78" i="6"/>
  <c r="AQ42" i="6"/>
  <c r="AQ25" i="6"/>
  <c r="AQ38" i="6"/>
  <c r="AQ37" i="6"/>
  <c r="AQ32" i="6"/>
  <c r="AQ76" i="6"/>
  <c r="AQ36" i="6"/>
  <c r="AQ44" i="6"/>
  <c r="AQ18" i="6"/>
  <c r="AQ30" i="6"/>
  <c r="AQ23" i="6"/>
  <c r="AQ29" i="6"/>
  <c r="AP19" i="6"/>
  <c r="AP77" i="6"/>
  <c r="AP31" i="6"/>
  <c r="AP24" i="6"/>
  <c r="AP42" i="6"/>
  <c r="AP44" i="6"/>
  <c r="AP35" i="6"/>
  <c r="AP30" i="6"/>
  <c r="AP17" i="6"/>
  <c r="AP32" i="6"/>
  <c r="AP38" i="6"/>
  <c r="AP78" i="6"/>
  <c r="AP36" i="6"/>
  <c r="AP29" i="6"/>
  <c r="AP26" i="6"/>
  <c r="AP43" i="6"/>
  <c r="AP37" i="6"/>
  <c r="AP25" i="6"/>
  <c r="AP18" i="6"/>
  <c r="AP75" i="6"/>
  <c r="AP76" i="6"/>
  <c r="AP41" i="6"/>
  <c r="AP23" i="6"/>
  <c r="AP20" i="6"/>
  <c r="AN26" i="6"/>
  <c r="AN18" i="6"/>
  <c r="AN42" i="6"/>
  <c r="AN35" i="6"/>
  <c r="AN17" i="6"/>
  <c r="AN32" i="6"/>
  <c r="AN43" i="6"/>
  <c r="AN37" i="6"/>
  <c r="AN38" i="6"/>
  <c r="AN36" i="6"/>
  <c r="AN41" i="6"/>
  <c r="AN25" i="6"/>
  <c r="AN29" i="6"/>
  <c r="AN31" i="6"/>
  <c r="AN24" i="6"/>
  <c r="AN30" i="6"/>
  <c r="AN20" i="6"/>
  <c r="AN19" i="6"/>
  <c r="AN44" i="6"/>
  <c r="AN23" i="6"/>
  <c r="AN77" i="6"/>
  <c r="AV7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<sst xmlns="http://schemas.openxmlformats.org/spreadsheetml/2006/main" count="4003" uniqueCount="2342">
  <si>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</si>
  <si>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</si>
  <si>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</si>
  <si>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</si>
  <si>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</si>
  <si>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</si>
  <si>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</si>
  <si>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</si>
  <si>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</si>
  <si>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</si>
  <si>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</si>
  <si>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</si>
  <si>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</si>
  <si>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</si>
  <si>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</si>
  <si>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</si>
  <si>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</si>
  <si>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</si>
  <si>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</si>
  <si>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</si>
  <si>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</si>
  <si>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</si>
  <si>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</si>
  <si>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</si>
  <si>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</si>
  <si>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</si>
  <si>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</si>
  <si>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</si>
  <si>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</si>
  <si>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</si>
  <si>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</si>
  <si>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</si>
  <si>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</si>
  <si>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</si>
  <si>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</si>
  <si>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</si>
  <si>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</si>
  <si>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</si>
  <si>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</si>
  <si>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</si>
  <si>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</si>
  <si>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</si>
  <si>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</si>
  <si>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</si>
  <si>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</si>
  <si>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</si>
  <si>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</si>
  <si>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</si>
  <si>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</si>
  <si>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</si>
  <si>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</si>
  <si>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</si>
  <si>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</si>
  <si>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</si>
  <si>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</si>
  <si>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</si>
  <si>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</si>
  <si>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</si>
  <si>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</si>
  <si>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</si>
  <si>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</si>
  <si>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</si>
  <si>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</si>
  <si>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</si>
  <si>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</si>
  <si>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</si>
  <si>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</si>
  <si>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</si>
  <si>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</si>
  <si>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</si>
  <si>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</si>
  <si>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</si>
  <si>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</si>
  <si>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</si>
  <si>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</si>
  <si>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</si>
  <si>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</si>
  <si>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</si>
  <si>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</si>
  <si>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</si>
  <si>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</si>
  <si>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</si>
  <si>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</si>
  <si>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</si>
  <si>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</si>
  <si>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</si>
  <si>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</si>
  <si>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</si>
  <si>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</si>
  <si>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</si>
  <si>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</si>
  <si>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</si>
  <si>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</si>
  <si>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</si>
  <si>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</si>
  <si>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</si>
  <si>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</si>
  <si>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</si>
  <si>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</si>
  <si>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</si>
  <si>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</si>
  <si>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</si>
  <si>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</si>
  <si>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</si>
  <si>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</si>
  <si>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</si>
  <si>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</si>
  <si>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</si>
  <si>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</si>
  <si>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</si>
  <si>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</si>
  <si>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</si>
  <si>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</si>
  <si>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</si>
  <si>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</si>
  <si>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</si>
  <si>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</si>
  <si>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</si>
  <si>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</si>
  <si>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</si>
  <si>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</si>
  <si>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</si>
  <si>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</si>
  <si>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</si>
  <si>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</si>
  <si>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</si>
  <si>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</si>
  <si>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</si>
  <si>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</si>
  <si>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</si>
  <si>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</si>
  <si>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</si>
  <si>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</si>
  <si>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</si>
  <si>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</si>
  <si>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</si>
  <si>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</si>
  <si>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</si>
  <si>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</si>
  <si>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</si>
  <si>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</si>
  <si>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</si>
  <si>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</si>
  <si>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</si>
  <si>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</si>
  <si>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</si>
  <si>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</si>
  <si>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</si>
  <si>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</si>
  <si>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</si>
  <si>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</si>
  <si>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</si>
  <si>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</si>
  <si>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</si>
  <si>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</si>
  <si>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</si>
  <si>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</si>
  <si>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</si>
  <si>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</si>
  <si>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</si>
  <si>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</si>
  <si>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</si>
  <si>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</si>
  <si>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</si>
  <si>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</si>
  <si>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</si>
  <si>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</si>
  <si>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</si>
  <si>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</si>
  <si>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</si>
  <si>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</si>
  <si>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</si>
  <si>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</si>
  <si>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</si>
  <si>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</si>
  <si>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</si>
  <si>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</si>
  <si>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</si>
  <si>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</si>
  <si>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</si>
  <si>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</si>
  <si>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</si>
  <si>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</si>
  <si>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</si>
  <si>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</si>
  <si>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</si>
  <si>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</si>
  <si>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</si>
  <si>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</si>
  <si>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</si>
  <si>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</si>
  <si>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</si>
  <si>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</si>
  <si>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</si>
  <si>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</si>
  <si>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</si>
  <si>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</si>
  <si>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</si>
  <si>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</si>
  <si>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</si>
  <si>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</si>
  <si>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</si>
  <si>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</si>
  <si>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</si>
  <si>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</si>
  <si>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</si>
  <si>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</si>
  <si>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</si>
  <si>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</si>
  <si>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</si>
  <si>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</si>
  <si>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</si>
  <si>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</si>
  <si>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</si>
  <si>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</si>
  <si>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</si>
  <si>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</si>
  <si>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</si>
  <si>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</si>
  <si>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</si>
  <si>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</si>
  <si>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</si>
  <si>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</si>
  <si>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</si>
  <si>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</si>
  <si>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</si>
  <si>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</si>
  <si>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</si>
  <si>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</si>
  <si>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</si>
  <si>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</si>
  <si>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</si>
  <si>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</si>
  <si>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</si>
  <si>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</si>
  <si>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</si>
  <si>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</si>
  <si>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</si>
  <si>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</si>
  <si>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</si>
  <si>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</si>
  <si>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</si>
  <si>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</si>
  <si>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</si>
  <si>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</si>
  <si>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</si>
  <si>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</si>
  <si>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</si>
  <si>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</si>
  <si>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</si>
  <si>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</si>
  <si>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</si>
  <si>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</si>
  <si>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</si>
  <si>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</si>
  <si>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</si>
  <si>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</si>
  <si>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</si>
  <si>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</si>
  <si>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</si>
  <si>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</si>
  <si>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</si>
  <si>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</si>
  <si>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</si>
  <si>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</si>
  <si>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</si>
  <si>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</si>
  <si>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</si>
  <si>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</si>
  <si>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</si>
  <si>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</si>
  <si>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</si>
  <si>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</si>
  <si>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</si>
  <si>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</si>
  <si>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</si>
  <si>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</si>
  <si>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</si>
  <si>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</si>
  <si>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</si>
  <si>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</si>
  <si>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</si>
  <si>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</si>
  <si>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</si>
  <si>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</si>
  <si>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</si>
  <si>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</si>
  <si>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</si>
  <si>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</si>
  <si>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</si>
  <si>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</si>
  <si>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</si>
  <si>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</si>
  <si>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</si>
  <si>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</si>
  <si>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</si>
  <si>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</si>
  <si>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</si>
  <si>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</si>
  <si>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</si>
  <si>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</si>
  <si>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</si>
  <si>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</si>
  <si>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</si>
  <si>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</si>
  <si>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</si>
  <si>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</si>
  <si>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</si>
  <si>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</si>
  <si>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</si>
  <si>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</si>
  <si>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</si>
  <si>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</si>
  <si>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</si>
  <si>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</si>
  <si>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</si>
  <si>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</si>
  <si>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</si>
  <si>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</si>
  <si>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</si>
  <si>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</si>
  <si>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</si>
  <si>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</si>
  <si>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</si>
  <si>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</si>
  <si>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</si>
  <si>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</si>
  <si>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</si>
  <si>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</si>
  <si>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</si>
  <si>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</si>
  <si>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</si>
  <si>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</si>
  <si>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</si>
  <si>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</si>
  <si>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</si>
  <si>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</si>
  <si>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</si>
  <si>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</si>
  <si>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</si>
  <si>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</si>
  <si>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</si>
  <si>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</si>
  <si>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</si>
  <si>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</si>
  <si>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</si>
  <si>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</si>
  <si>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</si>
  <si>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</si>
  <si>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</si>
  <si>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</si>
  <si>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</si>
  <si>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</si>
  <si>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</si>
  <si>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</si>
  <si>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</si>
  <si>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</si>
  <si>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</si>
  <si>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</si>
  <si>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</si>
  <si>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</si>
  <si>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</si>
  <si>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</si>
  <si>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</si>
  <si>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</si>
  <si>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</si>
  <si>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</si>
  <si>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</si>
  <si>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</si>
  <si>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</si>
  <si>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</si>
  <si>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</si>
  <si>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</si>
  <si>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</si>
  <si>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</si>
  <si>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</si>
  <si>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</si>
  <si>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</si>
  <si>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</si>
  <si>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</si>
  <si>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</si>
  <si>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</si>
  <si>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</si>
  <si>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</si>
  <si>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</si>
  <si>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</si>
  <si>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</si>
  <si>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</si>
  <si>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</si>
  <si>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</si>
  <si>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</si>
  <si>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</si>
  <si>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</si>
  <si>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</si>
  <si>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</si>
  <si>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</si>
  <si>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</si>
  <si>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</si>
  <si>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</si>
  <si>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</si>
  <si>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</si>
  <si>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</si>
  <si>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</si>
  <si>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</si>
  <si>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</si>
  <si>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</si>
  <si>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</si>
  <si>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</si>
  <si>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</si>
  <si>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</si>
  <si>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</si>
  <si>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</si>
  <si>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</si>
  <si>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</si>
  <si>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</si>
  <si>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</si>
  <si>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</si>
  <si>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</si>
  <si>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</si>
  <si>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</si>
  <si>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</si>
  <si>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</si>
  <si>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</si>
  <si>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</si>
  <si>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</si>
  <si>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</si>
  <si>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</si>
  <si>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</si>
  <si>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</si>
  <si>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</si>
  <si>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</si>
  <si>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</si>
  <si>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</si>
  <si>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</si>
  <si>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</si>
  <si>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</si>
  <si>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</si>
  <si>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</si>
  <si>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</si>
  <si>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</si>
  <si>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</si>
  <si>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</si>
  <si>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</si>
  <si>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</si>
  <si>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</si>
  <si>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</si>
  <si>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</si>
  <si>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</si>
  <si>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</si>
  <si>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</si>
  <si>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</si>
  <si>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</si>
  <si>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</si>
  <si>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</si>
  <si>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</si>
  <si>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</si>
  <si>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</si>
  <si>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</si>
  <si>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</si>
  <si>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</si>
  <si>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</si>
  <si>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</si>
  <si>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</si>
  <si>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</si>
  <si>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</si>
  <si>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</si>
  <si>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</si>
  <si>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</si>
  <si>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</si>
  <si>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</si>
  <si>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</si>
  <si>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</si>
  <si>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</si>
  <si>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</si>
  <si>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</si>
  <si>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</si>
  <si>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</si>
  <si>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</si>
  <si>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</si>
  <si>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</si>
  <si>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</si>
  <si>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</si>
  <si>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</si>
  <si>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</si>
  <si>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</si>
  <si>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</si>
  <si>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</si>
  <si>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</si>
  <si>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</si>
  <si>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</si>
  <si>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</si>
  <si>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</si>
  <si>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</si>
  <si>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</si>
  <si>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</si>
  <si>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</si>
  <si>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</si>
  <si>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</si>
  <si>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</si>
  <si>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</si>
  <si>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</si>
  <si>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</si>
  <si>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</si>
  <si>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</si>
  <si>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</si>
  <si>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</si>
  <si>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</si>
  <si>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</si>
  <si>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</si>
  <si>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</si>
  <si>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</si>
  <si>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</si>
  <si>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</si>
  <si>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</si>
  <si>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</si>
  <si>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</si>
  <si>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</si>
  <si>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</si>
  <si>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</si>
  <si>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</si>
  <si>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</si>
  <si>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</si>
  <si>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</si>
  <si>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</si>
  <si>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</si>
  <si>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</si>
  <si>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</si>
  <si>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</si>
  <si>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</si>
  <si>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</si>
  <si>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</si>
  <si>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</si>
  <si>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</si>
  <si>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</si>
  <si>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</si>
  <si>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</si>
  <si>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</si>
  <si>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</si>
  <si>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</si>
  <si>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</si>
  <si>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</si>
  <si>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</si>
  <si>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</si>
  <si>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</si>
  <si>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</si>
  <si>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</si>
  <si>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</si>
  <si>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</si>
  <si>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</si>
  <si>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</si>
  <si>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</si>
  <si>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</si>
  <si>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</si>
  <si>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</si>
  <si>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</si>
  <si>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</si>
  <si>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</si>
  <si>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</si>
  <si>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</si>
  <si>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</si>
  <si>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</si>
  <si>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</si>
  <si>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</si>
  <si>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</si>
  <si>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</si>
  <si>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</si>
  <si>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</si>
  <si>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</si>
  <si>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</si>
  <si>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</si>
  <si>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</si>
  <si>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</si>
  <si>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</si>
  <si>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</si>
  <si>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</si>
  <si>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</si>
  <si>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</si>
  <si>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</si>
  <si>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</si>
  <si>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</si>
  <si>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</si>
  <si>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</si>
  <si>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</si>
  <si>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</si>
  <si>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</si>
  <si>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</si>
  <si>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</si>
  <si>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</si>
  <si>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</si>
  <si>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</si>
  <si>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</si>
  <si>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</si>
  <si>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</si>
  <si>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</si>
  <si>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</si>
  <si>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</si>
  <si>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</si>
  <si>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</si>
  <si>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</si>
  <si>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</si>
  <si>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</si>
  <si>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</si>
  <si>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</si>
  <si>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</si>
  <si>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</si>
  <si>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</si>
  <si>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</si>
  <si>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</si>
  <si>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</si>
  <si>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</si>
  <si>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</si>
  <si>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</si>
  <si>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</si>
  <si>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</si>
  <si>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</si>
  <si>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</si>
  <si>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</si>
  <si>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</si>
  <si>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</si>
  <si>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</si>
  <si>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</si>
  <si>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</si>
  <si>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</si>
  <si>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</si>
  <si>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</si>
  <si>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</si>
  <si>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</si>
  <si>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</si>
  <si>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</si>
  <si>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</si>
  <si>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</si>
  <si>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</si>
  <si>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</si>
  <si>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</si>
  <si>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</si>
  <si>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</si>
  <si>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</si>
  <si>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</si>
  <si>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</si>
  <si>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</si>
  <si>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</si>
  <si>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</si>
  <si>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</si>
  <si>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</si>
  <si>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</si>
  <si>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</si>
  <si>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</si>
  <si>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</si>
  <si>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</si>
  <si>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</si>
  <si>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</si>
  <si>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</si>
  <si>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</si>
  <si>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</si>
  <si>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</si>
  <si>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</si>
  <si>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</si>
  <si>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</si>
  <si>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</si>
  <si>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</si>
  <si>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</si>
  <si>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</si>
  <si>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</si>
  <si>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</si>
  <si>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</si>
  <si>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</si>
  <si>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</si>
  <si>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</si>
  <si>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</si>
  <si>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</si>
  <si>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</si>
  <si>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</si>
  <si>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</si>
  <si>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</si>
  <si>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</si>
  <si>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</si>
  <si>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</si>
  <si>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</si>
  <si>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</si>
  <si>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</si>
  <si>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</si>
  <si>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</si>
  <si>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</si>
  <si>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</si>
  <si>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</si>
  <si>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</si>
  <si>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</si>
  <si>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</si>
  <si>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</si>
  <si>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</si>
  <si>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</si>
  <si>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</si>
  <si>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</si>
  <si>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</si>
  <si>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</si>
  <si>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</si>
  <si>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</si>
  <si>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</si>
  <si>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</si>
  <si>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</si>
  <si>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</si>
  <si>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</si>
  <si>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</si>
  <si>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</si>
  <si>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</si>
  <si>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</si>
  <si>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</si>
  <si>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</si>
  <si>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</si>
  <si>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</si>
  <si>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</si>
  <si>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</si>
  <si>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</si>
  <si>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</si>
  <si>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</si>
  <si>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</si>
  <si>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</si>
  <si>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</si>
  <si>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</si>
  <si>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</si>
  <si>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</si>
  <si>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</si>
  <si>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</si>
  <si>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</si>
  <si>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</si>
  <si>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</si>
  <si>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</si>
  <si>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</si>
  <si>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</si>
  <si>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</si>
  <si>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</si>
  <si>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</si>
  <si>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</si>
  <si>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</si>
  <si>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</si>
  <si>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</si>
  <si>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</si>
  <si>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</si>
  <si>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</si>
  <si>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</si>
  <si>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</si>
  <si>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</si>
  <si>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</si>
  <si>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</si>
  <si>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</si>
  <si>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</si>
  <si>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</si>
  <si>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</si>
  <si>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</si>
  <si>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</si>
  <si>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</si>
  <si>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</si>
  <si>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</si>
  <si>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</si>
  <si>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</si>
  <si>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</si>
  <si>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</si>
  <si>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</si>
  <si>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</si>
  <si>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</si>
  <si>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</si>
  <si>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</si>
  <si>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</si>
  <si>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</si>
  <si>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</si>
  <si>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</si>
  <si>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</si>
  <si>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</si>
  <si>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</si>
  <si>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</si>
  <si>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</si>
  <si>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</si>
  <si>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</si>
  <si>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</si>
  <si>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</si>
  <si>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</si>
  <si>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</si>
  <si>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</si>
  <si>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</si>
  <si>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</si>
  <si>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</si>
  <si>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</si>
  <si>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</si>
  <si>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</si>
  <si>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</si>
  <si>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</si>
  <si>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</si>
  <si>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</si>
  <si>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</si>
  <si>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</si>
  <si>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</si>
  <si>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</si>
  <si>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</si>
  <si>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</si>
  <si>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</si>
  <si>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</si>
  <si>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</si>
  <si>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</si>
  <si>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</si>
  <si>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</si>
  <si>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</si>
  <si>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</si>
  <si>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</si>
  <si>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</si>
  <si>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</si>
  <si>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</si>
  <si>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</si>
  <si>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</si>
  <si>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</si>
  <si>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</si>
  <si>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</si>
  <si>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</si>
  <si>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</si>
  <si>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</si>
  <si>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</si>
  <si>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</si>
  <si>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</si>
  <si>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</si>
  <si>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</si>
  <si>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</si>
  <si>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</si>
  <si>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</si>
  <si>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</si>
  <si>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</si>
  <si>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</si>
  <si>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</si>
  <si>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</si>
  <si>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</si>
  <si>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</si>
  <si>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</si>
  <si>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</si>
  <si>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</si>
  <si>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</si>
  <si>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</si>
  <si>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</si>
  <si>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</si>
  <si>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</si>
  <si>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</si>
  <si>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</si>
  <si>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</si>
  <si>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</si>
  <si>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</si>
  <si>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</si>
  <si>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</si>
  <si>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</si>
  <si>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</si>
  <si>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</si>
  <si>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</si>
  <si>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</si>
  <si>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</si>
  <si>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</si>
  <si>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</si>
  <si>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</si>
  <si>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</si>
  <si>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</si>
  <si>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</si>
  <si>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</si>
  <si>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</si>
  <si>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</si>
  <si>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</si>
  <si>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</si>
  <si>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</si>
  <si>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</si>
  <si>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</si>
  <si>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</si>
  <si>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</si>
  <si>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</si>
  <si>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</si>
  <si>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</si>
  <si>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</si>
  <si>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</si>
  <si>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</si>
  <si>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</si>
  <si>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</si>
  <si>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</si>
  <si>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</si>
  <si>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</si>
  <si>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</si>
  <si>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</si>
  <si>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</si>
  <si>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</si>
  <si>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</si>
  <si>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</si>
  <si>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</si>
  <si>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</si>
  <si>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</si>
  <si>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</si>
  <si>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</si>
  <si>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</si>
  <si>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</si>
  <si>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</si>
  <si>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</si>
  <si>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</si>
  <si>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</si>
  <si>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</si>
  <si>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</si>
  <si>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</si>
  <si>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</si>
  <si>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</si>
  <si>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</si>
  <si>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</si>
  <si>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</si>
  <si>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</si>
  <si>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</si>
  <si>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</si>
  <si>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</si>
  <si>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</si>
  <si>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</si>
  <si>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</si>
  <si>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</si>
  <si>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</si>
  <si>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</si>
  <si>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</si>
  <si>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</si>
  <si>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</si>
  <si>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</si>
  <si>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</si>
  <si>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</si>
  <si>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</si>
  <si>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</si>
  <si>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</si>
  <si>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</si>
  <si>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</si>
  <si>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</si>
  <si>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</si>
  <si>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</si>
  <si>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</si>
  <si>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</si>
  <si>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</si>
  <si>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</si>
  <si>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</si>
  <si>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</si>
  <si>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</si>
  <si>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</si>
  <si>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</si>
  <si>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</si>
  <si>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</si>
  <si>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</si>
  <si>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</si>
  <si>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</si>
  <si>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</si>
  <si>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</si>
  <si>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</si>
  <si>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</si>
  <si>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</si>
  <si>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</si>
  <si>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</si>
  <si>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</si>
  <si>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</si>
  <si>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</si>
  <si>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</si>
  <si>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</si>
  <si>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</si>
  <si>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</si>
  <si>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</si>
  <si>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</si>
  <si>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</si>
  <si>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</si>
  <si>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</si>
  <si>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</si>
  <si>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</si>
  <si>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</si>
  <si>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</si>
  <si>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</si>
  <si>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</si>
  <si>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</si>
  <si>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</si>
  <si>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</si>
  <si>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</si>
  <si>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</si>
  <si>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</si>
  <si>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</si>
  <si>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</si>
  <si>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</si>
  <si>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</si>
  <si>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</si>
  <si>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</si>
  <si>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</si>
  <si>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</si>
  <si>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</si>
  <si>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</si>
  <si>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</si>
  <si>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</si>
  <si>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</si>
  <si>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</si>
  <si>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</si>
  <si>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</si>
  <si>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</si>
  <si>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</si>
  <si>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</si>
  <si>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</si>
  <si>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</si>
  <si>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</si>
  <si>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</si>
  <si>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</si>
  <si>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</si>
  <si>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</si>
  <si>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</si>
  <si>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</si>
  <si>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</si>
  <si>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</si>
  <si>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</si>
  <si>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</si>
  <si>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</si>
  <si>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</si>
  <si>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</si>
  <si>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</si>
  <si>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</si>
  <si>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</si>
  <si>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</si>
  <si>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</si>
  <si>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</si>
  <si>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</si>
  <si>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</si>
  <si>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</si>
  <si>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</si>
  <si>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</si>
  <si>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</si>
  <si>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</si>
  <si>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</si>
  <si>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</si>
  <si>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</si>
  <si>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</si>
  <si>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</si>
  <si>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</si>
  <si>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</si>
  <si>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</si>
  <si>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</si>
  <si>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</si>
  <si>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</si>
  <si>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</si>
  <si>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</si>
  <si>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</si>
  <si>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</si>
  <si>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</si>
  <si>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</si>
  <si>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</si>
  <si>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</si>
  <si>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</si>
  <si>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</si>
  <si>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</si>
  <si>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</si>
  <si>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</si>
  <si>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</si>
  <si>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</si>
  <si>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</si>
  <si>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</si>
  <si>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</si>
  <si>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</si>
  <si>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</si>
  <si>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</si>
  <si>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</si>
  <si>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</si>
  <si>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</si>
  <si>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</si>
  <si>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</si>
  <si>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</si>
  <si>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</si>
  <si>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</si>
  <si>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</si>
  <si>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</si>
  <si>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</si>
  <si>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</si>
  <si>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</si>
  <si>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</si>
  <si>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</si>
  <si>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</si>
  <si>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</si>
  <si>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</si>
  <si>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</si>
  <si>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</si>
  <si>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</si>
  <si>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</si>
  <si>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</si>
  <si>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</si>
  <si>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</si>
  <si>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</si>
  <si>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</si>
  <si>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</si>
  <si>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</si>
  <si>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</si>
  <si>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</si>
  <si>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</si>
  <si>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</si>
  <si>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</si>
  <si>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</si>
  <si>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</si>
  <si>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</si>
  <si>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</si>
  <si>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</si>
  <si>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</si>
  <si>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</si>
  <si>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</si>
  <si>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</si>
  <si>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</si>
  <si>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</si>
  <si>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</si>
  <si>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</si>
  <si>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</si>
  <si>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</si>
  <si>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</si>
  <si>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</si>
  <si>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</si>
  <si>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</si>
  <si>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</si>
  <si>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</si>
  <si>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</si>
  <si>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</si>
  <si>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</si>
  <si>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</si>
  <si>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</si>
  <si>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</si>
  <si>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</si>
  <si>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</si>
  <si>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</si>
  <si>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</si>
  <si>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</si>
  <si>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</si>
  <si>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</si>
  <si>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</si>
  <si>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</si>
  <si>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</si>
  <si>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</si>
  <si>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</si>
  <si>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</si>
  <si>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</si>
  <si>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</si>
  <si>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</si>
  <si>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</si>
  <si>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</si>
  <si>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</si>
  <si>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</si>
  <si>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</si>
  <si>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</si>
  <si>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</si>
  <si>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</si>
  <si>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</si>
  <si>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</si>
  <si>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</si>
  <si>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</si>
  <si>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</si>
  <si>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</si>
  <si>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</si>
  <si>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</si>
  <si>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</si>
  <si>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</si>
  <si>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</si>
  <si>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</si>
  <si>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</si>
  <si>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</si>
  <si>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</si>
  <si>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</si>
  <si>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</si>
  <si>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</si>
  <si>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</si>
  <si>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</si>
  <si>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</si>
  <si>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</si>
  <si>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</si>
  <si>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</si>
  <si>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</si>
  <si>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</si>
  <si>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</si>
  <si>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</si>
  <si>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</si>
  <si>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</si>
  <si>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</si>
  <si>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</si>
  <si>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</si>
  <si>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</si>
  <si>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</si>
  <si>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</si>
  <si>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</si>
  <si>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</si>
  <si>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</si>
  <si>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</si>
  <si>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</si>
  <si>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</si>
  <si>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</si>
  <si>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</si>
  <si>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</si>
  <si>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</si>
  <si>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</si>
  <si>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</si>
  <si>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</si>
  <si>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</si>
  <si>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</si>
  <si>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</si>
  <si>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</si>
  <si>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</si>
  <si>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</si>
  <si>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</si>
  <si>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</si>
  <si>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</si>
  <si>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</si>
  <si>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</si>
  <si>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</si>
  <si>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</si>
  <si>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</si>
  <si>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</si>
  <si>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</si>
  <si>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</si>
  <si>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</si>
  <si>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</si>
  <si>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</si>
  <si>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</si>
  <si>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</si>
  <si>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</si>
  <si>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</si>
  <si>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</si>
  <si>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</si>
  <si>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</si>
  <si>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</si>
  <si>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</si>
  <si>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</si>
  <si>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</si>
  <si>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</si>
  <si>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</si>
  <si>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</si>
  <si>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</si>
  <si>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</si>
  <si>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</si>
  <si>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</si>
  <si>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</si>
  <si>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</si>
  <si>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</si>
  <si>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</si>
  <si>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</si>
  <si>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</si>
  <si>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</si>
  <si>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</si>
  <si>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</si>
  <si>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</si>
  <si>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</si>
  <si>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</si>
  <si>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</si>
  <si>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</si>
  <si>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</si>
  <si>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</si>
  <si>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</si>
  <si>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</si>
  <si>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</si>
  <si>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</si>
  <si>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</si>
  <si>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</si>
  <si>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</si>
  <si>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</si>
  <si>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</si>
  <si>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</si>
  <si>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</si>
  <si>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</si>
  <si>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</si>
  <si>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</si>
  <si>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</si>
  <si>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</si>
  <si>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</si>
  <si>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</si>
  <si>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</si>
  <si>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</si>
  <si>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</si>
  <si>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</si>
  <si>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</si>
  <si>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</si>
  <si>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</si>
  <si>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</si>
  <si>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</si>
  <si>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</si>
  <si>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</si>
  <si>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</si>
  <si>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</si>
  <si>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</si>
  <si>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</si>
  <si>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</si>
  <si>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</si>
  <si>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</si>
  <si>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</si>
  <si>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</si>
  <si>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</si>
  <si>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</si>
  <si>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</si>
  <si>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</si>
  <si>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</si>
  <si>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</si>
  <si>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</si>
  <si>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</si>
  <si>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</si>
  <si>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</si>
  <si>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</si>
  <si>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</si>
  <si>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</si>
  <si>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</si>
  <si>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</si>
  <si>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</si>
  <si>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</si>
  <si>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</si>
  <si>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</si>
  <si>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</si>
  <si>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</si>
  <si>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</si>
  <si>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</si>
  <si>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</si>
  <si>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</si>
  <si>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</si>
  <si>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</si>
  <si>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</si>
  <si>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</si>
  <si>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</si>
  <si>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</si>
  <si>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</si>
  <si>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</si>
  <si>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</si>
  <si>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</si>
  <si>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</si>
  <si>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</si>
  <si>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</si>
  <si>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</si>
  <si>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</si>
  <si>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</si>
  <si>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</si>
  <si>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</si>
  <si>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</si>
  <si>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</si>
  <si>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</si>
  <si>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</si>
  <si>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</si>
  <si>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</si>
  <si>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</si>
  <si>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</si>
  <si>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</si>
  <si>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</si>
  <si>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</si>
  <si>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</si>
  <si>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</si>
  <si>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</si>
  <si>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</si>
  <si>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</si>
  <si>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</si>
  <si>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</si>
  <si>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</si>
  <si>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</si>
  <si>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</si>
  <si>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</si>
  <si>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</si>
  <si>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</si>
  <si>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</si>
  <si>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</si>
  <si>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</si>
  <si>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</si>
  <si>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</si>
  <si>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</si>
  <si>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</si>
  <si>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</si>
  <si>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</si>
  <si>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</si>
  <si>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</si>
  <si>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</si>
  <si>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</si>
  <si>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</si>
  <si>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</si>
  <si>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</si>
  <si>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</si>
  <si>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</si>
  <si>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</si>
  <si>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</si>
  <si>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</si>
  <si>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</si>
  <si>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</si>
  <si>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</si>
  <si>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</si>
  <si>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</si>
  <si>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</si>
  <si>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</si>
  <si>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</si>
  <si>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</si>
  <si>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</si>
  <si>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</si>
  <si>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</si>
  <si>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</si>
  <si>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</si>
  <si>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</si>
  <si>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</si>
  <si>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</si>
  <si>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</si>
  <si>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</si>
  <si>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</si>
  <si>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</si>
  <si>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</si>
  <si>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</si>
  <si>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</si>
  <si>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</si>
  <si>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</si>
  <si>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</si>
  <si>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</si>
  <si>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</si>
  <si>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</si>
  <si>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</si>
  <si>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</si>
  <si>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</si>
  <si>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</si>
  <si>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</si>
  <si>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</si>
  <si>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</si>
  <si>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</si>
  <si>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</si>
  <si>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</si>
  <si>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</si>
  <si>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</si>
  <si>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</si>
  <si>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</si>
  <si>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</si>
  <si>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</si>
  <si>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</si>
  <si>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</si>
  <si>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</si>
  <si>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</si>
  <si>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</si>
  <si>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</si>
  <si>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</si>
  <si>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</si>
  <si>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</si>
  <si>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</si>
  <si>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</si>
  <si>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</si>
  <si>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</si>
  <si>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</si>
  <si>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</si>
  <si>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</si>
  <si>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</si>
  <si>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</si>
  <si>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</si>
  <si>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</si>
  <si>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</si>
  <si>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</si>
  <si>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</si>
  <si>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</si>
  <si>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</si>
  <si>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</si>
  <si>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</si>
  <si>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</si>
  <si>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</si>
  <si>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</si>
  <si>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</si>
  <si>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</si>
  <si>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</si>
  <si>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</si>
  <si>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</si>
  <si>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</si>
  <si>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</si>
  <si>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</si>
  <si>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</si>
  <si>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</si>
  <si>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</si>
  <si>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</si>
  <si>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</si>
  <si>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</si>
  <si>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</si>
  <si>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</si>
  <si>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</si>
  <si>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</si>
  <si>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</si>
  <si>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</si>
  <si>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</si>
  <si>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</si>
  <si>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</si>
  <si>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</si>
  <si>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</si>
  <si>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</si>
  <si>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</si>
  <si>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</si>
  <si>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</si>
  <si>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</si>
  <si>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</si>
  <si>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</si>
  <si>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</si>
  <si>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</si>
  <si>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</si>
  <si>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</si>
  <si>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</si>
  <si>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</si>
  <si>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</si>
  <si>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</si>
  <si>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</si>
  <si>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</si>
  <si>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</si>
  <si>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</si>
  <si>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</si>
  <si>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</si>
  <si>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</si>
  <si>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</si>
  <si>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</si>
  <si>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</si>
  <si>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</si>
  <si>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</si>
  <si>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</si>
  <si>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</si>
  <si>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</si>
  <si>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</si>
  <si>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</si>
  <si>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</si>
  <si>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</si>
  <si>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</si>
  <si>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</si>
  <si>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</si>
  <si>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</si>
  <si>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</si>
  <si>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</si>
  <si>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</si>
  <si>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</si>
  <si>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</si>
  <si>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</si>
  <si>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</si>
  <si>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</si>
  <si>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</si>
  <si>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</si>
  <si>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</si>
  <si>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</si>
  <si>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</si>
  <si>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</si>
  <si>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</si>
  <si>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</si>
  <si>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</si>
  <si>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</si>
  <si>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</si>
  <si>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</si>
  <si>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</si>
  <si>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</si>
  <si>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</si>
  <si>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</si>
  <si>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</si>
  <si>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</si>
  <si>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</si>
  <si>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</si>
  <si>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</si>
  <si>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</si>
  <si>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</si>
  <si>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</si>
  <si>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</si>
  <si>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</si>
  <si>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</si>
  <si>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</si>
  <si>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</si>
  <si>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</si>
  <si>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</si>
  <si>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</si>
  <si>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</si>
  <si>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</si>
  <si>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</si>
  <si>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</si>
  <si>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</si>
  <si>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</si>
  <si>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</si>
  <si>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</si>
  <si>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</si>
  <si>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</si>
  <si>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</si>
  <si>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</si>
  <si>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</si>
  <si>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</si>
  <si>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</si>
  <si>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</si>
  <si>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</si>
  <si>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</si>
  <si>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</si>
  <si>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</si>
  <si>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</si>
  <si>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</si>
  <si>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</si>
  <si>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</si>
  <si>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</si>
  <si>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</si>
  <si>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</si>
  <si>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</si>
  <si>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</si>
  <si>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</si>
  <si>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</si>
  <si>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</si>
  <si>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</si>
  <si>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</si>
  <si>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</si>
  <si>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</si>
  <si>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</si>
  <si>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</si>
  <si>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</si>
  <si>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</si>
  <si>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</si>
  <si>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</si>
  <si>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</si>
  <si>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</si>
  <si>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</si>
  <si>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</si>
  <si>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</si>
  <si>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</si>
  <si>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</si>
  <si>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</si>
  <si>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</si>
  <si>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</si>
  <si>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</si>
  <si>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</si>
  <si>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</si>
  <si>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</si>
  <si>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</si>
  <si>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</si>
  <si>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</si>
  <si>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</si>
  <si>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</si>
  <si>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</si>
  <si>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</si>
  <si>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</si>
  <si>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</si>
  <si>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</si>
  <si>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</si>
  <si>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</si>
  <si>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</si>
  <si>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</si>
  <si>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</si>
  <si>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</si>
  <si>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</si>
  <si>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</si>
  <si>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</si>
  <si>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</si>
  <si>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</si>
  <si>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</si>
  <si>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</si>
  <si>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</si>
  <si>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</si>
  <si>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</si>
  <si>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</si>
  <si>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</si>
  <si>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</si>
  <si>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</si>
  <si>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</si>
  <si>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</si>
  <si>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</si>
  <si>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</si>
  <si>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</si>
  <si>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</si>
  <si>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</si>
  <si>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</si>
  <si>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</si>
  <si>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</si>
  <si>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</si>
  <si>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</si>
  <si>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</si>
  <si>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</si>
  <si>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</si>
  <si>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</si>
  <si>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</si>
  <si>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</si>
  <si>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</si>
  <si>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</si>
  <si>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</si>
  <si>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</si>
  <si>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</si>
  <si>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</si>
  <si>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</si>
  <si>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</si>
  <si>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</si>
  <si>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</si>
  <si>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</si>
  <si>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</si>
  <si>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</si>
  <si>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</si>
  <si>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</si>
  <si>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</si>
  <si>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</si>
  <si>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</si>
  <si>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</si>
  <si>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</si>
  <si>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</si>
  <si>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</si>
  <si>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</si>
  <si>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</si>
  <si>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</si>
  <si>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</si>
  <si>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</si>
  <si>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</si>
  <si>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</si>
  <si>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</si>
  <si>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</si>
  <si>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</si>
  <si>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</si>
  <si>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</si>
  <si>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</si>
  <si>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</si>
  <si>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</si>
  <si>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</si>
  <si>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</si>
  <si>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</si>
  <si>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</si>
  <si>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</si>
  <si>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</si>
  <si>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</si>
  <si>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</si>
  <si>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</si>
  <si>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</si>
  <si>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</si>
  <si>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</si>
  <si>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</si>
  <si>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</si>
  <si>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</si>
  <si>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</si>
  <si>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</si>
  <si>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</si>
  <si>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</si>
  <si>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</si>
  <si>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</si>
  <si>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</si>
  <si>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</si>
  <si>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</si>
  <si>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</si>
  <si>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</si>
  <si>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</si>
  <si>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</si>
  <si>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</si>
  <si>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</si>
  <si>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</si>
  <si>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</si>
  <si>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</si>
  <si>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</si>
  <si>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</si>
  <si>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</si>
  <si>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</si>
  <si>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</si>
  <si>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</si>
  <si>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</si>
  <si>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</si>
  <si>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</si>
  <si>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</si>
  <si>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</si>
  <si>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</si>
  <si>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</si>
  <si>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</si>
  <si>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</si>
  <si>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</si>
  <si>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</si>
  <si>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</si>
  <si>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</si>
  <si>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</si>
  <si>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</si>
  <si>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</si>
  <si>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</si>
  <si>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</si>
  <si>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</si>
  <si>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</si>
  <si>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</si>
  <si>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</si>
  <si>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</si>
  <si>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</si>
  <si>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</si>
  <si>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</si>
  <si>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</si>
  <si>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</si>
  <si>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</si>
  <si>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</si>
  <si>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</si>
  <si>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</si>
  <si>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</si>
  <si>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</si>
  <si>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</si>
  <si>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</si>
  <si>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</si>
  <si>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</si>
  <si>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</si>
  <si>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</si>
  <si>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</si>
  <si>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</si>
  <si>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</si>
  <si>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</si>
  <si>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</si>
  <si>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</si>
  <si>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</si>
  <si>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</si>
  <si>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</si>
  <si>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</si>
  <si>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</si>
  <si>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</si>
  <si>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</si>
  <si>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</si>
  <si>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</si>
  <si>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</si>
  <si>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</si>
  <si>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</si>
  <si>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</si>
  <si>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</si>
  <si>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</si>
  <si>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</si>
  <si>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</si>
  <si>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</si>
  <si>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</si>
  <si>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</si>
  <si>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</si>
  <si>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</si>
  <si>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</si>
  <si>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</si>
  <si>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</si>
  <si>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</si>
  <si>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</si>
  <si>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</si>
  <si>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</si>
  <si>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</si>
  <si>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</si>
  <si>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</si>
  <si>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</si>
  <si>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</si>
  <si>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</si>
  <si>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</si>
  <si>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</si>
  <si>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</si>
  <si>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</si>
  <si>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</si>
  <si>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</si>
  <si>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</si>
  <si>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</si>
  <si>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</si>
  <si>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</si>
  <si>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</si>
  <si>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</si>
  <si>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</si>
  <si>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</si>
  <si>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</si>
  <si>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</si>
  <si>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</si>
  <si>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</si>
  <si>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</si>
  <si>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</si>
  <si>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</si>
  <si>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</si>
  <si>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</si>
  <si>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</si>
  <si>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</si>
  <si>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</si>
  <si>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</si>
  <si>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</si>
  <si>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</si>
  <si>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</si>
  <si>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</si>
  <si>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</si>
  <si>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</si>
  <si>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</si>
  <si>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</si>
  <si>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</si>
  <si>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</si>
  <si>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</si>
  <si>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</si>
  <si>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</si>
  <si>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</si>
  <si>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</si>
  <si>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</si>
  <si>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</si>
  <si>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</si>
  <si>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</si>
  <si>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</si>
  <si>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</si>
  <si>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</si>
  <si>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</si>
  <si>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</si>
  <si>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</si>
  <si>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</si>
  <si>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</si>
  <si>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</si>
  <si>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</si>
  <si>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</si>
  <si>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</si>
  <si>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</si>
  <si>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</si>
  <si>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</si>
  <si>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</si>
  <si>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</si>
  <si>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</si>
  <si>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</si>
  <si>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</si>
  <si>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</si>
  <si>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</si>
  <si>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</si>
  <si>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</si>
  <si>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</si>
  <si>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</si>
  <si>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</si>
  <si>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</si>
  <si>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</si>
  <si>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</si>
  <si>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</si>
  <si>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</si>
  <si>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</si>
  <si>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</si>
  <si>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</si>
  <si>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</si>
  <si>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</si>
  <si>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</si>
  <si>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</si>
  <si>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</si>
  <si>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</si>
  <si>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</si>
  <si>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</si>
  <si>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</si>
  <si>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</si>
  <si>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</si>
  <si>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</si>
  <si>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</si>
  <si>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</si>
  <si>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</si>
  <si>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</si>
  <si>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</si>
  <si>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</si>
  <si>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</si>
  <si>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</si>
  <si>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</si>
  <si>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</si>
  <si>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</si>
  <si>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</si>
  <si>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</si>
  <si>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</si>
  <si>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</si>
  <si>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</si>
  <si>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</si>
  <si>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</si>
  <si>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</si>
  <si>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</si>
  <si>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</si>
  <si>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</si>
  <si>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</si>
  <si>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</si>
  <si>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</si>
  <si>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</si>
  <si>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</si>
  <si>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</si>
  <si>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</si>
  <si>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</si>
  <si>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</si>
  <si>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</si>
  <si>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</si>
  <si>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</si>
  <si>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</si>
  <si>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</si>
  <si>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</si>
  <si>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</si>
  <si>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</si>
  <si>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</si>
  <si>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</si>
  <si>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</si>
  <si>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</si>
  <si>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</si>
  <si>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</si>
  <si>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</si>
  <si>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</si>
  <si>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</si>
  <si>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</si>
  <si>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</si>
  <si>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</si>
  <si>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</si>
  <si>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</si>
  <si>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</si>
  <si>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</si>
  <si>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</si>
  <si>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</si>
  <si>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</si>
  <si>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</si>
  <si>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</si>
  <si>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</si>
  <si>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</si>
  <si>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</si>
  <si>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</si>
  <si>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</si>
  <si>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</si>
  <si>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</si>
  <si>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</si>
  <si>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</si>
  <si>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</si>
  <si>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</si>
  <si>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</si>
  <si>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</si>
  <si>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</si>
  <si>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</si>
  <si>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</si>
  <si>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</si>
  <si>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</si>
  <si>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</si>
  <si>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</si>
  <si>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</si>
  <si>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</si>
  <si>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</si>
  <si>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</si>
  <si>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</si>
  <si>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</si>
  <si>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</si>
  <si>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</si>
  <si>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</si>
  <si>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</si>
  <si>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</si>
  <si>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</si>
  <si>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</si>
  <si>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</si>
  <si>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</si>
  <si>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</si>
  <si>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</si>
  <si>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</si>
  <si>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</si>
  <si>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</si>
  <si>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</si>
  <si>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</si>
  <si>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</si>
  <si>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</si>
  <si>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</si>
  <si>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</si>
  <si>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</si>
  <si>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</si>
  <si>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</si>
  <si>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</si>
  <si>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</si>
  <si>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</si>
  <si>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</si>
  <si>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</si>
  <si>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</si>
  <si>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</si>
  <si>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</si>
  <si>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</si>
  <si>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</si>
  <si>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</si>
  <si>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</si>
  <si>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</si>
  <si>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</si>
  <si>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</si>
  <si>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</si>
  <si>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</si>
  <si>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</si>
  <si>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</si>
  <si>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</si>
  <si>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</si>
  <si>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</si>
  <si>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</si>
  <si>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</si>
  <si>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</si>
  <si>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</si>
  <si>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</si>
  <si>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</si>
  <si>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</si>
  <si>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</si>
  <si>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</si>
  <si>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</si>
  <si>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</si>
  <si>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</si>
  <si>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</si>
  <si>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</si>
  <si>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</si>
  <si>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</si>
  <si>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</si>
  <si>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</si>
  <si>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</si>
  <si>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</si>
  <si>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</si>
  <si>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</si>
  <si>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</si>
  <si>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</si>
  <si>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</si>
  <si>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</si>
  <si>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</si>
  <si>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</si>
  <si>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</si>
  <si>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</si>
  <si>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</si>
  <si>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</si>
  <si>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</si>
  <si>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</si>
  <si>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</si>
  <si>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</si>
  <si>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</si>
  <si>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</si>
  <si>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</si>
  <si>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</si>
  <si>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</si>
  <si>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</si>
  <si>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</si>
  <si>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</si>
  <si>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</si>
  <si>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</si>
  <si>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</si>
  <si>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</si>
  <si>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</si>
  <si>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</si>
  <si>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</si>
  <si>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</si>
  <si>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</si>
  <si>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</si>
  <si>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</si>
  <si>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</si>
  <si>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</si>
  <si>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</si>
  <si>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</si>
  <si>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</si>
  <si>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</si>
  <si>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</si>
  <si>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</si>
  <si>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</si>
  <si>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</si>
  <si>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</si>
  <si>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</si>
  <si>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</si>
  <si>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</si>
  <si>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</si>
  <si>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</si>
  <si>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</si>
  <si>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</si>
  <si>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</si>
  <si>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</si>
  <si>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</si>
  <si>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</si>
  <si>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</si>
  <si>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</si>
  <si>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</si>
  <si>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</si>
  <si>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</si>
  <si>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</si>
  <si>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</si>
  <si>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</si>
  <si>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</si>
  <si>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</si>
  <si>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</si>
  <si>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</si>
  <si>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</si>
  <si>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</si>
  <si>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</si>
  <si>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</si>
  <si>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</si>
  <si>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</si>
  <si>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</si>
  <si>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</si>
  <si>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</si>
  <si>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</si>
  <si>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</si>
  <si>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</si>
  <si>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</si>
  <si>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</si>
  <si>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</si>
  <si>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</si>
  <si>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</si>
  <si>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</si>
  <si>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</si>
  <si>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</si>
  <si>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</si>
  <si>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</si>
  <si>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</si>
  <si>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</si>
  <si>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</si>
  <si>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</si>
  <si>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</si>
  <si>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</si>
  <si>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</si>
  <si>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</si>
  <si>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</si>
  <si>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</si>
  <si>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</si>
  <si>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</si>
  <si>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</si>
  <si>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</si>
  <si>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</si>
  <si>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</si>
  <si>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</si>
  <si>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</si>
  <si>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</si>
  <si>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</si>
  <si>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</si>
  <si>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</si>
  <si>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</si>
  <si>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</si>
  <si>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</si>
  <si>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</si>
  <si>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</si>
  <si>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</si>
  <si>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</si>
  <si>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</si>
  <si>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</si>
  <si>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</si>
  <si>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</si>
  <si>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</si>
  <si>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</si>
  <si>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</si>
  <si>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</si>
  <si>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</si>
  <si>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</si>
  <si>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</si>
  <si>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</si>
  <si>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</si>
  <si>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</si>
  <si>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</si>
  <si>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</si>
  <si>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</si>
  <si>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</si>
  <si>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</si>
  <si>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</si>
  <si>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</si>
  <si>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</si>
  <si>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</si>
  <si>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</si>
  <si>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</si>
  <si>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</si>
  <si>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</si>
  <si>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</si>
  <si>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</si>
  <si>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</si>
  <si>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</si>
  <si>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</si>
  <si>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</si>
  <si>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</si>
  <si>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</si>
  <si>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</si>
  <si>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</si>
  <si>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</si>
  <si>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</si>
  <si>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</si>
  <si>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</si>
  <si>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</si>
  <si>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</si>
  <si>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</si>
  <si>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</si>
  <si>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</si>
  <si>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</si>
  <si>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</si>
  <si>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</si>
  <si>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</si>
  <si>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</si>
  <si>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</si>
  <si>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</si>
  <si>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</si>
  <si>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</si>
  <si>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</si>
  <si>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</si>
  <si>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</si>
  <si>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</si>
  <si>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</si>
  <si>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</si>
  <si>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</si>
  <si>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</si>
  <si>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</si>
  <si>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</si>
  <si>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</si>
  <si>
    <t>第一步</t>
    <phoneticPr fontId="30" type="noConversion"/>
  </si>
  <si>
    <t>开启觉醒</t>
    <phoneticPr fontId="30" type="noConversion"/>
  </si>
  <si>
    <t>金币500万开启</t>
    <phoneticPr fontId="30" type="noConversion"/>
  </si>
  <si>
    <t>击杀怪物</t>
    <phoneticPr fontId="30" type="noConversion"/>
  </si>
  <si>
    <t>1000个</t>
    <phoneticPr fontId="30" type="noConversion"/>
  </si>
  <si>
    <t>通过最后一个副本</t>
    <phoneticPr fontId="30" type="noConversion"/>
  </si>
  <si>
    <t>寻人</t>
    <phoneticPr fontId="30" type="noConversion"/>
  </si>
  <si>
    <t>击败领主级怪物</t>
    <phoneticPr fontId="30" type="noConversion"/>
  </si>
  <si>
    <t>30个</t>
    <phoneticPr fontId="30" type="noConversion"/>
  </si>
  <si>
    <t>需要无色</t>
    <phoneticPr fontId="30" type="noConversion"/>
  </si>
  <si>
    <t>60开启</t>
    <phoneticPr fontId="30" type="noConversion"/>
  </si>
  <si>
    <t>终</t>
    <phoneticPr fontId="30" type="noConversion"/>
  </si>
  <si>
    <t>评分达到</t>
    <phoneticPr fontId="30" type="noConversion"/>
  </si>
  <si>
    <t>封印之塔</t>
    <phoneticPr fontId="30" type="noConversion"/>
  </si>
  <si>
    <t>55层</t>
    <phoneticPr fontId="30" type="noConversion"/>
  </si>
  <si>
    <t>击败第六章地狱难度</t>
    <phoneticPr fontId="30" type="noConversion"/>
  </si>
  <si>
    <t>1次</t>
    <phoneticPr fontId="30" type="noConversion"/>
  </si>
  <si>
    <t>上交灿烂的精华</t>
    <phoneticPr fontId="30" type="noConversion"/>
  </si>
  <si>
    <t>牧师</t>
    <phoneticPr fontId="30" type="noConversion"/>
  </si>
  <si>
    <t>光灵</t>
    <phoneticPr fontId="30" type="noConversion"/>
  </si>
  <si>
    <t>魔导</t>
    <phoneticPr fontId="30" type="noConversion"/>
  </si>
  <si>
    <t>狂战士</t>
    <phoneticPr fontId="30" type="noConversion"/>
  </si>
  <si>
    <t>御剑</t>
    <phoneticPr fontId="30" type="noConversion"/>
  </si>
  <si>
    <t>元素</t>
    <phoneticPr fontId="30" type="noConversion"/>
  </si>
  <si>
    <t>觉醒技能设计</t>
    <phoneticPr fontId="30" type="noConversion"/>
  </si>
  <si>
    <t>对一个地方释放剑气,大范围进行攻击,在范围内的目标无法移动</t>
    <phoneticPr fontId="30" type="noConversion"/>
  </si>
  <si>
    <t>觉醒模式,达到一定阈值,开始释放对目标持续范围进行轰击并无法移动</t>
    <phoneticPr fontId="30" type="noConversion"/>
  </si>
  <si>
    <t>对前方区域持续轰击,轰击的目标</t>
    <phoneticPr fontId="30" type="noConversion"/>
  </si>
  <si>
    <t>觉醒技能不占技能格子 愤怒值到了就可以用？</t>
    <phoneticPr fontId="30" type="noConversion"/>
  </si>
  <si>
    <t>释放觉醒需要消耗2个无色晶体</t>
    <phoneticPr fontId="30" type="noConversion"/>
  </si>
  <si>
    <t>绝对领域,在领域范围内不时有技能落下,对目标造成伤害</t>
    <phoneticPr fontId="30" type="noConversion"/>
  </si>
  <si>
    <t>受到攻击增加5点</t>
    <phoneticPr fontId="30" type="noConversion"/>
  </si>
  <si>
    <t>技能攻击目标增加1点</t>
    <phoneticPr fontId="30" type="noConversion"/>
  </si>
  <si>
    <t>累计300点进行释放</t>
    <phoneticPr fontId="30" type="noConversion"/>
  </si>
  <si>
    <t>普通攻击攻击别人增加5点</t>
    <phoneticPr fontId="30" type="noConversion"/>
  </si>
  <si>
    <t>5分钟内 只能释放一次</t>
    <phoneticPr fontId="30" type="noConversion"/>
  </si>
  <si>
    <t>觉醒技能对怪物伤害提升3倍</t>
    <phoneticPr fontId="30" type="noConversion"/>
  </si>
  <si>
    <t>向前方发一波法球,一排发5个 发6排</t>
    <phoneticPr fontId="30" type="noConversion"/>
  </si>
  <si>
    <t>对一个区域持续性的造成大量的伤害,并使其范围内禁止移动</t>
    <phoneticPr fontId="30" type="noConversion"/>
  </si>
  <si>
    <t>备用</t>
    <phoneticPr fontId="30" type="noConversion"/>
  </si>
  <si>
    <t>释放一个巨大的能量球,在能量球附近的怪物都会吸引过来</t>
    <phoneticPr fontId="30" type="noConversion"/>
  </si>
  <si>
    <t>每次超前方释放5个法球，每个法球可以对目标造成300%伤害，持续3个波次</t>
    <phoneticPr fontId="30" type="noConversion"/>
  </si>
  <si>
    <t>元素:能量之源</t>
    <phoneticPr fontId="30" type="noConversion"/>
  </si>
  <si>
    <t>魔神:洪荒之力</t>
    <phoneticPr fontId="30" type="noConversion"/>
  </si>
  <si>
    <t>驭剑:剑气磁场</t>
    <phoneticPr fontId="30" type="noConversion"/>
  </si>
  <si>
    <t>对一个地方释放剑气，强大的磁场使目标无法移动,每秒造成200%伤害,持续5秒</t>
    <phoneticPr fontId="30" type="noConversion"/>
  </si>
  <si>
    <t>魔导:量子炸弹</t>
    <phoneticPr fontId="30" type="noConversion"/>
  </si>
  <si>
    <t>量子炸弹</t>
    <phoneticPr fontId="30" type="noConversion"/>
  </si>
  <si>
    <t>神圣:绝对领域</t>
    <phoneticPr fontId="30" type="noConversion"/>
  </si>
  <si>
    <t>在领域范围内不时有雷击落下,对目标造成300%伤害,持续12秒</t>
    <phoneticPr fontId="30" type="noConversion"/>
  </si>
  <si>
    <t>光灵:契约风暴</t>
    <phoneticPr fontId="30" type="noConversion"/>
  </si>
  <si>
    <t>在目标区域释放一个光柱，光柱会跟随目标移动，每秒造成180%伤害,持续5秒</t>
    <phoneticPr fontId="30" type="noConversion"/>
  </si>
  <si>
    <t>对一个区域释放契约风暴,对范围内的怪物每秒造成200%伤害,持续6秒</t>
    <phoneticPr fontId="30" type="noConversion"/>
  </si>
  <si>
    <t>每次普通攻击会在目标身上产生爆炸,对目标范围造成200%伤害,持续6秒</t>
    <phoneticPr fontId="30" type="noConversion"/>
  </si>
  <si>
    <t>Eff_Skill_BaoZha_32</t>
    <phoneticPr fontId="30" type="noConversion"/>
  </si>
  <si>
    <t>Eff_Skill_BaoZha_27(单独放大) + Eff_Skill_BaoZha_42</t>
    <phoneticPr fontId="30" type="noConversion"/>
  </si>
  <si>
    <t>Eff_Skill_ChiXu_4(变透明)</t>
    <phoneticPr fontId="30" type="noConversion"/>
  </si>
  <si>
    <t>Eff_Skill_ChuanSong_1b 做多</t>
    <phoneticPr fontId="30" type="noConversion"/>
  </si>
  <si>
    <t>Eff_Skill_BaoZha_11(</t>
    <phoneticPr fontId="30" type="noConversion"/>
  </si>
  <si>
    <t>Eff_Skill_QiuMove_1</t>
    <phoneticPr fontId="30" type="noConversion"/>
  </si>
  <si>
    <t>第一章</t>
    <phoneticPr fontId="30" type="noConversion"/>
  </si>
  <si>
    <t>第二章</t>
    <phoneticPr fontId="30" type="noConversion"/>
  </si>
  <si>
    <t>第三章</t>
    <phoneticPr fontId="30" type="noConversion"/>
  </si>
  <si>
    <t>血量</t>
    <phoneticPr fontId="30" type="noConversion"/>
  </si>
  <si>
    <t>攻击</t>
    <phoneticPr fontId="30" type="noConversion"/>
  </si>
  <si>
    <t>防御</t>
    <phoneticPr fontId="30" type="noConversion"/>
  </si>
  <si>
    <t>魔御</t>
    <phoneticPr fontId="30" type="noConversion"/>
  </si>
  <si>
    <t>技能伤害</t>
    <phoneticPr fontId="30" type="noConversion"/>
  </si>
  <si>
    <t>力量</t>
    <phoneticPr fontId="30" type="noConversion"/>
  </si>
  <si>
    <t>智力</t>
    <phoneticPr fontId="30" type="noConversion"/>
  </si>
  <si>
    <t>体质</t>
    <phoneticPr fontId="30" type="noConversion"/>
  </si>
  <si>
    <t>耐力</t>
    <phoneticPr fontId="30" type="noConversion"/>
  </si>
  <si>
    <t>敏捷</t>
    <phoneticPr fontId="30" type="noConversion"/>
  </si>
  <si>
    <t>出售获得金币</t>
    <phoneticPr fontId="30" type="noConversion"/>
  </si>
  <si>
    <t>特殊增幅</t>
    <phoneticPr fontId="30" type="noConversion"/>
  </si>
  <si>
    <t>幸运</t>
    <phoneticPr fontId="30" type="noConversion"/>
  </si>
  <si>
    <t xml:space="preserve"> </t>
    <phoneticPr fontId="30" type="noConversion"/>
  </si>
  <si>
    <t>章节</t>
    <phoneticPr fontId="30" type="noConversion"/>
  </si>
  <si>
    <t>出售金币</t>
    <phoneticPr fontId="30" type="noConversion"/>
  </si>
  <si>
    <t>被动技能</t>
    <phoneticPr fontId="30" type="noConversion"/>
  </si>
  <si>
    <t>受到眩晕攻击有概率触发自身霸体状态,持续3秒</t>
    <phoneticPr fontId="30" type="noConversion"/>
  </si>
  <si>
    <t>霸体</t>
    <phoneticPr fontId="30" type="noConversion"/>
  </si>
  <si>
    <t>技能闪避</t>
    <phoneticPr fontId="30" type="noConversion"/>
  </si>
  <si>
    <t>等级</t>
    <phoneticPr fontId="30" type="noConversion"/>
  </si>
  <si>
    <t>受到技能伤害有5%/10%的概率进行闪避</t>
    <phoneticPr fontId="30" type="noConversion"/>
  </si>
  <si>
    <t>普通闪避</t>
    <phoneticPr fontId="30" type="noConversion"/>
  </si>
  <si>
    <t>受到伤害有2.5%/5%概率进行闪避</t>
    <phoneticPr fontId="30" type="noConversion"/>
  </si>
  <si>
    <t>抗暴抵抗</t>
    <phoneticPr fontId="30" type="noConversion"/>
  </si>
  <si>
    <t>受到暴击有5%/10%的概率进行抵抗</t>
    <phoneticPr fontId="30" type="noConversion"/>
  </si>
  <si>
    <t>强化力量</t>
    <phoneticPr fontId="30" type="noConversion"/>
  </si>
  <si>
    <t>强化敏捷</t>
    <phoneticPr fontId="30" type="noConversion"/>
  </si>
  <si>
    <t>强化智力</t>
    <phoneticPr fontId="30" type="noConversion"/>
  </si>
  <si>
    <t>强化耐力</t>
    <phoneticPr fontId="30" type="noConversion"/>
  </si>
  <si>
    <t>强化体质</t>
    <phoneticPr fontId="30" type="noConversion"/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</si>
  <si>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</si>
  <si>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 xml:space="preserve">大师光环，增加百分50%攻击速度  </t>
  </si>
  <si>
    <t>1技能震荡波:对前方发射一道拳印造成伤害和击退效果</t>
  </si>
  <si>
    <t>2技能年轻人好之为之:范围内双方不能使用技能。</t>
  </si>
  <si>
    <t>3技能:气功波，对前方发射5枚光波每枚60%普攻伤害命中敌人解除4技能限制（此技能为普攻可在2技能范围内释放）</t>
  </si>
  <si>
    <t>4技能:孤注一掷:对目标敌人发射巨型气功波造成10倍普攻伤害，并击溃敌方筋脉使敌方每秒持续掉20%普攻伤害血量，持续6秒。</t>
  </si>
  <si>
    <t>武者带手环（远程）1技能气旋击对前方发射光波命中禁锢敌人3秒2技能回天牵引周围敌人造成伤害3技能同上</t>
  </si>
  <si>
    <t>那就射手转职。冰之子:职业专精每次普通攻击以敌方数量最多发射5枚箭矢。30%连续普攻两次。冰之力:每次普攻5%概率冰冻敌人一秒。4个技能:</t>
  </si>
  <si>
    <t>1技能寒冰箭:向前方发射一枚巨大的寒冰箭矢，命中敌人造成50%减速并冰冻敌方一秒。</t>
  </si>
  <si>
    <t>2技能:寒霜之力，技能持续时间普攻攻击增加100%伤害。</t>
  </si>
  <si>
    <t>3技能:箭雨。对前方区域发射6秒箭雨每秒持续100%伤害。</t>
  </si>
  <si>
    <t>4技能:万箭归一:2秒内对敌方一个单位发射10枚箭矢，每枚造成50%攻击伤害。该攻击属于普攻可以吃被动和2技能加成。</t>
  </si>
  <si>
    <t>新职业技能建议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</si>
</sst>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4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4" fillId="0" borderId="0" xfId="0" applyFont="1"/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0">
          <cell r="C260">
            <v>10032008</v>
          </cell>
        </row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abSelected="1" topLeftCell="AX1" workbookViewId="0">
      <selection activeCell="BD23" sqref="BD23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90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90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90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90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90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90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90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90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90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90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90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90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90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90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90" t="s">
        <v>124</v>
      </c>
      <c r="AY10" s="63" t="s">
        <v>50</v>
      </c>
      <c r="AZ10" s="63" t="s">
        <v>141</v>
      </c>
      <c r="BA10" s="67" t="s">
        <v>142</v>
      </c>
      <c r="BO10" s="73" t="s">
        <v>2341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90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90"/>
      <c r="AY11" s="63" t="s">
        <v>60</v>
      </c>
      <c r="AZ11" s="63" t="s">
        <v>145</v>
      </c>
      <c r="BA11" s="67" t="s">
        <v>155</v>
      </c>
      <c r="BO11" s="73"/>
    </row>
    <row r="12" spans="2:71" ht="20.100000000000001" customHeight="1">
      <c r="G12" s="67"/>
      <c r="H12" s="67"/>
      <c r="I12" s="73">
        <v>10031</v>
      </c>
      <c r="K12" s="90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90"/>
      <c r="AY12" s="63" t="s">
        <v>74</v>
      </c>
      <c r="AZ12" s="63" t="s">
        <v>163</v>
      </c>
      <c r="BA12" s="67" t="s">
        <v>164</v>
      </c>
      <c r="BO12" s="71" t="s">
        <v>2329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90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90" t="s">
        <v>156</v>
      </c>
      <c r="AY13" s="63" t="s">
        <v>50</v>
      </c>
      <c r="AZ13" s="63" t="s">
        <v>170</v>
      </c>
      <c r="BA13" s="67" t="s">
        <v>171</v>
      </c>
      <c r="BO13" s="71" t="s">
        <v>2330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90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90"/>
      <c r="AY14" s="63" t="s">
        <v>60</v>
      </c>
      <c r="AZ14" s="63" t="s">
        <v>145</v>
      </c>
      <c r="BA14" s="67" t="s">
        <v>182</v>
      </c>
      <c r="BO14" s="71" t="s">
        <v>2331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90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90"/>
      <c r="AY15" s="63" t="s">
        <v>74</v>
      </c>
      <c r="AZ15" s="63" t="s">
        <v>190</v>
      </c>
      <c r="BA15" s="67" t="s">
        <v>191</v>
      </c>
      <c r="BO15" s="71" t="s">
        <v>2332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90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90" t="s">
        <v>185</v>
      </c>
      <c r="AY16" s="63" t="s">
        <v>50</v>
      </c>
      <c r="AZ16" s="63" t="s">
        <v>138</v>
      </c>
      <c r="BA16" s="67" t="s">
        <v>200</v>
      </c>
      <c r="BO16" s="71" t="s">
        <v>2333</v>
      </c>
    </row>
    <row r="17" spans="2:67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90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90"/>
      <c r="AY17" s="63" t="s">
        <v>60</v>
      </c>
      <c r="AZ17" s="63" t="s">
        <v>145</v>
      </c>
      <c r="BA17" s="67" t="s">
        <v>205</v>
      </c>
      <c r="BO17" s="71" t="s">
        <v>2334</v>
      </c>
    </row>
    <row r="18" spans="2:67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90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90"/>
      <c r="AY18" s="63" t="s">
        <v>74</v>
      </c>
      <c r="AZ18" s="63" t="s">
        <v>214</v>
      </c>
      <c r="BA18" s="67" t="s">
        <v>215</v>
      </c>
      <c r="BO18" s="71"/>
    </row>
    <row r="19" spans="2:67" ht="20.100000000000001" customHeight="1">
      <c r="F19" s="63" t="s">
        <v>128</v>
      </c>
      <c r="G19" s="67" t="s">
        <v>216</v>
      </c>
      <c r="H19" s="67"/>
      <c r="I19" s="63">
        <v>10052</v>
      </c>
      <c r="K19" s="90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90" t="s">
        <v>207</v>
      </c>
      <c r="AY19" s="63" t="s">
        <v>50</v>
      </c>
      <c r="AZ19" s="63" t="s">
        <v>224</v>
      </c>
      <c r="BA19" s="67" t="s">
        <v>225</v>
      </c>
      <c r="BO19" s="71" t="s">
        <v>2335</v>
      </c>
    </row>
    <row r="20" spans="2:67" ht="20.100000000000001" customHeight="1">
      <c r="I20" s="63">
        <v>10053</v>
      </c>
      <c r="K20" s="90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90"/>
      <c r="AY20" s="63" t="s">
        <v>60</v>
      </c>
      <c r="AZ20" s="63" t="s">
        <v>145</v>
      </c>
      <c r="BA20" s="67" t="s">
        <v>232</v>
      </c>
      <c r="BO20" s="71"/>
    </row>
    <row r="21" spans="2:67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91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90"/>
      <c r="AY21" s="63" t="s">
        <v>74</v>
      </c>
      <c r="AZ21" s="63" t="s">
        <v>242</v>
      </c>
      <c r="BA21" s="67" t="s">
        <v>243</v>
      </c>
      <c r="BO21" s="71" t="s">
        <v>2336</v>
      </c>
    </row>
    <row r="22" spans="2:67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91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91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  <c r="BO22" s="71" t="s">
        <v>2337</v>
      </c>
    </row>
    <row r="23" spans="2:67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91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91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  <c r="BO23" s="71" t="s">
        <v>2338</v>
      </c>
    </row>
    <row r="24" spans="2:67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91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  <c r="BO24" s="71" t="s">
        <v>2339</v>
      </c>
    </row>
    <row r="25" spans="2:67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  <c r="BO25" s="71" t="s">
        <v>2340</v>
      </c>
    </row>
    <row r="26" spans="2:67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7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7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7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7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7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7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LOOKUP(Q96,[2]ItemProto!$C$848:$C$1308,[2]ItemProto!$S$848:$S$1308)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LOOKUP(Q97,[2]ItemProto!$C$848:$C$1308,[2]ItemProto!$S$848:$S$1308)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LOOKUP(Q98,[2]ItemProto!$C$848:$C$1308,[2]ItemProto!$S$848:$S$1308)</f>
        <v>#N/A</v>
      </c>
      <c r="R98" s="1" t="s">
        <v>890</v>
      </c>
      <c r="S98" s="3" t="s">
        <v>891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LOOKUP(Q99,[2]ItemProto!$C$848:$C$1308,[2]ItemProto!$S$848:$S$1308)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LOOKUP(AC105,[2]ItemProto!$C$848:$C$1308,[2]ItemProto!$S$848:$S$1308)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E34-C06F-495E-8317-AB6E80129146}">
  <dimension ref="A1:R40"/>
  <sheetViews>
    <sheetView topLeftCell="A31" workbookViewId="0">
      <selection activeCell="B41" sqref="B41"/>
    </sheetView>
  </sheetViews>
  <sheetFormatPr defaultRowHeight="14.25"/>
  <cols>
    <col min="2" max="2" width="11" customWidth="1"/>
    <col min="9" max="9" width="11.75" bestFit="1" customWidth="1"/>
    <col min="10" max="10" width="36.5" customWidth="1"/>
    <col min="11" max="11" width="14.25" bestFit="1" customWidth="1"/>
    <col min="13" max="13" width="21.625" customWidth="1"/>
    <col min="14" max="14" width="9" style="88"/>
  </cols>
  <sheetData>
    <row r="1" spans="1:18" s="5" customFormat="1" ht="20.100000000000001" customHeight="1">
      <c r="N1" s="86"/>
    </row>
    <row r="2" spans="1:18" s="5" customFormat="1" ht="20.100000000000001" customHeight="1">
      <c r="I2" s="1" t="s">
        <v>2245</v>
      </c>
      <c r="N2" s="86"/>
    </row>
    <row r="3" spans="1:18" s="5" customFormat="1" ht="20.100000000000001" customHeight="1">
      <c r="H3" s="1" t="s">
        <v>2235</v>
      </c>
      <c r="I3" s="1">
        <v>1</v>
      </c>
      <c r="J3" s="1" t="s">
        <v>2236</v>
      </c>
      <c r="K3" s="1" t="s">
        <v>2237</v>
      </c>
      <c r="N3" s="86"/>
    </row>
    <row r="4" spans="1:18" s="5" customFormat="1" ht="20.100000000000001" customHeight="1">
      <c r="I4" s="1">
        <v>2</v>
      </c>
      <c r="J4" s="1" t="s">
        <v>2240</v>
      </c>
      <c r="N4" s="86"/>
    </row>
    <row r="5" spans="1:18" s="5" customFormat="1" ht="20.100000000000001" customHeight="1">
      <c r="I5" s="1">
        <v>3</v>
      </c>
      <c r="J5" s="1" t="s">
        <v>2238</v>
      </c>
      <c r="K5" s="1" t="s">
        <v>2239</v>
      </c>
      <c r="N5" s="86"/>
      <c r="P5" s="1">
        <v>9</v>
      </c>
      <c r="Q5" s="1" t="s">
        <v>2252</v>
      </c>
      <c r="R5" s="1" t="s">
        <v>2243</v>
      </c>
    </row>
    <row r="6" spans="1:18" s="5" customFormat="1" ht="20.100000000000001" customHeight="1">
      <c r="I6" s="1">
        <v>4</v>
      </c>
      <c r="J6" s="1" t="s">
        <v>2241</v>
      </c>
      <c r="N6" s="86"/>
    </row>
    <row r="7" spans="1:18" s="5" customFormat="1" ht="20.100000000000001" customHeight="1">
      <c r="I7" s="1">
        <v>5</v>
      </c>
      <c r="J7" s="1" t="s">
        <v>2242</v>
      </c>
      <c r="K7" s="1" t="s">
        <v>2243</v>
      </c>
      <c r="N7" s="86"/>
    </row>
    <row r="8" spans="1:18" s="5" customFormat="1" ht="20.100000000000001" customHeight="1">
      <c r="I8" s="1">
        <v>6</v>
      </c>
      <c r="J8" s="1" t="s">
        <v>2244</v>
      </c>
      <c r="K8" s="1" t="s">
        <v>2239</v>
      </c>
      <c r="N8" s="86"/>
    </row>
    <row r="9" spans="1:18" s="5" customFormat="1" ht="20.100000000000001" customHeight="1">
      <c r="I9" s="1">
        <v>7</v>
      </c>
      <c r="J9" s="1" t="s">
        <v>2247</v>
      </c>
      <c r="K9" s="1">
        <v>60000</v>
      </c>
      <c r="N9" s="86"/>
    </row>
    <row r="10" spans="1:18" s="5" customFormat="1" ht="20.100000000000001" customHeight="1">
      <c r="I10" s="1">
        <v>8</v>
      </c>
      <c r="J10" s="1" t="s">
        <v>2248</v>
      </c>
      <c r="K10" s="1" t="s">
        <v>2249</v>
      </c>
      <c r="N10" s="86"/>
    </row>
    <row r="11" spans="1:18" s="5" customFormat="1" ht="20.100000000000001" customHeight="1">
      <c r="I11" s="1">
        <v>10</v>
      </c>
      <c r="J11" s="1" t="s">
        <v>2250</v>
      </c>
      <c r="K11" s="1" t="s">
        <v>2251</v>
      </c>
      <c r="N11" s="86"/>
    </row>
    <row r="12" spans="1:18" s="5" customFormat="1" ht="20.100000000000001" customHeight="1">
      <c r="N12" s="86"/>
    </row>
    <row r="13" spans="1:18" s="5" customFormat="1" ht="20.100000000000001" customHeight="1">
      <c r="J13" s="1" t="s">
        <v>2246</v>
      </c>
      <c r="N13" s="86"/>
      <c r="O13" s="1" t="s">
        <v>2264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2259</v>
      </c>
      <c r="N15" s="87" t="s">
        <v>2271</v>
      </c>
      <c r="Q15" s="1" t="s">
        <v>2263</v>
      </c>
    </row>
    <row r="16" spans="1:18" s="1" customFormat="1" ht="20.100000000000001" customHeight="1">
      <c r="A16" s="85" t="s">
        <v>172</v>
      </c>
      <c r="B16" s="1" t="s">
        <v>2258</v>
      </c>
      <c r="C16" s="7" t="s">
        <v>2272</v>
      </c>
      <c r="I16" s="1" t="s">
        <v>2277</v>
      </c>
      <c r="J16" s="7" t="s">
        <v>2276</v>
      </c>
      <c r="M16" s="1" t="s">
        <v>2294</v>
      </c>
      <c r="N16" s="7" t="s">
        <v>2266</v>
      </c>
    </row>
    <row r="17" spans="1:14" s="1" customFormat="1" ht="20.100000000000001" customHeight="1">
      <c r="A17" s="85" t="s">
        <v>233</v>
      </c>
      <c r="B17" s="1" t="s">
        <v>2257</v>
      </c>
      <c r="C17" s="7" t="s">
        <v>2260</v>
      </c>
      <c r="I17" s="1" t="s">
        <v>2279</v>
      </c>
      <c r="J17" s="7" t="s">
        <v>2280</v>
      </c>
      <c r="M17" s="1" t="s">
        <v>2290</v>
      </c>
      <c r="N17" s="7" t="s">
        <v>2269</v>
      </c>
    </row>
    <row r="18" spans="1:14" s="1" customFormat="1" ht="20.100000000000001" customHeight="1">
      <c r="A18" s="85" t="s">
        <v>276</v>
      </c>
      <c r="B18" s="1" t="s">
        <v>2256</v>
      </c>
      <c r="C18" s="7" t="s">
        <v>2261</v>
      </c>
      <c r="I18" s="1" t="s">
        <v>2278</v>
      </c>
      <c r="J18" s="7" t="s">
        <v>2288</v>
      </c>
      <c r="M18" s="1" t="s">
        <v>2293</v>
      </c>
      <c r="N18" s="7" t="s">
        <v>2267</v>
      </c>
    </row>
    <row r="19" spans="1:14" s="1" customFormat="1" ht="20.100000000000001" customHeight="1">
      <c r="C19" s="7"/>
      <c r="J19" s="7"/>
      <c r="N19" s="7" t="s">
        <v>2268</v>
      </c>
    </row>
    <row r="20" spans="1:14" s="1" customFormat="1" ht="20.100000000000001" customHeight="1">
      <c r="A20" s="85" t="s">
        <v>66</v>
      </c>
      <c r="B20" s="1" t="s">
        <v>2255</v>
      </c>
      <c r="C20" s="7" t="s">
        <v>2282</v>
      </c>
      <c r="I20" s="1" t="s">
        <v>2281</v>
      </c>
      <c r="J20" s="7" t="s">
        <v>2286</v>
      </c>
      <c r="M20" s="1" t="s">
        <v>2292</v>
      </c>
      <c r="N20" s="7"/>
    </row>
    <row r="21" spans="1:14" s="1" customFormat="1" ht="20.100000000000001" customHeight="1">
      <c r="A21" s="85" t="s">
        <v>152</v>
      </c>
      <c r="B21" s="1" t="s">
        <v>2254</v>
      </c>
      <c r="C21" s="7" t="s">
        <v>2273</v>
      </c>
      <c r="I21" s="1" t="s">
        <v>2285</v>
      </c>
      <c r="J21" s="7" t="s">
        <v>2287</v>
      </c>
      <c r="M21" s="1" t="s">
        <v>2289</v>
      </c>
      <c r="N21" s="7" t="s">
        <v>2270</v>
      </c>
    </row>
    <row r="22" spans="1:14" s="1" customFormat="1" ht="20.100000000000001" customHeight="1">
      <c r="A22" s="85" t="s">
        <v>211</v>
      </c>
      <c r="B22" s="1" t="s">
        <v>2253</v>
      </c>
      <c r="C22" s="7" t="s">
        <v>2265</v>
      </c>
      <c r="I22" s="1" t="s">
        <v>2283</v>
      </c>
      <c r="J22" s="7" t="s">
        <v>2284</v>
      </c>
      <c r="M22" s="1" t="s">
        <v>2291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2274</v>
      </c>
      <c r="J24" s="7" t="s">
        <v>2275</v>
      </c>
      <c r="N24" s="7"/>
    </row>
    <row r="25" spans="1:14" s="1" customFormat="1" ht="20.100000000000001" customHeight="1">
      <c r="J25" s="7" t="s">
        <v>2262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2314</v>
      </c>
      <c r="B28" s="1" t="s">
        <v>2318</v>
      </c>
      <c r="N28" s="7"/>
    </row>
    <row r="29" spans="1:14" s="1" customFormat="1" ht="20.100000000000001" customHeight="1">
      <c r="A29" s="1" t="s">
        <v>2316</v>
      </c>
      <c r="B29" s="1">
        <v>1</v>
      </c>
      <c r="C29" s="7" t="s">
        <v>2315</v>
      </c>
      <c r="G29" s="1">
        <v>3</v>
      </c>
      <c r="N29" s="7"/>
    </row>
    <row r="30" spans="1:14" s="1" customFormat="1" ht="20.100000000000001" customHeight="1">
      <c r="A30" s="1" t="s">
        <v>2317</v>
      </c>
      <c r="B30" s="1">
        <v>2</v>
      </c>
      <c r="C30" s="7" t="s">
        <v>2319</v>
      </c>
      <c r="G30" s="1">
        <v>2</v>
      </c>
      <c r="N30" s="7"/>
    </row>
    <row r="31" spans="1:14" ht="20.100000000000001" customHeight="1">
      <c r="A31" s="1" t="s">
        <v>2320</v>
      </c>
      <c r="B31" s="1">
        <v>2</v>
      </c>
      <c r="C31" s="3" t="s">
        <v>2321</v>
      </c>
      <c r="G31" s="22">
        <v>2</v>
      </c>
    </row>
    <row r="32" spans="1:14" ht="20.100000000000001" customHeight="1">
      <c r="A32" s="1" t="s">
        <v>2322</v>
      </c>
      <c r="B32" s="1">
        <v>2</v>
      </c>
      <c r="C32" s="89" t="s">
        <v>2323</v>
      </c>
      <c r="G32" s="1">
        <v>2</v>
      </c>
    </row>
    <row r="33" spans="1:9" ht="20.100000000000001" customHeight="1">
      <c r="A33" s="1" t="s">
        <v>2324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2325</v>
      </c>
      <c r="B34" s="1">
        <v>10</v>
      </c>
      <c r="G34" s="1">
        <v>1</v>
      </c>
    </row>
    <row r="35" spans="1:9" ht="20.100000000000001" customHeight="1">
      <c r="A35" s="1" t="s">
        <v>2326</v>
      </c>
      <c r="B35" s="1">
        <v>10</v>
      </c>
      <c r="G35" s="1">
        <v>1</v>
      </c>
    </row>
    <row r="36" spans="1:9" ht="20.100000000000001" customHeight="1">
      <c r="A36" s="1" t="s">
        <v>2327</v>
      </c>
      <c r="B36" s="1">
        <v>10</v>
      </c>
      <c r="G36" s="1">
        <v>1</v>
      </c>
    </row>
    <row r="37" spans="1:9" ht="20.100000000000001" customHeight="1">
      <c r="A37" s="1" t="s">
        <v>2328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056-EDD6-456A-886D-FC4AA6C9D276}">
  <dimension ref="B1:AC50"/>
  <sheetViews>
    <sheetView workbookViewId="0">
      <selection activeCell="L13" sqref="L13"/>
    </sheetView>
  </sheetViews>
  <sheetFormatPr defaultRowHeight="14.25"/>
  <cols>
    <col min="5" max="5" width="13" bestFit="1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2308</v>
      </c>
    </row>
    <row r="2" spans="2:26" s="1" customFormat="1" ht="20.100000000000001" customHeight="1">
      <c r="G2" s="1" t="s">
        <v>2311</v>
      </c>
    </row>
    <row r="3" spans="2:26" s="1" customFormat="1" ht="20.100000000000001" customHeight="1">
      <c r="B3" s="1">
        <v>20</v>
      </c>
      <c r="C3" s="1" t="s">
        <v>2295</v>
      </c>
      <c r="D3" s="1" t="s">
        <v>2298</v>
      </c>
      <c r="E3" s="1">
        <v>1</v>
      </c>
      <c r="F3" s="1">
        <v>20</v>
      </c>
      <c r="H3" s="1">
        <v>30</v>
      </c>
      <c r="I3" s="1" t="s">
        <v>2296</v>
      </c>
      <c r="J3" s="1" t="s">
        <v>2298</v>
      </c>
      <c r="L3" s="1">
        <v>40</v>
      </c>
      <c r="M3" s="1" t="s">
        <v>2297</v>
      </c>
      <c r="N3" s="1" t="s">
        <v>2298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2299</v>
      </c>
      <c r="E4" s="1">
        <v>1</v>
      </c>
      <c r="F4" s="1">
        <v>20</v>
      </c>
      <c r="J4" s="1" t="s">
        <v>2299</v>
      </c>
      <c r="N4" s="1" t="s">
        <v>2299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6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2300</v>
      </c>
      <c r="E5" s="1">
        <v>1</v>
      </c>
      <c r="F5" s="1">
        <v>20</v>
      </c>
      <c r="J5" s="1" t="s">
        <v>2300</v>
      </c>
      <c r="N5" s="1" t="s">
        <v>2300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2301</v>
      </c>
      <c r="E6" s="1">
        <v>1</v>
      </c>
      <c r="F6" s="1">
        <v>20</v>
      </c>
      <c r="J6" s="1" t="s">
        <v>2301</v>
      </c>
      <c r="N6" s="1" t="s">
        <v>2301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2302</v>
      </c>
      <c r="E7" s="1">
        <v>1</v>
      </c>
      <c r="F7" s="1">
        <v>20</v>
      </c>
      <c r="J7" s="1" t="s">
        <v>2302</v>
      </c>
      <c r="N7" s="1" t="s">
        <v>2302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>U7/W7</f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2312</v>
      </c>
      <c r="F11" s="1" t="s">
        <v>2313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2309</v>
      </c>
      <c r="T18" s="1" t="s">
        <v>2310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2303</v>
      </c>
    </row>
    <row r="22" spans="2:29" s="1" customFormat="1" ht="20.100000000000001" customHeight="1">
      <c r="AC22" s="1" t="s">
        <v>2304</v>
      </c>
    </row>
    <row r="23" spans="2:29" s="1" customFormat="1" ht="20.100000000000001" customHeight="1">
      <c r="AC23" s="1" t="s">
        <v>2305</v>
      </c>
    </row>
    <row r="24" spans="2:29" s="1" customFormat="1" ht="20.100000000000001" customHeight="1">
      <c r="AC24" s="1" t="s">
        <v>2306</v>
      </c>
    </row>
    <row r="25" spans="2:29" s="1" customFormat="1" ht="20.100000000000001" customHeight="1">
      <c r="AC25" s="1" t="s">
        <v>2307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2023-08-18T12:34:03Z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