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65E0DB0-23BA-48E2-B7B8-492C12F52685}" xr6:coauthVersionLast="47" xr6:coauthVersionMax="47" xr10:uidLastSave="{00000000-0000-0000-0000-000000000000}"/>
  <bookViews>
    <workbookView minimized="1" xWindow="30150" yWindow="2715" windowWidth="23730" windowHeight="12510" activeTab="5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91029"/>
</workbook>
</file>

<file path=xl/calcChain.xml><?xml version="1.0" encoding="utf-8"?>
<calcChain xmlns="http://schemas.openxmlformats.org/spreadsheetml/2006/main">
  <c r="G16" i="6" l="1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N7" i="6" s="1"/>
  <c r="G12" i="6"/>
  <c r="M7" i="6" s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AY6" i="6" s="1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W6" i="6"/>
  <c r="AR6" i="6"/>
  <c r="AQ6" i="6"/>
  <c r="AM6" i="6"/>
  <c r="AF6" i="6"/>
  <c r="AE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<sst xmlns="http://schemas.openxmlformats.org/spreadsheetml/2006/main" count="5752" uniqueCount="1431">
  <si>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</si>
  <si>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</si>
  <si>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</si>
  <si>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</si>
  <si>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</si>
  <si>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</si>
  <si>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</si>
  <si>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</si>
  <si>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</si>
  <si>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</si>
  <si>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</si>
  <si>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</si>
  <si>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</si>
  <si>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</si>
  <si>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</si>
  <si>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</si>
  <si>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</si>
  <si>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</si>
  <si>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</si>
  <si>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</si>
  <si>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</si>
  <si>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</si>
  <si>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</si>
  <si>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</si>
  <si>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</si>
  <si>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</si>
  <si>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</si>
  <si>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</si>
  <si>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</si>
  <si>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</si>
  <si>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</si>
  <si>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</si>
  <si>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</si>
  <si>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</si>
  <si>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</si>
  <si>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</si>
  <si>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</si>
  <si>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</si>
  <si>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</si>
  <si>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</si>
  <si>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</si>
  <si>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</si>
  <si>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</si>
  <si>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</si>
  <si>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</si>
  <si>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</si>
  <si>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</si>
  <si>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</si>
  <si>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</si>
  <si>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</si>
  <si>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</si>
  <si>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</si>
  <si>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</si>
  <si>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</si>
  <si>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</si>
  <si>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</si>
  <si>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</si>
  <si>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</si>
  <si>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</si>
  <si>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</si>
  <si>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</si>
  <si>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</si>
  <si>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</si>
  <si>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</si>
  <si>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</si>
  <si>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</si>
  <si>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</si>
  <si>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</si>
  <si>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</si>
  <si>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</si>
  <si>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</si>
  <si>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</si>
  <si>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</si>
  <si>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</si>
  <si>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</si>
  <si>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</si>
  <si>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</si>
  <si>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</si>
  <si>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</si>
  <si>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</si>
  <si>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</si>
  <si>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</si>
  <si>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</si>
  <si>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</si>
  <si>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</si>
  <si>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</si>
  <si>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</si>
  <si>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</si>
  <si>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</si>
  <si>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</si>
  <si>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</si>
  <si>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</si>
  <si>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</si>
  <si>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</si>
  <si>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</si>
  <si>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</si>
  <si>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</si>
  <si>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</si>
  <si>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</si>
  <si>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</si>
  <si>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</si>
  <si>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</si>
  <si>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</si>
  <si>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</si>
  <si>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</si>
  <si>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</si>
  <si>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</si>
  <si>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</si>
  <si>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</si>
  <si>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</si>
  <si>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</si>
  <si>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</si>
  <si>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</si>
  <si>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</si>
  <si>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</si>
  <si>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</si>
  <si>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</si>
  <si>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</si>
  <si>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</si>
  <si>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</si>
  <si>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</si>
  <si>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</si>
  <si>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</si>
  <si>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</si>
  <si>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</si>
  <si>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</si>
  <si>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</si>
  <si>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</si>
  <si>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</si>
  <si>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</si>
  <si>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</si>
  <si>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</si>
  <si>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</si>
  <si>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</si>
  <si>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</si>
  <si>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</si>
  <si>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</si>
  <si>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</si>
  <si>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</si>
  <si>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</si>
  <si>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</si>
  <si>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</si>
  <si>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</si>
  <si>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</si>
  <si>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</si>
  <si>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</si>
  <si>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</si>
  <si>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</si>
  <si>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</si>
  <si>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</si>
  <si>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</si>
  <si>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</si>
  <si>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</si>
  <si>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</si>
  <si>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</si>
  <si>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</si>
  <si>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</si>
  <si>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</si>
  <si>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</si>
  <si>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</si>
  <si>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</si>
  <si>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</si>
  <si>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</si>
  <si>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</si>
  <si>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</si>
  <si>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</si>
  <si>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</si>
  <si>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</si>
  <si>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</si>
  <si>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</si>
  <si>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</si>
  <si>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</si>
  <si>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</si>
  <si>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</si>
  <si>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</si>
  <si>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</si>
  <si>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</si>
  <si>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</si>
  <si>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</si>
  <si>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</si>
  <si>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</si>
  <si>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</si>
  <si>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</si>
  <si>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</si>
  <si>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</si>
  <si>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</si>
  <si>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</si>
  <si>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</si>
  <si>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</si>
  <si>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</si>
  <si>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</si>
  <si>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</si>
  <si>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</si>
  <si>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</si>
  <si>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</si>
  <si>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</si>
  <si>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</si>
  <si>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</si>
  <si>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</si>
  <si>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</si>
  <si>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</si>
  <si>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</si>
  <si>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</si>
  <si>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</si>
  <si>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</si>
  <si>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</si>
  <si>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</si>
  <si>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</si>
  <si>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</si>
  <si>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</si>
  <si>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</si>
  <si>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</si>
  <si>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</si>
  <si>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</si>
  <si>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</si>
  <si>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</si>
  <si>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</si>
  <si>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</si>
  <si>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</si>
  <si>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</si>
  <si>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</si>
  <si>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</si>
  <si>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</si>
  <si>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</si>
  <si>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</si>
  <si>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</si>
  <si>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</si>
  <si>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</si>
  <si>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</si>
  <si>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</si>
  <si>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</si>
  <si>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</si>
  <si>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</si>
  <si>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</si>
  <si>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</si>
  <si>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</si>
  <si>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</si>
  <si>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</si>
  <si>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</si>
  <si>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</si>
  <si>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</si>
  <si>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</si>
  <si>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</si>
  <si>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</si>
  <si>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</si>
  <si>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</si>
  <si>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</si>
  <si>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</si>
  <si>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</si>
  <si>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</si>
  <si>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</si>
  <si>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</si>
  <si>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</si>
  <si>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</si>
  <si>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</si>
  <si>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</si>
  <si>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</si>
  <si>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</si>
  <si>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</si>
  <si>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</si>
  <si>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</si>
  <si>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</si>
  <si>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</si>
  <si>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</si>
  <si>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</si>
  <si>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</si>
  <si>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</si>
  <si>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</si>
  <si>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</si>
  <si>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</si>
  <si>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</si>
  <si>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</si>
  <si>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</si>
  <si>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</si>
  <si>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</si>
  <si>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</si>
  <si>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</si>
  <si>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</si>
  <si>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</si>
  <si>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</si>
  <si>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</si>
  <si>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</si>
  <si>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</si>
  <si>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</si>
  <si>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</si>
  <si>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</si>
  <si>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</si>
  <si>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</si>
  <si>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</si>
  <si>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</si>
  <si>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</si>
  <si>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</si>
  <si>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</si>
  <si>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</si>
  <si>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</si>
  <si>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</si>
  <si>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</si>
  <si>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</si>
  <si>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</si>
  <si>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</si>
  <si>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</si>
  <si>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</si>
  <si>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</si>
  <si>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</si>
  <si>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</si>
  <si>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</si>
  <si>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</si>
  <si>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</si>
  <si>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</si>
  <si>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</si>
  <si>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</si>
  <si>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</si>
  <si>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</si>
  <si>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</si>
  <si>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</si>
  <si>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</si>
  <si>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</si>
  <si>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</si>
  <si>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</si>
  <si>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</si>
  <si>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</si>
  <si>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</si>
  <si>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</si>
  <si>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</si>
  <si>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</si>
  <si>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</si>
  <si>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</si>
  <si>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</si>
  <si>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</si>
  <si>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</si>
  <si>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</si>
  <si>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</si>
  <si>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</si>
  <si>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</si>
  <si>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</si>
  <si>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</si>
  <si>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</si>
  <si>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</si>
  <si>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</si>
  <si>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</si>
  <si>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</si>
  <si>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</si>
  <si>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</si>
  <si>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</si>
  <si>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</si>
  <si>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</si>
  <si>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</si>
  <si>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</si>
  <si>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</si>
  <si>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</si>
  <si>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</si>
  <si>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</si>
  <si>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</si>
  <si>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</si>
  <si>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</si>
  <si>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</si>
  <si>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</si>
  <si>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</si>
  <si>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</si>
  <si>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</si>
  <si>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</si>
  <si>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</si>
  <si>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</si>
  <si>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</si>
  <si>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</si>
  <si>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</si>
  <si>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</si>
  <si>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</si>
  <si>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</si>
  <si>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</si>
  <si>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</si>
  <si>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</si>
  <si>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</si>
  <si>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</si>
  <si>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</si>
  <si>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</si>
  <si>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</si>
  <si>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</si>
  <si>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</si>
  <si>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</si>
  <si>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</si>
  <si>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</si>
  <si>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</si>
  <si>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</si>
  <si>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</si>
  <si>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</si>
  <si>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</si>
  <si>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</si>
  <si>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</si>
  <si>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</si>
  <si>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</si>
  <si>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</si>
  <si>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</si>
  <si>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</si>
  <si>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</si>
  <si>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</si>
  <si>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</si>
  <si>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</si>
  <si>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</si>
  <si>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</si>
  <si>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</si>
  <si>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</si>
  <si>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</si>
  <si>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</si>
  <si>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</si>
  <si>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</si>
  <si>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</si>
  <si>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</si>
  <si>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</si>
  <si>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</si>
  <si>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</si>
  <si>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</si>
  <si>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</si>
  <si>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</si>
  <si>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</si>
  <si>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</si>
  <si>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</si>
  <si>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</si>
  <si>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</si>
  <si>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</si>
  <si>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</si>
  <si>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</si>
  <si>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</si>
  <si>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</si>
  <si>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</si>
  <si>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</si>
  <si>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</si>
  <si>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</si>
  <si>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</si>
  <si>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</si>
  <si>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</si>
  <si>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</si>
  <si>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</si>
  <si>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</si>
  <si>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</si>
  <si>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</si>
  <si>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</si>
  <si>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</si>
  <si>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</si>
  <si>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</si>
  <si>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</si>
  <si>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</si>
  <si>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</si>
  <si>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</si>
  <si>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</si>
  <si>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</si>
  <si>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</si>
  <si>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</si>
  <si>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</si>
  <si>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</si>
  <si>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</si>
  <si>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</si>
  <si>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</si>
  <si>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</si>
  <si>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</si>
  <si>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</si>
  <si>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</si>
  <si>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</si>
  <si>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</si>
  <si>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</si>
  <si>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</si>
  <si>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</si>
  <si>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</si>
  <si>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</si>
  <si>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</si>
  <si>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</si>
  <si>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</si>
  <si>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</si>
  <si>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</si>
  <si>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</si>
  <si>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</si>
  <si>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</si>
  <si>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</si>
  <si>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</si>
  <si>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</si>
  <si>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</si>
  <si>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</si>
  <si>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</si>
  <si>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</si>
  <si>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</si>
  <si>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</si>
  <si>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</si>
  <si>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</si>
  <si>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</si>
  <si>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</si>
  <si>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</si>
  <si>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</si>
  <si>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</si>
  <si>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</si>
  <si>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</si>
  <si>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</si>
  <si>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</si>
  <si>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</si>
  <si>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</si>
  <si>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</si>
  <si>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</si>
  <si>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</si>
  <si>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</si>
  <si>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</si>
  <si>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</si>
  <si>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</si>
  <si>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</si>
  <si>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</si>
  <si>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</si>
  <si>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</si>
  <si>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</si>
  <si>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</si>
  <si>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</si>
  <si>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</si>
  <si>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</si>
  <si>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</si>
  <si>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</si>
  <si>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</si>
  <si>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</si>
  <si>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</si>
  <si>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</si>
  <si>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</si>
  <si>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</si>
  <si>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</si>
  <si>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</si>
  <si>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</si>
  <si>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</si>
  <si>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</si>
  <si>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</si>
  <si>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</si>
  <si>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</si>
  <si>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</si>
  <si>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</si>
  <si>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</si>
  <si>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</si>
  <si>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</si>
  <si>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</si>
  <si>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</si>
  <si>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</si>
  <si>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</si>
  <si>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</si>
  <si>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</si>
  <si>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</si>
  <si>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</si>
  <si>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</si>
  <si>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</si>
  <si>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</si>
  <si>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</si>
  <si>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</si>
  <si>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</si>
  <si>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</si>
  <si>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</si>
  <si>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</si>
  <si>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</si>
  <si>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</si>
  <si>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</si>
  <si>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</si>
  <si>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</si>
  <si>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</si>
  <si>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</si>
  <si>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</si>
  <si>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</si>
  <si>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</si>
  <si>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</si>
  <si>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</si>
  <si>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</si>
  <si>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</si>
  <si>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</si>
  <si>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</si>
  <si>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</si>
  <si>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</si>
  <si>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</si>
  <si>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</si>
  <si>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</si>
  <si>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</si>
  <si>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</si>
  <si>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</si>
  <si>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</si>
  <si>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</si>
  <si>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</si>
  <si>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</si>
  <si>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</si>
  <si>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</si>
  <si>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</si>
  <si>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</si>
  <si>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</si>
  <si>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</si>
  <si>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</si>
  <si>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</si>
  <si>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</si>
  <si>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</si>
  <si>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</si>
  <si>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</si>
  <si>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</si>
  <si>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</si>
  <si>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</si>
  <si>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</si>
  <si>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</si>
  <si>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</si>
  <si>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</si>
  <si>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</si>
  <si>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</si>
  <si>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</si>
  <si>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</si>
  <si>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</si>
  <si>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</si>
  <si>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</si>
  <si>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</si>
  <si>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</si>
  <si>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</si>
  <si>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</si>
  <si>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</si>
  <si>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</si>
  <si>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</si>
  <si>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</si>
  <si>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</si>
  <si>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</si>
  <si>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</si>
  <si>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</si>
  <si>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</si>
  <si>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</si>
  <si>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</si>
  <si>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</si>
  <si>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</si>
  <si>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</si>
  <si>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</si>
  <si>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</si>
  <si>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</si>
  <si>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</si>
  <si>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</si>
  <si>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</si>
  <si>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</si>
  <si>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</si>
  <si>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</si>
  <si>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</si>
  <si>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</si>
  <si>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</si>
  <si>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</si>
  <si>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</si>
  <si>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</si>
  <si>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</si>
  <si>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</si>
  <si>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</si>
  <si>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</si>
  <si>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</si>
  <si>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</si>
  <si>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</si>
  <si>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</si>
  <si>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</si>
  <si>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</si>
  <si>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</si>
  <si>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</si>
  <si>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</si>
  <si>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</si>
  <si>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</si>
  <si>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</si>
  <si>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</si>
  <si>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</si>
  <si>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</si>
  <si>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</si>
  <si>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</si>
  <si>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</si>
  <si>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</si>
  <si>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</si>
  <si>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</si>
  <si>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</si>
  <si>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</si>
  <si>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</si>
  <si>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</si>
  <si>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</si>
  <si>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</si>
  <si>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</si>
  <si>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</si>
  <si>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</si>
  <si>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</si>
  <si>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</si>
  <si>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</si>
  <si>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</si>
  <si>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</si>
  <si>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</si>
  <si>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</si>
  <si>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</si>
  <si>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</si>
  <si>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</si>
  <si>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</si>
  <si>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</si>
  <si>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</si>
  <si>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</si>
  <si>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</si>
  <si>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</si>
  <si>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</si>
  <si>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</si>
  <si>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</si>
  <si>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</si>
  <si>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</si>
  <si>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</si>
  <si>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</si>
  <si>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</si>
  <si>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</si>
  <si>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</si>
  <si>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</si>
  <si>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</si>
  <si>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</si>
  <si>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</si>
  <si>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</si>
  <si>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</si>
  <si>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</si>
  <si>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</si>
  <si>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</si>
  <si>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</si>
  <si>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</si>
  <si>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</si>
  <si>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</si>
  <si>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</si>
  <si>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</si>
  <si>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</si>
  <si>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</si>
  <si>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</si>
  <si>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</si>
  <si>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</si>
  <si>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</si>
  <si>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</si>
  <si>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</si>
  <si>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</si>
  <si>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</si>
  <si>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</si>
  <si>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</si>
  <si>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</si>
  <si>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</si>
  <si>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</si>
  <si>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</si>
  <si>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</si>
  <si>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</si>
  <si>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</si>
  <si>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</si>
  <si>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</si>
  <si>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</si>
  <si>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</si>
  <si>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</si>
  <si>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</si>
  <si>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</si>
  <si>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</si>
  <si>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</si>
  <si>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</si>
  <si>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</si>
  <si>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</si>
  <si>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</si>
  <si>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</si>
  <si>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</si>
  <si>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</si>
  <si>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</si>
  <si>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</si>
  <si>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</si>
  <si>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</si>
  <si>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</si>
  <si>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</si>
  <si>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</si>
  <si>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</si>
  <si>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</si>
  <si>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</si>
  <si>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</si>
  <si>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</si>
  <si>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</si>
  <si>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</si>
  <si>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</si>
  <si>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</si>
  <si>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</si>
  <si>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</si>
  <si>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</si>
  <si>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</si>
  <si>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</si>
  <si>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</si>
  <si>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</si>
  <si>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</si>
  <si>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</si>
  <si>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</si>
  <si>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</si>
  <si>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</si>
  <si>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</si>
  <si>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</si>
  <si>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</si>
  <si>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</si>
  <si>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</si>
  <si>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</si>
  <si>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</si>
  <si>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</si>
  <si>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</si>
  <si>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</si>
  <si>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</si>
  <si>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</si>
  <si>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</si>
  <si>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</si>
  <si>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</si>
  <si>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</si>
  <si>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</si>
  <si>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</si>
  <si>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</si>
  <si>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</si>
  <si>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</si>
  <si>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</si>
  <si>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</si>
  <si>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</si>
  <si>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</si>
  <si>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</si>
  <si>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</si>
  <si>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</si>
  <si>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</si>
  <si>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</si>
  <si>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</si>
  <si>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</si>
  <si>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</si>
  <si>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</si>
  <si>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</si>
  <si>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</si>
  <si>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</si>
  <si>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</si>
  <si>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</si>
  <si>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</si>
  <si>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</si>
  <si>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</si>
  <si>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</si>
  <si>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</si>
  <si>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</si>
  <si>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</si>
  <si>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</si>
  <si>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</si>
  <si>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</si>
  <si>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</si>
  <si>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</si>
  <si>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</si>
  <si>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</si>
  <si>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</si>
  <si>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</si>
  <si>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</si>
  <si>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</si>
  <si>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</si>
  <si>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</si>
  <si>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</si>
  <si>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</si>
  <si>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</si>
  <si>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</si>
  <si>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</si>
  <si>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</si>
  <si>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</si>
  <si>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</si>
  <si>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</si>
  <si>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</si>
  <si>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</si>
  <si>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</si>
  <si>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</si>
  <si>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</si>
  <si>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</si>
  <si>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</si>
  <si>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</si>
  <si>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</si>
  <si>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</si>
  <si>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</si>
  <si>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</si>
  <si>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</si>
  <si>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</si>
  <si>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</si>
  <si>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</si>
  <si>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</si>
  <si>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</si>
  <si>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</si>
  <si>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</si>
  <si>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</si>
  <si>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</si>
  <si>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</si>
  <si>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</si>
  <si>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</si>
  <si>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</si>
  <si>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</si>
  <si>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</si>
  <si>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</si>
  <si>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</si>
  <si>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</si>
  <si>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</si>
  <si>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</si>
  <si>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</si>
  <si>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</si>
  <si>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</si>
  <si>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</si>
  <si>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</si>
  <si>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</si>
  <si>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</si>
  <si>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</si>
  <si>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</si>
  <si>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</si>
  <si>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</si>
  <si>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</si>
  <si>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</si>
  <si>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</si>
  <si>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</si>
  <si>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</si>
  <si>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</si>
  <si>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</si>
  <si>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</si>
  <si>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</si>
  <si>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</si>
  <si>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</si>
  <si>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</si>
  <si>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</si>
  <si>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</si>
  <si>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</si>
  <si>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</si>
  <si>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</si>
  <si>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</si>
  <si>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</si>
  <si>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</si>
  <si>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</si>
  <si>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</si>
  <si>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</si>
  <si>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</si>
  <si>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</si>
  <si>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</si>
  <si>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</si>
  <si>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</si>
  <si>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</si>
  <si>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</si>
  <si>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</si>
  <si>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</si>
  <si>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</si>
  <si>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</si>
  <si>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</si>
  <si>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</si>
  <si>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</si>
  <si>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</si>
  <si>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</si>
  <si>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</si>
  <si>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</si>
  <si>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</si>
  <si>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</si>
  <si>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</si>
  <si>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</si>
  <si>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</si>
  <si>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</si>
  <si>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</si>
  <si>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</si>
  <si>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</si>
  <si>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</si>
  <si>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</si>
  <si>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</si>
  <si>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</si>
  <si>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</si>
  <si>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</si>
  <si>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</si>
  <si>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</si>
  <si>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</si>
  <si>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</si>
  <si>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</si>
  <si>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</si>
  <si>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</si>
  <si>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</si>
  <si>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</si>
  <si>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</si>
  <si>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</si>
  <si>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</si>
  <si>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</si>
  <si>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</si>
  <si>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</si>
  <si>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</si>
  <si>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</si>
  <si>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</si>
  <si>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</si>
  <si>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</si>
  <si>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</si>
  <si>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</si>
  <si>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</si>
  <si>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</si>
  <si>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</si>
  <si>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</si>
  <si>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</si>
  <si>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</si>
  <si>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</si>
  <si>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</si>
  <si>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</si>
  <si>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</si>
  <si>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</si>
  <si>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</si>
  <si>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</si>
  <si>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</si>
  <si>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</si>
  <si>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</si>
  <si>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</si>
  <si>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</si>
  <si>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</si>
  <si>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</si>
  <si>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</si>
  <si>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</si>
  <si>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</si>
  <si>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</si>
  <si>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</si>
  <si>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</si>
  <si>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</si>
  <si>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</si>
  <si>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</si>
  <si>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</si>
  <si>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</si>
  <si>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</si>
  <si>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</si>
  <si>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</si>
  <si>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</si>
  <si>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</si>
  <si>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</si>
  <si>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</si>
  <si>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</si>
  <si>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</si>
  <si>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</si>
  <si>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</si>
  <si>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</si>
  <si>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</si>
  <si>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</si>
  <si>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</si>
  <si>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</si>
  <si>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</si>
  <si>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</si>
  <si>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</si>
  <si>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</si>
  <si>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</si>
  <si>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</si>
  <si>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</si>
  <si>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</si>
  <si>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</si>
  <si>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</si>
  <si>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</si>
  <si>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</si>
  <si>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</si>
  <si>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</si>
  <si>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</si>
  <si>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</si>
  <si>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</si>
  <si>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</si>
  <si>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</si>
  <si>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</si>
  <si>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</si>
  <si>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</si>
  <si>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</si>
  <si>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</si>
  <si>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</si>
  <si>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</si>
  <si>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</si>
  <si>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</si>
  <si>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</si>
  <si>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</si>
  <si>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</si>
  <si>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</si>
  <si>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</si>
  <si>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</si>
  <si>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</si>
  <si>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</si>
  <si>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</si>
  <si>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</si>
  <si>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</si>
  <si>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</si>
  <si>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</si>
  <si>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</si>
  <si>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</si>
  <si>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</si>
  <si>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</si>
  <si>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</si>
  <si>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</si>
  <si>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</si>
  <si>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</si>
  <si>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</si>
  <si>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</si>
  <si>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</si>
  <si>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</si>
  <si>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</si>
  <si>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</si>
  <si>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</si>
  <si>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</si>
  <si>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</si>
  <si>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</si>
  <si>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</si>
  <si>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</si>
  <si>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</si>
  <si>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</si>
  <si>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</si>
  <si>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</si>
  <si>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</si>
  <si>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</si>
  <si>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</si>
  <si>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</si>
  <si>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</si>
  <si>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</si>
  <si>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</si>
  <si>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</si>
  <si>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</si>
  <si>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</si>
  <si>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</si>
  <si>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</si>
  <si>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</si>
  <si>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</si>
  <si>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</si>
  <si>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</si>
  <si>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</si>
  <si>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</si>
  <si>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</si>
  <si>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</si>
  <si>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</si>
  <si>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</si>
  <si>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</si>
  <si>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</si>
  <si>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</si>
  <si>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</si>
  <si>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</si>
  <si>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</si>
  <si>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</si>
  <si>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</si>
  <si>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</si>
  <si>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</si>
  <si>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</si>
  <si>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</si>
  <si>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</si>
  <si>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</si>
  <si>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</si>
  <si>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</si>
  <si>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</si>
  <si>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</si>
  <si>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</si>
  <si>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</si>
  <si>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</si>
  <si>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</si>
  <si>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</si>
  <si>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</si>
  <si>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</si>
  <si>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</si>
  <si>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</si>
  <si>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</si>
  <si>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</si>
  <si>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</si>
  <si>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</si>
  <si>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</si>
  <si>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</si>
  <si>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</si>
  <si>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</si>
  <si>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</si>
  <si>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</si>
  <si>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</si>
  <si>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</si>
  <si>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</si>
  <si>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</si>
  <si>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</si>
  <si>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</si>
  <si>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</si>
  <si>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</si>
  <si>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</si>
  <si>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</si>
  <si>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</si>
  <si>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</si>
  <si>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</si>
  <si>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</si>
  <si>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</si>
  <si>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</si>
  <si>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</si>
  <si>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</si>
  <si>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</si>
  <si>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</si>
  <si>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</si>
  <si>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</si>
  <si>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</si>
  <si>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</si>
  <si>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</si>
  <si>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</si>
  <si>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</si>
  <si>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</si>
  <si>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</si>
  <si>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</si>
  <si>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</si>
  <si>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</si>
  <si>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</si>
  <si>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</si>
  <si>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</si>
  <si>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</si>
  <si>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</si>
  <si>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</si>
  <si>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</si>
  <si>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</si>
  <si>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</si>
  <si>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</si>
  <si>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</si>
  <si>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</si>
  <si>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</si>
  <si>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</si>
  <si>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</si>
  <si>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</si>
  <si>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</si>
  <si>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</si>
  <si>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</si>
  <si>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</si>
  <si>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</si>
  <si>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</si>
  <si>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</si>
  <si>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</si>
  <si>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</si>
  <si>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</si>
  <si>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</si>
  <si>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</si>
  <si>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</si>
  <si>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</si>
  <si>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</si>
  <si>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</si>
  <si>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</si>
  <si>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</si>
  <si>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</si>
  <si>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</si>
  <si>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</si>
  <si>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</si>
  <si>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</si>
  <si>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</si>
  <si>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</si>
  <si>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</si>
  <si>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</si>
  <si>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</si>
  <si>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</si>
  <si>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</si>
  <si>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</si>
  <si>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</si>
  <si>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</si>
  <si>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</si>
  <si>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</si>
  <si>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</si>
  <si>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</si>
  <si>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</si>
  <si>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</si>
  <si>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</si>
  <si>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</si>
  <si>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</si>
  <si>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</si>
  <si>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</si>
  <si>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</si>
  <si>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</si>
  <si>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</si>
  <si>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</si>
  <si>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</si>
  <si>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</si>
  <si>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</si>
  <si>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</si>
  <si>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</si>
  <si>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</si>
  <si>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</si>
  <si>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</si>
  <si>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</si>
  <si>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</si>
  <si>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</si>
  <si>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</si>
  <si>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</si>
  <si>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</si>
  <si>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</si>
  <si>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</si>
  <si>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</si>
  <si>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</si>
  <si>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</si>
  <si>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</si>
  <si>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</si>
  <si>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</si>
  <si>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</si>
  <si>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</si>
  <si>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</si>
  <si>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</si>
  <si>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</si>
  <si>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</si>
  <si>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</si>
  <si>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</si>
  <si>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</si>
  <si>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</si>
  <si>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</si>
  <si>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</si>
  <si>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</si>
  <si>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</si>
  <si>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</si>
  <si>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</si>
  <si>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</si>
  <si>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</si>
  <si>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</si>
  <si>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</si>
  <si>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</si>
  <si>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</si>
  <si>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</si>
  <si>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</si>
  <si>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</si>
  <si>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</si>
  <si>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</si>
  <si>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</si>
  <si>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</si>
  <si>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</si>
  <si>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</si>
  <si>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</si>
  <si>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</si>
  <si>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</si>
  <si>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</si>
  <si>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</si>
  <si>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</si>
  <si>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</si>
  <si>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</si>
  <si>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</si>
  <si>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</si>
  <si>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</si>
  <si>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</si>
  <si>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</si>
  <si>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</si>
  <si>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</si>
  <si>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</si>
  <si>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</si>
  <si>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</si>
  <si>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</si>
  <si>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</si>
  <si>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</si>
  <si>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</si>
  <si>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</si>
  <si>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</si>
  <si>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</si>
  <si>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</si>
  <si>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</si>
  <si>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</si>
  <si>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</si>
  <si>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</si>
  <si>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</si>
  <si>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</si>
  <si>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</si>
  <si>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</si>
  <si>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</si>
  <si>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</si>
  <si>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</si>
  <si>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</si>
  <si>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</si>
  <si>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</si>
  <si>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</si>
  <si>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</si>
  <si>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</si>
  <si>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</si>
  <si>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</si>
  <si>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</si>
  <si>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</si>
  <si>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</si>
  <si>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</si>
  <si>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</si>
  <si>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</si>
  <si>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</si>
  <si>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</si>
  <si>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</si>
  <si>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</si>
  <si>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</si>
  <si>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</si>
  <si>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</si>
  <si>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</si>
  <si>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</si>
  <si>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</si>
  <si>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</si>
  <si>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</si>
  <si>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</si>
  <si>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</si>
  <si>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</si>
  <si>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</si>
  <si>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</si>
  <si>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</si>
  <si>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</si>
  <si>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</si>
  <si>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</si>
  <si>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</si>
  <si>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</si>
  <si>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</si>
  <si>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</si>
  <si>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</si>
  <si>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</si>
  <si>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</si>
  <si>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</si>
  <si>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</si>
  <si>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</si>
  <si>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</si>
  <si>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</si>
  <si>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</si>
  <si>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</si>
  <si>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</si>
  <si>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</si>
  <si>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</si>
  <si>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</si>
  <si>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</si>
  <si>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</si>
  <si>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</si>
  <si>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</si>
  <si>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</si>
  <si>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</si>
  <si>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</si>
  <si>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</si>
  <si>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</si>
  <si>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</si>
  <si>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</si>
  <si>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</si>
  <si>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</si>
  <si>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</si>
  <si>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</si>
  <si>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</si>
  <si>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</si>
  <si>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</si>
  <si>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</si>
  <si>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</si>
  <si>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</si>
  <si>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</si>
  <si>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</si>
  <si>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</si>
  <si>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</si>
  <si>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</si>
  <si>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</si>
  <si>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</si>
  <si>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</si>
  <si>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</si>
  <si>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</si>
  <si>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</si>
  <si>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</si>
  <si>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</si>
  <si>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</si>
  <si>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</si>
  <si>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</si>
  <si>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</si>
  <si>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</si>
  <si>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</si>
  <si>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</si>
  <si>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</si>
  <si>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</si>
  <si>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</si>
  <si>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</si>
  <si>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</si>
  <si>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魔灵之靴</t>
  </si>
  <si>
    <t>秩序之靴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</si>
  <si>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</si>
  <si>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</si>
  <si>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</si>
  <si>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</si>
  <si>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</si>
  <si>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</si>
  <si>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</si>
  <si>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</si>
  <si>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魔灵之甲</t>
  </si>
  <si>
    <t>秩序之甲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</si>
</sst>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I2*任务金币!C2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I3*任务金币!C3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I4*任务金币!C4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I5*任务金币!C5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I6*任务金币!C6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I7*任务金币!C7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I8*任务金币!C8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I9*任务金币!C9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I10*任务金币!C10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I11*任务金币!C11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I12*任务金币!C12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I13*任务金币!C13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I14*任务金币!C14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I15*任务金币!C15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I16*任务金币!C16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I17*任务金币!C17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I18*任务金币!C18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I19*任务金币!C19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I20*任务金币!C20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I21*任务金币!C21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I22*任务金币!C22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I23*任务金币!C23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I24*任务金币!C24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I25*任务金币!C25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I26*任务金币!C26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I27*任务金币!C27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I28*任务金币!C28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I29*任务金币!C29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I30*任务金币!C30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I31*任务金币!C31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I32*任务金币!C32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I33*任务金币!C33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I34*任务金币!C34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I35*任务金币!C35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I36*任务金币!C36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I37*任务金币!C37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I38*任务金币!C38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I39*任务金币!C39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I40*任务金币!C40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I41*任务金币!C41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I42*任务金币!C42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I43*任务金币!C43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I44*任务金币!C44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I45*任务金币!C45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I46*任务金币!C46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I47*任务金币!C47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I48*任务金币!C48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I49*任务金币!C49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I50*任务金币!C50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I51*任务金币!C51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I52*任务金币!C52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I53*任务金币!C53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I54*任务金币!C54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I55*任务金币!C55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I56*任务金币!C56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I57*任务金币!C57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I58*任务金币!C58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I59*任务金币!C59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I60*任务金币!C60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I61*任务金币!C61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I62*任务金币!C62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I63*任务金币!C63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I64*任务金币!C64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I65*任务金币!C65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I66*任务金币!C66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F22" sqref="F22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3" ht="20.100000000000001" customHeight="1" x14ac:dyDescent="0.2">
      <c r="A2" s="86">
        <v>1</v>
      </c>
      <c r="B2" s="87">
        <v>5</v>
      </c>
      <c r="C2" s="87">
        <f>经济总表!F2*B2</f>
        <v>50</v>
      </c>
    </row>
    <row r="3" spans="1:3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3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3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3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3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3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3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3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3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3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3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3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3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3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8" t="s">
        <v>86</v>
      </c>
      <c r="AW2" s="108"/>
      <c r="AX2" s="108"/>
      <c r="AY2" s="108"/>
      <c r="AZ2" s="108"/>
      <c r="BA2" s="108"/>
      <c r="BB2" s="108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L1" workbookViewId="0">
      <selection activeCell="AS15" sqref="AS15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9" t="s">
        <v>439</v>
      </c>
      <c r="C2" s="109">
        <v>15501002</v>
      </c>
      <c r="D2" s="8">
        <v>0.05</v>
      </c>
      <c r="E2" s="8">
        <v>1</v>
      </c>
      <c r="F2" s="3">
        <v>1</v>
      </c>
      <c r="G2" s="8">
        <f>ROUND(D2*1000000,0)</f>
        <v>50000</v>
      </c>
      <c r="H2" s="52">
        <f>C2</f>
        <v>15501002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9" t="s">
        <v>1413</v>
      </c>
      <c r="C3" s="109">
        <v>15501004</v>
      </c>
      <c r="D3" s="8">
        <v>0.05</v>
      </c>
      <c r="E3" s="8">
        <v>1</v>
      </c>
      <c r="F3" s="3">
        <v>1</v>
      </c>
      <c r="G3" s="8">
        <f t="shared" ref="G3:G7" si="0">ROUND(D3*1000000,0)</f>
        <v>50000</v>
      </c>
      <c r="H3" s="52">
        <f t="shared" ref="H3:H7" si="1">C3</f>
        <v>15501004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9" t="s">
        <v>1414</v>
      </c>
      <c r="C4" s="109">
        <v>15501006</v>
      </c>
      <c r="D4" s="8">
        <v>0.05</v>
      </c>
      <c r="E4" s="8">
        <v>1</v>
      </c>
      <c r="F4" s="8">
        <v>1</v>
      </c>
      <c r="G4" s="8">
        <f t="shared" si="0"/>
        <v>50000</v>
      </c>
      <c r="H4" s="52">
        <f t="shared" si="1"/>
        <v>15501006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9" t="s">
        <v>445</v>
      </c>
      <c r="C5" s="109">
        <v>15502002</v>
      </c>
      <c r="D5" s="8">
        <v>0.05</v>
      </c>
      <c r="E5" s="8">
        <v>1</v>
      </c>
      <c r="F5" s="8">
        <v>1</v>
      </c>
      <c r="G5" s="8">
        <f t="shared" si="0"/>
        <v>50000</v>
      </c>
      <c r="H5" s="52">
        <f t="shared" si="1"/>
        <v>15502002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9" t="s">
        <v>1415</v>
      </c>
      <c r="C6" s="109">
        <v>15502004</v>
      </c>
      <c r="D6" s="8">
        <v>0.05</v>
      </c>
      <c r="E6" s="8">
        <v>1</v>
      </c>
      <c r="F6" s="8">
        <v>1</v>
      </c>
      <c r="G6" s="8">
        <f t="shared" si="0"/>
        <v>50000</v>
      </c>
      <c r="H6" s="52">
        <f t="shared" si="1"/>
        <v>15502004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50000</v>
      </c>
      <c r="N6" s="8">
        <f t="shared" si="4"/>
        <v>15501002</v>
      </c>
      <c r="O6" s="8">
        <f t="shared" si="4"/>
        <v>1</v>
      </c>
      <c r="P6" s="8">
        <f t="shared" si="4"/>
        <v>1</v>
      </c>
      <c r="Q6" s="8">
        <f t="shared" ref="Q6:T6" si="5">G3</f>
        <v>50000</v>
      </c>
      <c r="R6" s="8">
        <f t="shared" si="5"/>
        <v>15501004</v>
      </c>
      <c r="S6" s="8">
        <f t="shared" si="5"/>
        <v>1</v>
      </c>
      <c r="T6" s="8">
        <f t="shared" si="5"/>
        <v>1</v>
      </c>
      <c r="U6" s="8">
        <f t="shared" ref="U6:X6" si="6">G4</f>
        <v>50000</v>
      </c>
      <c r="V6" s="8">
        <f t="shared" si="6"/>
        <v>15501006</v>
      </c>
      <c r="W6" s="8">
        <f t="shared" si="6"/>
        <v>1</v>
      </c>
      <c r="X6" s="8">
        <f t="shared" si="6"/>
        <v>1</v>
      </c>
      <c r="Y6" s="8">
        <f t="shared" ref="Y6:AB6" si="7">G5</f>
        <v>50000</v>
      </c>
      <c r="Z6" s="8">
        <f t="shared" si="7"/>
        <v>15502002</v>
      </c>
      <c r="AA6" s="8">
        <f t="shared" si="7"/>
        <v>1</v>
      </c>
      <c r="AB6" s="8">
        <f t="shared" si="7"/>
        <v>1</v>
      </c>
      <c r="AC6" s="8">
        <f t="shared" ref="AC6:AF6" si="8">G6</f>
        <v>50000</v>
      </c>
      <c r="AD6" s="8">
        <f t="shared" si="8"/>
        <v>15502004</v>
      </c>
      <c r="AE6" s="8">
        <f t="shared" si="8"/>
        <v>1</v>
      </c>
      <c r="AF6" s="8">
        <f t="shared" si="8"/>
        <v>1</v>
      </c>
      <c r="AG6" s="8">
        <f t="shared" ref="AG6:AJ6" si="9">G7</f>
        <v>50000</v>
      </c>
      <c r="AH6" s="8">
        <f t="shared" si="9"/>
        <v>15502006</v>
      </c>
      <c r="AI6" s="8">
        <f t="shared" si="9"/>
        <v>1</v>
      </c>
      <c r="AJ6" s="8">
        <f t="shared" si="9"/>
        <v>1</v>
      </c>
      <c r="AK6" s="8">
        <f t="shared" ref="AK6:AN6" si="10">G8</f>
        <v>50000</v>
      </c>
      <c r="AL6" s="8">
        <f t="shared" si="10"/>
        <v>15503002</v>
      </c>
      <c r="AM6" s="8">
        <f t="shared" si="10"/>
        <v>1</v>
      </c>
      <c r="AN6" s="8">
        <f t="shared" si="10"/>
        <v>1</v>
      </c>
      <c r="AO6" s="8">
        <f t="shared" ref="AO6:AR6" si="11">G9</f>
        <v>50000</v>
      </c>
      <c r="AP6" s="8">
        <f t="shared" si="11"/>
        <v>15503004</v>
      </c>
      <c r="AQ6" s="8">
        <f t="shared" si="11"/>
        <v>1</v>
      </c>
      <c r="AR6" s="8">
        <f t="shared" si="11"/>
        <v>1</v>
      </c>
      <c r="AS6" s="8">
        <f t="shared" ref="AS6:AV6" si="12">G10</f>
        <v>50000</v>
      </c>
      <c r="AT6" s="8">
        <f t="shared" si="12"/>
        <v>15503006</v>
      </c>
      <c r="AU6" s="8">
        <f t="shared" si="12"/>
        <v>1</v>
      </c>
      <c r="AV6" s="8">
        <f t="shared" si="12"/>
        <v>1</v>
      </c>
      <c r="AW6" s="8">
        <f t="shared" ref="AW6:AZ6" si="13">G11</f>
        <v>50000</v>
      </c>
      <c r="AX6" s="8">
        <f t="shared" si="13"/>
        <v>15504002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9" t="s">
        <v>1416</v>
      </c>
      <c r="C7" s="109">
        <v>15502006</v>
      </c>
      <c r="D7" s="8">
        <v>0.05</v>
      </c>
      <c r="E7" s="8">
        <v>1</v>
      </c>
      <c r="F7" s="8">
        <v>1</v>
      </c>
      <c r="G7" s="8">
        <f t="shared" si="0"/>
        <v>50000</v>
      </c>
      <c r="H7" s="52">
        <f t="shared" si="1"/>
        <v>15502006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50000</v>
      </c>
      <c r="N7" s="8">
        <f t="shared" si="14"/>
        <v>15504004</v>
      </c>
      <c r="O7" s="8">
        <f t="shared" si="14"/>
        <v>1</v>
      </c>
      <c r="P7" s="8">
        <f t="shared" si="14"/>
        <v>1</v>
      </c>
      <c r="Q7" s="8">
        <f t="shared" ref="Q7:T7" si="15">G13</f>
        <v>50000</v>
      </c>
      <c r="R7" s="8">
        <f t="shared" si="15"/>
        <v>15504006</v>
      </c>
      <c r="S7" s="8">
        <f t="shared" si="15"/>
        <v>1</v>
      </c>
      <c r="T7" s="8">
        <f t="shared" si="15"/>
        <v>1</v>
      </c>
      <c r="U7" s="8">
        <f t="shared" ref="U7:X7" si="16">G14</f>
        <v>50000</v>
      </c>
      <c r="V7" s="8">
        <f t="shared" si="16"/>
        <v>15505002</v>
      </c>
      <c r="W7" s="8">
        <f t="shared" si="16"/>
        <v>1</v>
      </c>
      <c r="X7" s="8">
        <f t="shared" si="16"/>
        <v>1</v>
      </c>
      <c r="Y7" s="8">
        <f t="shared" ref="Y7:AB7" si="17">G15</f>
        <v>50000</v>
      </c>
      <c r="Z7" s="8">
        <f t="shared" si="17"/>
        <v>15505004</v>
      </c>
      <c r="AA7" s="8">
        <f t="shared" si="17"/>
        <v>1</v>
      </c>
      <c r="AB7" s="8">
        <f t="shared" si="17"/>
        <v>1</v>
      </c>
      <c r="AC7" s="8">
        <f t="shared" ref="AC7:AF7" si="18">G16</f>
        <v>50000</v>
      </c>
      <c r="AD7" s="8">
        <f t="shared" si="18"/>
        <v>15505006</v>
      </c>
      <c r="AE7" s="8">
        <f t="shared" si="18"/>
        <v>1</v>
      </c>
      <c r="AF7" s="8">
        <f t="shared" si="18"/>
        <v>1</v>
      </c>
      <c r="AG7" s="8">
        <f t="shared" ref="AG7:AJ7" si="19">G17</f>
        <v>20000</v>
      </c>
      <c r="AH7" s="8">
        <f t="shared" si="19"/>
        <v>15506002</v>
      </c>
      <c r="AI7" s="8">
        <f t="shared" si="19"/>
        <v>1</v>
      </c>
      <c r="AJ7" s="8">
        <f t="shared" si="19"/>
        <v>1</v>
      </c>
      <c r="AK7" s="8">
        <f t="shared" ref="AK7:AN7" si="20">G18</f>
        <v>20000</v>
      </c>
      <c r="AL7" s="8">
        <f t="shared" si="20"/>
        <v>15507002</v>
      </c>
      <c r="AM7" s="8">
        <f t="shared" si="20"/>
        <v>1</v>
      </c>
      <c r="AN7" s="8">
        <f t="shared" si="20"/>
        <v>1</v>
      </c>
      <c r="AO7" s="8">
        <f t="shared" ref="AO7:AR7" si="21">G19</f>
        <v>20000</v>
      </c>
      <c r="AP7" s="8">
        <f t="shared" si="21"/>
        <v>15508002</v>
      </c>
      <c r="AQ7" s="8">
        <f t="shared" si="21"/>
        <v>1</v>
      </c>
      <c r="AR7" s="8">
        <f t="shared" si="21"/>
        <v>1</v>
      </c>
      <c r="AS7" s="8">
        <f t="shared" ref="AS7:AV7" si="22">G20</f>
        <v>20000</v>
      </c>
      <c r="AT7" s="8">
        <f t="shared" si="22"/>
        <v>15509002</v>
      </c>
      <c r="AU7" s="8">
        <f t="shared" si="22"/>
        <v>1</v>
      </c>
      <c r="AV7" s="8">
        <f t="shared" si="22"/>
        <v>1</v>
      </c>
      <c r="AW7" s="8">
        <f t="shared" ref="AW7:AZ7" si="23">G21</f>
        <v>10000</v>
      </c>
      <c r="AX7" s="8">
        <f t="shared" si="23"/>
        <v>15510002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109" t="s">
        <v>451</v>
      </c>
      <c r="C8" s="109">
        <v>15503002</v>
      </c>
      <c r="D8" s="8">
        <v>0.05</v>
      </c>
      <c r="E8" s="8">
        <v>1</v>
      </c>
      <c r="F8" s="8">
        <v>1</v>
      </c>
      <c r="G8" s="8">
        <f t="shared" ref="G8:G15" si="24">ROUND(D8*1000000,0)</f>
        <v>50000</v>
      </c>
      <c r="H8" s="52">
        <f t="shared" ref="H8:H15" si="25">C8</f>
        <v>15503002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10000</v>
      </c>
      <c r="N8" s="8">
        <f t="shared" si="28"/>
        <v>15510004</v>
      </c>
      <c r="O8" s="8">
        <f t="shared" si="28"/>
        <v>1</v>
      </c>
      <c r="P8" s="8">
        <f t="shared" si="28"/>
        <v>1</v>
      </c>
      <c r="Q8" s="8">
        <f t="shared" ref="Q8:T8" si="29">G23</f>
        <v>10000</v>
      </c>
      <c r="R8" s="8">
        <f t="shared" si="29"/>
        <v>15510102</v>
      </c>
      <c r="S8" s="8">
        <f t="shared" si="29"/>
        <v>1</v>
      </c>
      <c r="T8" s="8">
        <f t="shared" si="29"/>
        <v>1</v>
      </c>
      <c r="U8" s="8">
        <f t="shared" ref="U8:X8" si="30">G24</f>
        <v>10000</v>
      </c>
      <c r="V8" s="8">
        <f t="shared" si="30"/>
        <v>15510104</v>
      </c>
      <c r="W8" s="8">
        <f t="shared" si="30"/>
        <v>1</v>
      </c>
      <c r="X8" s="8">
        <f t="shared" si="30"/>
        <v>1</v>
      </c>
      <c r="Y8" s="8">
        <f t="shared" ref="Y8:AB8" si="31">G25</f>
        <v>20000</v>
      </c>
      <c r="Z8" s="8">
        <f t="shared" si="31"/>
        <v>15511002</v>
      </c>
      <c r="AA8" s="8">
        <f t="shared" si="31"/>
        <v>1</v>
      </c>
      <c r="AB8" s="8">
        <f t="shared" si="31"/>
        <v>1</v>
      </c>
      <c r="AC8" s="8">
        <f t="shared" ref="AC8:AF8" si="32">G26</f>
        <v>20000</v>
      </c>
      <c r="AD8" s="8">
        <f t="shared" si="32"/>
        <v>15511004</v>
      </c>
      <c r="AE8" s="8">
        <f t="shared" si="32"/>
        <v>1</v>
      </c>
      <c r="AF8" s="8">
        <f t="shared" si="32"/>
        <v>1</v>
      </c>
      <c r="AG8" s="8">
        <f t="shared" ref="AG8:AJ8" si="33">G27</f>
        <v>20000</v>
      </c>
      <c r="AH8" s="8">
        <f t="shared" si="33"/>
        <v>15511006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9" t="s">
        <v>1417</v>
      </c>
      <c r="C9" s="109">
        <v>15503004</v>
      </c>
      <c r="D9" s="8">
        <v>0.05</v>
      </c>
      <c r="E9" s="8">
        <v>1</v>
      </c>
      <c r="F9" s="8">
        <v>1</v>
      </c>
      <c r="G9" s="8">
        <f t="shared" si="24"/>
        <v>50000</v>
      </c>
      <c r="H9" s="52">
        <f t="shared" si="25"/>
        <v>15503004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9" t="s">
        <v>1418</v>
      </c>
      <c r="C10" s="109">
        <v>15503006</v>
      </c>
      <c r="D10" s="8">
        <v>0.05</v>
      </c>
      <c r="E10" s="8">
        <v>1</v>
      </c>
      <c r="F10" s="8">
        <v>1</v>
      </c>
      <c r="G10" s="8">
        <f t="shared" si="24"/>
        <v>50000</v>
      </c>
      <c r="H10" s="52">
        <f t="shared" si="25"/>
        <v>15503006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9" t="s">
        <v>457</v>
      </c>
      <c r="C11" s="109">
        <v>15504002</v>
      </c>
      <c r="D11" s="8">
        <v>0.05</v>
      </c>
      <c r="E11" s="8">
        <v>1</v>
      </c>
      <c r="F11" s="8">
        <v>1</v>
      </c>
      <c r="G11" s="8">
        <f t="shared" si="24"/>
        <v>50000</v>
      </c>
      <c r="H11" s="52">
        <f t="shared" si="25"/>
        <v>15504002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9" t="s">
        <v>1419</v>
      </c>
      <c r="C12" s="109">
        <v>15504004</v>
      </c>
      <c r="D12" s="8">
        <v>0.05</v>
      </c>
      <c r="E12" s="8">
        <v>1</v>
      </c>
      <c r="F12" s="8">
        <v>1</v>
      </c>
      <c r="G12" s="8">
        <f t="shared" si="24"/>
        <v>50000</v>
      </c>
      <c r="H12" s="52">
        <f t="shared" si="25"/>
        <v>15504004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9" t="s">
        <v>1420</v>
      </c>
      <c r="C13" s="109">
        <v>15504006</v>
      </c>
      <c r="D13" s="8">
        <v>0.05</v>
      </c>
      <c r="E13" s="8">
        <v>1</v>
      </c>
      <c r="F13" s="8">
        <v>1</v>
      </c>
      <c r="G13" s="8">
        <f t="shared" si="24"/>
        <v>50000</v>
      </c>
      <c r="H13" s="52">
        <f t="shared" si="25"/>
        <v>15504006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9" t="s">
        <v>463</v>
      </c>
      <c r="C14" s="109">
        <v>15505002</v>
      </c>
      <c r="D14" s="8">
        <v>0.05</v>
      </c>
      <c r="E14" s="8">
        <v>1</v>
      </c>
      <c r="F14" s="8">
        <v>1</v>
      </c>
      <c r="G14" s="8">
        <f t="shared" si="24"/>
        <v>50000</v>
      </c>
      <c r="H14" s="52">
        <f t="shared" si="25"/>
        <v>15505002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9" t="s">
        <v>1421</v>
      </c>
      <c r="C15" s="109">
        <v>15505004</v>
      </c>
      <c r="D15" s="8">
        <v>0.05</v>
      </c>
      <c r="E15" s="8">
        <v>1</v>
      </c>
      <c r="F15" s="8">
        <v>1</v>
      </c>
      <c r="G15" s="8">
        <f t="shared" si="24"/>
        <v>50000</v>
      </c>
      <c r="H15" s="52">
        <f t="shared" si="25"/>
        <v>15505004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9" t="s">
        <v>1422</v>
      </c>
      <c r="C16" s="109">
        <v>15505006</v>
      </c>
      <c r="D16" s="8">
        <v>0.05</v>
      </c>
      <c r="E16" s="8">
        <v>1</v>
      </c>
      <c r="F16" s="8">
        <v>1</v>
      </c>
      <c r="G16" s="8">
        <f t="shared" ref="G16:G27" si="108">ROUND(D16*1000000,0)</f>
        <v>50000</v>
      </c>
      <c r="H16" s="52">
        <f t="shared" ref="H16:H27" si="109">C16</f>
        <v>15505006</v>
      </c>
      <c r="I16" s="8">
        <f t="shared" ref="I16:I27" si="110">E16</f>
        <v>1</v>
      </c>
      <c r="J16" s="8">
        <f t="shared" ref="J16:J27" si="111">F16</f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109" t="s">
        <v>1423</v>
      </c>
      <c r="C17" s="109">
        <v>15506002</v>
      </c>
      <c r="D17" s="8">
        <v>0.02</v>
      </c>
      <c r="E17" s="8">
        <v>1</v>
      </c>
      <c r="F17" s="8">
        <v>1</v>
      </c>
      <c r="G17" s="8">
        <f t="shared" si="108"/>
        <v>20000</v>
      </c>
      <c r="H17" s="52">
        <f t="shared" si="109"/>
        <v>15506002</v>
      </c>
      <c r="I17" s="8">
        <f t="shared" si="110"/>
        <v>1</v>
      </c>
      <c r="J17" s="8">
        <f t="shared" si="11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9" t="s">
        <v>1424</v>
      </c>
      <c r="C18" s="109">
        <v>15507002</v>
      </c>
      <c r="D18" s="8">
        <v>0.02</v>
      </c>
      <c r="E18" s="8">
        <v>1</v>
      </c>
      <c r="F18" s="8">
        <v>1</v>
      </c>
      <c r="G18" s="8">
        <f t="shared" si="108"/>
        <v>20000</v>
      </c>
      <c r="H18" s="52">
        <f t="shared" si="109"/>
        <v>15507002</v>
      </c>
      <c r="I18" s="8">
        <f t="shared" si="110"/>
        <v>1</v>
      </c>
      <c r="J18" s="8">
        <f t="shared" si="11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9" t="s">
        <v>1425</v>
      </c>
      <c r="C19" s="109">
        <v>15508002</v>
      </c>
      <c r="D19" s="8">
        <v>0.02</v>
      </c>
      <c r="E19" s="8">
        <v>1</v>
      </c>
      <c r="F19" s="8">
        <v>1</v>
      </c>
      <c r="G19" s="8">
        <f t="shared" si="108"/>
        <v>20000</v>
      </c>
      <c r="H19" s="52">
        <f t="shared" si="109"/>
        <v>15508002</v>
      </c>
      <c r="I19" s="8">
        <f t="shared" si="110"/>
        <v>1</v>
      </c>
      <c r="J19" s="8">
        <f t="shared" si="11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9" t="s">
        <v>1426</v>
      </c>
      <c r="C20" s="109">
        <v>15509002</v>
      </c>
      <c r="D20" s="8">
        <v>0.02</v>
      </c>
      <c r="E20" s="8">
        <v>1</v>
      </c>
      <c r="F20" s="8">
        <v>1</v>
      </c>
      <c r="G20" s="8">
        <f t="shared" si="108"/>
        <v>20000</v>
      </c>
      <c r="H20" s="52">
        <f t="shared" si="109"/>
        <v>15509002</v>
      </c>
      <c r="I20" s="8">
        <f t="shared" si="110"/>
        <v>1</v>
      </c>
      <c r="J20" s="8">
        <f t="shared" si="11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9" t="s">
        <v>1427</v>
      </c>
      <c r="C21" s="109">
        <v>15510002</v>
      </c>
      <c r="D21" s="8">
        <v>0.01</v>
      </c>
      <c r="E21" s="8">
        <v>1</v>
      </c>
      <c r="F21" s="8">
        <v>1</v>
      </c>
      <c r="G21" s="8">
        <f t="shared" si="108"/>
        <v>10000</v>
      </c>
      <c r="H21" s="52">
        <f t="shared" si="109"/>
        <v>15510002</v>
      </c>
      <c r="I21" s="8">
        <f t="shared" si="110"/>
        <v>1</v>
      </c>
      <c r="J21" s="8">
        <f t="shared" si="11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9" t="s">
        <v>1428</v>
      </c>
      <c r="C22" s="109">
        <v>15510004</v>
      </c>
      <c r="D22" s="8">
        <v>0.01</v>
      </c>
      <c r="E22" s="8">
        <v>1</v>
      </c>
      <c r="F22" s="8">
        <v>1</v>
      </c>
      <c r="G22" s="8">
        <f t="shared" si="108"/>
        <v>10000</v>
      </c>
      <c r="H22" s="52">
        <f t="shared" si="109"/>
        <v>15510004</v>
      </c>
      <c r="I22" s="8">
        <f t="shared" si="110"/>
        <v>1</v>
      </c>
      <c r="J22" s="8">
        <f t="shared" si="11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 t="s">
        <v>821</v>
      </c>
      <c r="C23" s="24">
        <v>15510102</v>
      </c>
      <c r="D23" s="8">
        <v>0.01</v>
      </c>
      <c r="E23" s="8">
        <v>1</v>
      </c>
      <c r="F23" s="8">
        <v>1</v>
      </c>
      <c r="G23" s="8">
        <f t="shared" si="108"/>
        <v>10000</v>
      </c>
      <c r="H23" s="52">
        <f t="shared" si="109"/>
        <v>15510102</v>
      </c>
      <c r="I23" s="8">
        <f t="shared" si="110"/>
        <v>1</v>
      </c>
      <c r="J23" s="8">
        <f t="shared" si="11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 t="s">
        <v>823</v>
      </c>
      <c r="C24" s="24">
        <v>15510104</v>
      </c>
      <c r="D24" s="8">
        <v>0.01</v>
      </c>
      <c r="E24" s="8">
        <v>1</v>
      </c>
      <c r="F24" s="8">
        <v>1</v>
      </c>
      <c r="G24" s="8">
        <f t="shared" si="108"/>
        <v>10000</v>
      </c>
      <c r="H24" s="52">
        <f t="shared" si="109"/>
        <v>15510104</v>
      </c>
      <c r="I24" s="8">
        <f t="shared" si="110"/>
        <v>1</v>
      </c>
      <c r="J24" s="8">
        <f t="shared" si="11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9" t="s">
        <v>479</v>
      </c>
      <c r="C25" s="109">
        <v>15511002</v>
      </c>
      <c r="D25" s="8">
        <v>0.02</v>
      </c>
      <c r="E25" s="8">
        <v>1</v>
      </c>
      <c r="F25" s="8">
        <v>1</v>
      </c>
      <c r="G25" s="8">
        <f t="shared" si="108"/>
        <v>20000</v>
      </c>
      <c r="H25" s="52">
        <f t="shared" si="109"/>
        <v>15511002</v>
      </c>
      <c r="I25" s="8">
        <f t="shared" si="110"/>
        <v>1</v>
      </c>
      <c r="J25" s="8">
        <f t="shared" si="11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9" t="s">
        <v>1429</v>
      </c>
      <c r="C26" s="109">
        <v>15511004</v>
      </c>
      <c r="D26" s="8">
        <v>0.02</v>
      </c>
      <c r="E26" s="8">
        <v>1</v>
      </c>
      <c r="F26" s="8">
        <v>1</v>
      </c>
      <c r="G26" s="8">
        <f t="shared" si="108"/>
        <v>20000</v>
      </c>
      <c r="H26" s="52">
        <f t="shared" si="109"/>
        <v>15511004</v>
      </c>
      <c r="I26" s="8">
        <f t="shared" si="110"/>
        <v>1</v>
      </c>
      <c r="J26" s="8">
        <f t="shared" si="11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9" t="s">
        <v>1430</v>
      </c>
      <c r="C27" s="109">
        <v>15511006</v>
      </c>
      <c r="D27" s="8">
        <v>0.02</v>
      </c>
      <c r="E27" s="8">
        <v>1</v>
      </c>
      <c r="F27" s="8">
        <v>1</v>
      </c>
      <c r="G27" s="8">
        <f t="shared" si="108"/>
        <v>20000</v>
      </c>
      <c r="H27" s="52">
        <f t="shared" si="109"/>
        <v>15511006</v>
      </c>
      <c r="I27" s="8">
        <f t="shared" si="110"/>
        <v>1</v>
      </c>
      <c r="J27" s="8">
        <f t="shared" si="11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2022-12-16T10:31:06Z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