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AB56A31-48F2-4CA4-BB52-C381BD8FD7B6}"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SkillProto!$AH$1:$AH$1014</definedName>
  </definedNames>
  <calcPr calcId="191029"/>
</workbook>
</file>

<file path=xl/calcChain.xml><?xml version="1.0" encoding="utf-8"?>
<calcChain xmlns="http://schemas.openxmlformats.org/spreadsheetml/2006/main">
  <c r="C987" i="1" l="1"/>
  <c r="C986" i="1"/>
  <c r="C985" i="1"/>
  <c r="C984" i="1"/>
  <c r="C983" i="1"/>
  <c r="C982" i="1"/>
  <c r="C981" i="1"/>
  <c r="C980" i="1"/>
  <c r="C979" i="1"/>
  <c r="C978" i="1"/>
  <c r="C977" i="1"/>
  <c r="C997" i="1" s="1"/>
  <c r="C976" i="1"/>
  <c r="C996" i="1" s="1"/>
  <c r="C975" i="1"/>
  <c r="C995" i="1" s="1"/>
  <c r="C974" i="1"/>
  <c r="C994" i="1" s="1"/>
  <c r="C973" i="1"/>
  <c r="C993" i="1" s="1"/>
  <c r="C972" i="1"/>
  <c r="C992" i="1" s="1"/>
  <c r="C971" i="1"/>
  <c r="C991" i="1" s="1"/>
  <c r="C970" i="1"/>
  <c r="C990" i="1" s="1"/>
  <c r="C969" i="1"/>
  <c r="C989" i="1" s="1"/>
  <c r="C968" i="1"/>
  <c r="C988"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G492" i="1"/>
  <c r="BA491" i="1"/>
  <c r="I491" i="1"/>
  <c r="I497" i="1" s="1"/>
  <c r="G491" i="1"/>
  <c r="BA490" i="1"/>
  <c r="I490" i="1"/>
  <c r="I496" i="1" s="1"/>
  <c r="G490" i="1"/>
  <c r="BA489" i="1"/>
  <c r="BA488" i="1"/>
  <c r="BA487" i="1"/>
  <c r="BA486" i="1"/>
  <c r="BA485" i="1"/>
  <c r="BA484" i="1"/>
  <c r="BA483" i="1"/>
  <c r="BA475" i="1"/>
  <c r="BA474" i="1"/>
  <c r="BA473" i="1"/>
  <c r="BA472" i="1"/>
  <c r="G472" i="1"/>
  <c r="BA471" i="1"/>
  <c r="G471" i="1"/>
  <c r="BA470" i="1"/>
  <c r="G470" i="1"/>
  <c r="BA469" i="1"/>
  <c r="BA468" i="1"/>
  <c r="BA467" i="1"/>
  <c r="BA466" i="1"/>
  <c r="BA465" i="1"/>
  <c r="BA464" i="1"/>
  <c r="BA463" i="1"/>
  <c r="BA462" i="1"/>
  <c r="BA461" i="1"/>
  <c r="BA460" i="1"/>
  <c r="I460" i="1"/>
  <c r="I466" i="1" s="1"/>
  <c r="I472" i="1" s="1"/>
  <c r="BA459" i="1"/>
  <c r="I459" i="1"/>
  <c r="I465" i="1" s="1"/>
  <c r="I471" i="1" s="1"/>
  <c r="BA458" i="1"/>
  <c r="I458" i="1"/>
  <c r="I464" i="1" s="1"/>
  <c r="I470" i="1" s="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BA289" i="1" s="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93" i="1"/>
  <c r="I93" i="1"/>
  <c r="G93" i="1"/>
  <c r="G84" i="1"/>
  <c r="BA284" i="1" l="1"/>
  <c r="BA296" i="1"/>
  <c r="BA293" i="1"/>
  <c r="BA285" i="1"/>
  <c r="BA297" i="1"/>
  <c r="BA295" i="1"/>
  <c r="BA286" i="1"/>
  <c r="BA288" i="1"/>
  <c r="BA298" i="1"/>
  <c r="BA282" i="1"/>
  <c r="BA292" i="1"/>
  <c r="BA294" i="1"/>
  <c r="BA291" i="1"/>
  <c r="BA270" i="1"/>
  <c r="BA287" i="1"/>
  <c r="BA290" i="1"/>
  <c r="BA283" i="1"/>
  <c r="BA274" i="1"/>
  <c r="BA279" i="1"/>
  <c r="BA264" i="1"/>
  <c r="BA276" i="1"/>
  <c r="BA267" i="1"/>
  <c r="BA275" i="1"/>
  <c r="BA268" i="1"/>
  <c r="BA280" i="1"/>
  <c r="BA269" i="1"/>
  <c r="BA281" i="1"/>
  <c r="BA299" i="1"/>
  <c r="BA271" i="1"/>
  <c r="BA277" i="1"/>
  <c r="BA272" i="1"/>
  <c r="BA266" i="1"/>
  <c r="BA273" i="1"/>
  <c r="BA265" i="1"/>
  <c r="BA2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<sst xmlns="http://schemas.openxmlformats.org/spreadsheetml/2006/main" count="5937" uniqueCount="1318">
  <si>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</si>
  <si>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</si>
  <si>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</si>
  <si>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</si>
  <si>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</si>
  <si>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</si>
  <si>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</si>
  <si>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</si>
  <si>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</si>
  <si>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</si>
  <si>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</si>
  <si>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</si>
  <si>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</si>
  <si>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</si>
  <si>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</si>
  <si>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</si>
  <si>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</si>
  <si>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</si>
  <si>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</si>
  <si>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</si>
  <si>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</si>
  <si>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</si>
  <si>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</si>
  <si>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</si>
  <si>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</si>
  <si>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</si>
  <si>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</si>
  <si>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</si>
  <si>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</si>
  <si>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</si>
  <si>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</si>
  <si>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</si>
  <si>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</si>
  <si>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</si>
  <si>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</si>
  <si>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</si>
  <si>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</si>
  <si>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</si>
  <si>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</si>
  <si>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</si>
  <si>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</si>
  <si>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</si>
  <si>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</si>
  <si>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</si>
  <si>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</si>
  <si>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</si>
  <si>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</si>
  <si>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</si>
  <si>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</si>
  <si>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</si>
  <si>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</si>
  <si>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</si>
  <si>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</si>
  <si>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</si>
  <si>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</si>
  <si>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</si>
  <si>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</si>
  <si>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</si>
  <si>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</si>
  <si>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</si>
  <si>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</si>
  <si>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</si>
  <si>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</si>
  <si>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</si>
  <si>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</si>
  <si>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</si>
  <si>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</si>
  <si>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</si>
  <si>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</si>
  <si>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</si>
  <si>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</si>
  <si>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</si>
  <si>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</si>
  <si>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</si>
  <si>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</si>
  <si>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</si>
  <si>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</si>
  <si>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</si>
  <si>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</si>
  <si>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</si>
  <si>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</si>
  <si>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</si>
  <si>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</si>
  <si>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</si>
  <si>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</si>
  <si>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</si>
  <si>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</si>
  <si>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</si>
  <si>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</si>
  <si>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</si>
  <si>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</si>
  <si>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</si>
  <si>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</si>
  <si>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</si>
  <si>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</si>
  <si>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</si>
  <si>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</si>
  <si>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</si>
  <si>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</si>
  <si>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</si>
  <si>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</si>
  <si>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</si>
  <si>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</si>
  <si>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</si>
  <si>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</si>
  <si>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</si>
  <si>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</si>
  <si>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</si>
  <si>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</si>
  <si>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</si>
  <si>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</si>
  <si>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</si>
  <si>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</si>
  <si>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</si>
  <si>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</si>
  <si>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</si>
  <si>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</si>
  <si>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</si>
  <si>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</si>
  <si>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</si>
  <si>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</si>
  <si>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</si>
  <si>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</si>
  <si>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</si>
  <si>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</si>
  <si>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</si>
  <si>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</si>
  <si>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</si>
  <si>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</si>
  <si>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</si>
  <si>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</si>
  <si>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</si>
  <si>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</si>
  <si>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</si>
  <si>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</si>
  <si>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</si>
  <si>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</si>
  <si>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</si>
  <si>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</si>
  <si>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</si>
  <si>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</si>
  <si>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</si>
  <si>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</si>
  <si>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</si>
  <si>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</si>
  <si>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</si>
  <si>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</si>
  <si>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</si>
  <si>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</si>
  <si>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</si>
  <si>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</si>
  <si>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</si>
  <si>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</si>
  <si>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</si>
  <si>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</si>
  <si>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</si>
  <si>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</si>
  <si>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</si>
  <si>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</si>
  <si>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</si>
  <si>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</si>
  <si>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</si>
  <si>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</si>
  <si>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</si>
  <si>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</si>
  <si>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</si>
  <si>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</si>
  <si>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</si>
  <si>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</si>
  <si>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</si>
  <si>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</si>
  <si>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</si>
  <si>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</si>
  <si>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</si>
  <si>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</si>
  <si>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</si>
  <si>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</si>
  <si>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</si>
  <si>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</si>
  <si>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</si>
  <si>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</si>
  <si>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</si>
  <si>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</si>
  <si>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</si>
  <si>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</si>
  <si>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</si>
  <si>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</si>
  <si>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</si>
  <si>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</si>
  <si>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</si>
  <si>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</si>
  <si>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</si>
  <si>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</si>
  <si>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</si>
  <si>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</si>
  <si>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</si>
  <si>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</si>
  <si>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</si>
  <si>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</si>
  <si>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</si>
  <si>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</si>
  <si>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</si>
  <si>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</si>
  <si>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</si>
  <si>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</si>
  <si>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</si>
  <si>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</si>
  <si>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</si>
  <si>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</si>
  <si>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</si>
  <si>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</si>
  <si>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</si>
  <si>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</si>
  <si>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</si>
  <si>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</si>
  <si>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</si>
  <si>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</si>
  <si>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</si>
  <si>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</si>
  <si>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</si>
  <si>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</si>
  <si>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</si>
  <si>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</si>
  <si>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</si>
  <si>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</si>
  <si>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</si>
  <si>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</si>
  <si>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</si>
  <si>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</si>
  <si>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</si>
  <si>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</si>
  <si>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</si>
  <si>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</si>
  <si>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</si>
  <si>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</si>
  <si>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</si>
  <si>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</si>
  <si>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</si>
  <si>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</si>
  <si>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</si>
  <si>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</si>
  <si>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</si>
  <si>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</si>
  <si>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</si>
  <si>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</si>
  <si>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</si>
  <si>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</si>
  <si>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</si>
  <si>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</si>
  <si>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</si>
  <si>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</si>
  <si>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</si>
  <si>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</si>
  <si>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</si>
  <si>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</si>
  <si>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</si>
  <si>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</si>
  <si>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</si>
  <si>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</si>
  <si>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</si>
  <si>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</si>
  <si>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</si>
  <si>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</si>
  <si>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</si>
  <si>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</si>
  <si>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</si>
  <si>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</si>
  <si>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</si>
  <si>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</si>
  <si>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</si>
  <si>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</si>
  <si>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</si>
  <si>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</si>
  <si>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</si>
  <si>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</si>
  <si>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</si>
  <si>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</si>
  <si>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</si>
  <si>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</si>
  <si>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</si>
  <si>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</si>
  <si>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</si>
  <si>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</si>
  <si>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</si>
  <si>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</si>
  <si>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</si>
  <si>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</si>
  <si>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</si>
  <si>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</si>
  <si>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</si>
  <si>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</si>
  <si>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</si>
  <si>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</si>
  <si>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</si>
  <si>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</si>
  <si>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</si>
  <si>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</si>
  <si>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</si>
  <si>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</si>
  <si>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</si>
  <si>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</si>
  <si>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</si>
  <si>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</si>
  <si>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</si>
  <si>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</si>
  <si>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</si>
  <si>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</si>
  <si>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</si>
  <si>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</si>
  <si>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</si>
  <si>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</si>
  <si>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</si>
  <si>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</si>
  <si>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</si>
  <si>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</si>
  <si>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</si>
  <si>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</si>
  <si>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</si>
  <si>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</si>
  <si>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</si>
  <si>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</si>
  <si>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</si>
  <si>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</si>
  <si>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</si>
  <si>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</si>
  <si>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</si>
  <si>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</si>
  <si>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</si>
  <si>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</si>
  <si>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</si>
  <si>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</si>
  <si>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</si>
  <si>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</si>
  <si>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</si>
  <si>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</si>
  <si>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</si>
  <si>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</si>
  <si>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</si>
  <si>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</si>
  <si>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</si>
  <si>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</si>
  <si>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</si>
  <si>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</si>
  <si>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</si>
  <si>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</si>
  <si>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</si>
  <si>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</si>
  <si>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</si>
  <si>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</si>
  <si>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</si>
  <si>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</si>
  <si>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</si>
  <si>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</si>
  <si>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</si>
  <si>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</si>
  <si>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</si>
  <si>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</si>
  <si>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</si>
  <si>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</si>
  <si>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</si>
  <si>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</si>
  <si>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</si>
  <si>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</si>
  <si>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</si>
  <si>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</si>
  <si>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</si>
  <si>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</si>
  <si>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</si>
  <si>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</si>
  <si>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</si>
  <si>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</si>
  <si>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</si>
  <si>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</si>
  <si>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</si>
  <si>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</si>
  <si>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</si>
  <si>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</si>
  <si>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</si>
  <si>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</si>
  <si>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</si>
  <si>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</si>
  <si>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</si>
  <si>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</si>
  <si>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</si>
  <si>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</si>
  <si>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</si>
  <si>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</si>
  <si>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</si>
  <si>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</si>
  <si>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</si>
  <si>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</si>
  <si>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</si>
  <si>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</si>
  <si>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</si>
  <si>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</si>
  <si>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</si>
  <si>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</si>
  <si>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</si>
  <si>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</si>
  <si>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</si>
  <si>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</si>
  <si>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</si>
  <si>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</si>
  <si>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</si>
  <si>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</si>
  <si>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</si>
  <si>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</si>
  <si>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</si>
  <si>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</si>
  <si>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</si>
  <si>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</si>
  <si>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</si>
  <si>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</si>
  <si>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</si>
  <si>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</si>
  <si>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</si>
  <si>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</si>
  <si>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</si>
  <si>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</si>
  <si>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</si>
  <si>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</si>
  <si>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</si>
  <si>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</si>
  <si>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</si>
  <si>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</si>
  <si>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</si>
  <si>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</si>
  <si>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</si>
  <si>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</si>
  <si>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</si>
  <si>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</si>
  <si>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</si>
  <si>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</si>
  <si>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</si>
  <si>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</si>
  <si>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</si>
  <si>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</si>
  <si>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</si>
  <si>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</si>
  <si>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</si>
  <si>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</si>
  <si>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</si>
  <si>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</si>
  <si>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</si>
  <si>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</si>
  <si>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</si>
  <si>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</si>
  <si>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</si>
  <si>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</si>
  <si>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</si>
  <si>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</si>
  <si>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</si>
  <si>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</si>
  <si>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</si>
  <si>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</si>
  <si>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</si>
  <si>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</si>
  <si>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</si>
  <si>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</si>
  <si>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</si>
  <si>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</si>
  <si>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</si>
  <si>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</si>
  <si>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</si>
  <si>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</si>
  <si>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</si>
  <si>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</si>
  <si>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</si>
  <si>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</si>
  <si>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</si>
  <si>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</si>
  <si>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</si>
  <si>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</si>
  <si>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</si>
  <si>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</si>
  <si>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</si>
  <si>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</si>
  <si>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</si>
  <si>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</si>
  <si>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</si>
  <si>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</si>
  <si>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</si>
  <si>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</si>
  <si>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</si>
  <si>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</si>
  <si>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</si>
  <si>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</si>
  <si>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</si>
  <si>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</si>
  <si>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</si>
  <si>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</si>
  <si>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</si>
  <si>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</si>
  <si>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</si>
  <si>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</si>
  <si>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</si>
  <si>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</si>
  <si>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</si>
  <si>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</si>
  <si>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</si>
  <si>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</si>
  <si>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</si>
  <si>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</si>
  <si>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</si>
  <si>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</si>
  <si>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</si>
  <si>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</si>
  <si>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</si>
  <si>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</si>
  <si>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</si>
  <si>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</si>
  <si>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</si>
  <si>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</si>
  <si>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</si>
  <si>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</si>
  <si>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</si>
  <si>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</si>
  <si>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</si>
  <si>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</si>
  <si>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</si>
  <si>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</si>
  <si>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</si>
  <si>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</si>
  <si>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</si>
  <si>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</si>
  <si>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</si>
  <si>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立即给自己的武器附带光电效果,攻击提升25%+600点,攻击速度提升10%,并使自身攻击时有概率触发闪电链,持续20秒</t>
  </si>
  <si>
    <t>立即给自己的武器附带光电效果,攻击提升25%+600点攻击,攻击速度提升10%,并使自身攻击时有概率触发闪电链,持续20秒</t>
  </si>
  <si>
    <t>90001041,90001043,90001047,90001048</t>
  </si>
  <si>
    <t>立即给自己的武器附带光电效果,攻击提升25%+900点攻击,攻击速度提升10%,并使自身攻击时有概率触发闪电链,持续20秒</t>
  </si>
  <si>
    <t>90001041,90001044,90001047,90001048</t>
  </si>
  <si>
    <t>立即给自己的武器附带光电效果,攻击提升25%+1200点攻击,攻击速度提升10%,并使自身攻击时有概率触发闪电链,持续20秒</t>
  </si>
  <si>
    <t>90001041,90001045,90001047,90001048</t>
  </si>
  <si>
    <t>立即给自己的武器附带光电效果,攻击提升25%+1500点攻击,攻击速度提升10%,并使自身攻击时有概率触发闪电链,持续20秒</t>
  </si>
  <si>
    <t>90001041,90001046,90001047,90001048</t>
  </si>
  <si>
    <t>立即给自己的武器附带光电效果,攻击提升25%+1800点攻击,攻击速度提升10%,并使自身攻击时有概率触发闪电链,持续20秒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</si>
  <si>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</si>
  <si>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</si>
  <si>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</si>
  <si>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</si>
  <si>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</si>
  <si>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</si>
  <si>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</si>
  <si>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</si>
  <si>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</si>
  <si>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</si>
  <si>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</si>
  <si>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</si>
  <si>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</si>
  <si>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</si>
  <si>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</si>
  <si>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</si>
  <si>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</si>
  <si>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</si>
  <si>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</si>
  <si>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</si>
  <si>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</si>
  <si>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</si>
  <si>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</si>
  <si>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</si>
  <si>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</si>
  <si>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</si>
  <si>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</si>
  <si>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</si>
  <si>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</si>
  <si>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</si>
  <si>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</si>
  <si>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</si>
  <si>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</si>
  <si>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</si>
  <si>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</si>
  <si>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</si>
  <si>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</si>
  <si>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</si>
  <si>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</si>
  <si>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</si>
  <si>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</si>
  <si>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</si>
  <si>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</si>
  <si>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</si>
  <si>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</si>
  <si>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</si>
  <si>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</si>
  <si>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</si>
  <si>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</si>
  <si>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</si>
  <si>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</si>
  <si>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</si>
  <si>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</si>
  <si>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</si>
  <si>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</si>
  <si>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</si>
  <si>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</si>
  <si>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</si>
  <si>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</si>
  <si>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</si>
  <si>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</si>
  <si>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</si>
  <si>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</si>
  <si>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</si>
  <si>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</si>
  <si>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</si>
  <si>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</si>
  <si>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</si>
  <si>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</si>
  <si>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</si>
  <si>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</si>
  <si>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</si>
  <si>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</si>
  <si>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</si>
  <si>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</si>
  <si>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</si>
  <si>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</si>
  <si>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</si>
  <si>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</si>
  <si>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</si>
  <si>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</si>
  <si>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</si>
  <si>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</si>
  <si>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</si>
  <si>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</si>
  <si>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</si>
  <si>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</si>
  <si>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</si>
  <si>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</si>
  <si>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</si>
  <si>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</si>
  <si>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</si>
  <si>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</si>
  <si>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</si>
  <si>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</si>
  <si>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</si>
  <si>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</si>
  <si>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</si>
  <si>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</si>
  <si>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</si>
  <si>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</si>
  <si>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</si>
  <si>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</si>
  <si>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</si>
  <si>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</si>
  <si>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</si>
  <si>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</si>
  <si>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</si>
  <si>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</si>
  <si>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</si>
  <si>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</si>
  <si>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</si>
  <si>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</si>
  <si>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</si>
  <si>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</si>
  <si>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</si>
  <si>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</si>
  <si>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</si>
  <si>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</si>
  <si>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</si>
  <si>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</si>
  <si>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</si>
  <si>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</si>
  <si>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</si>
  <si>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</si>
  <si>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</si>
  <si>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</si>
  <si>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</si>
  <si>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</si>
  <si>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</si>
  <si>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</si>
  <si>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</si>
  <si>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</si>
  <si>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</si>
  <si>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</si>
  <si>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</si>
  <si>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</si>
  <si>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</si>
  <si>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</si>
  <si>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</si>
  <si>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</si>
  <si>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</si>
  <si>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</si>
  <si>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</si>
  <si>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</si>
  <si>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</si>
  <si>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</si>
  <si>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</si>
  <si>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</si>
  <si>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</si>
  <si>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</si>
  <si>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</si>
  <si>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</si>
  <si>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</si>
  <si>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</si>
  <si>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</si>
  <si>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</si>
  <si>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</si>
  <si>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</si>
  <si>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</si>
  <si>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</si>
  <si>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</si>
  <si>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</si>
  <si>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</si>
  <si>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</si>
  <si>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</si>
  <si>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</si>
  <si>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</si>
  <si>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</si>
  <si>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</si>
  <si>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</si>
  <si>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</si>
  <si>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</si>
  <si>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</si>
  <si>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</si>
  <si>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</si>
  <si>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</si>
  <si>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</si>
  <si>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</si>
  <si>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</si>
  <si>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</si>
  <si>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</si>
  <si>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</si>
  <si>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</si>
  <si>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</si>
  <si>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</si>
  <si>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</si>
  <si>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</si>
  <si>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</si>
  <si>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</si>
  <si>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</si>
  <si>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</si>
  <si>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</si>
  <si>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</si>
  <si>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</si>
  <si>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</si>
  <si>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</si>
  <si>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</si>
  <si>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</si>
  <si>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</si>
  <si>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</si>
  <si>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</si>
  <si>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</si>
  <si>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</si>
  <si>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</si>
  <si>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</si>
  <si>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</si>
  <si>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</si>
  <si>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</si>
  <si>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</si>
  <si>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</si>
  <si>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</si>
  <si>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</si>
  <si>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</si>
  <si>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</si>
  <si>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</si>
  <si>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</si>
  <si>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</si>
  <si>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</si>
  <si>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</si>
  <si>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</si>
  <si>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</si>
  <si>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</si>
  <si>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</si>
  <si>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</si>
  <si>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龙卷爆裂</t>
  </si>
  <si>
    <t>减速之击</t>
  </si>
  <si>
    <t>96001009</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</si>
  <si>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</si>
  <si>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</si>
  <si>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</si>
  <si>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</si>
  <si>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</si>
  <si>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</si>
  <si>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</si>
  <si>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</si>
  <si>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</si>
  <si>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</si>
  <si>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</si>
  <si>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</si>
  <si>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</si>
  <si>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</si>
  <si>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</si>
  <si>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</si>
  <si>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</si>
  <si>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</si>
  <si>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</si>
  <si>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</si>
  <si>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</si>
  <si>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</si>
  <si>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</si>
  <si>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</si>
  <si>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</si>
  <si>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</si>
  <si>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</si>
  <si>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</si>
  <si>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</si>
  <si>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</si>
  <si>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</si>
  <si>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</si>
  <si>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</si>
  <si>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</si>
  <si>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</si>
  <si>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</si>
  <si>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</si>
  <si>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</si>
  <si>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</si>
  <si>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</si>
  <si>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</si>
  <si>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</si>
  <si>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</si>
  <si>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</si>
  <si>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</si>
  <si>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</si>
  <si>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</si>
  <si>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</si>
  <si>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</si>
  <si>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</si>
  <si>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</si>
  <si>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</si>
  <si>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</si>
  <si>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</si>
  <si>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</si>
  <si>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</si>
  <si>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</si>
  <si>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</si>
  <si>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</si>
  <si>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</si>
  <si>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</si>
  <si>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</si>
  <si>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</si>
  <si>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</si>
  <si>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</si>
  <si>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</si>
  <si>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</si>
  <si>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</si>
  <si>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</si>
  <si>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</si>
  <si>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</si>
  <si>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</si>
  <si>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</si>
  <si>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</si>
  <si>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</si>
  <si>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</si>
  <si>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</si>
  <si>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</si>
  <si>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</si>
  <si>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</si>
  <si>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</si>
  <si>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</si>
  <si>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</si>
  <si>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</si>
  <si>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</si>
  <si>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</si>
  <si>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</si>
  <si>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</si>
  <si>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</si>
  <si>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</si>
  <si>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</si>
  <si>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</si>
  <si>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</si>
  <si>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</si>
  <si>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</si>
  <si>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</si>
  <si>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</si>
  <si>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</si>
  <si>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</si>
  <si>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</si>
  <si>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</si>
  <si>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</si>
  <si>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</si>
  <si>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</si>
  <si>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</si>
  <si>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</si>
  <si>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</si>
  <si>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</si>
  <si>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</si>
  <si>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</si>
  <si>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</si>
  <si>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</si>
  <si>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</si>
  <si>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</si>
  <si>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</si>
  <si>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</si>
  <si>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</si>
  <si>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</si>
  <si>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</si>
  <si>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</si>
  <si>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</si>
  <si>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</si>
  <si>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</si>
  <si>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</si>
  <si>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</si>
  <si>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</si>
  <si>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</si>
  <si>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</si>
  <si>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</si>
  <si>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</si>
  <si>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</si>
  <si>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</si>
  <si>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</si>
  <si>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</si>
  <si>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</si>
  <si>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</si>
  <si>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</si>
  <si>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</si>
  <si>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</si>
  <si>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</si>
  <si>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</si>
  <si>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</si>
  <si>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</si>
  <si>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</si>
  <si>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</si>
  <si>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</si>
  <si>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</si>
  <si>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</si>
  <si>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</si>
  <si>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</si>
  <si>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</si>
  <si>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</si>
  <si>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</si>
  <si>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</si>
  <si>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</si>
  <si>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</si>
  <si>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</si>
  <si>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</si>
  <si>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</si>
  <si>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</si>
  <si>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</si>
  <si>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</si>
  <si>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</si>
  <si>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</si>
  <si>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</si>
  <si>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</si>
  <si>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</si>
  <si>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</si>
  <si>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</si>
  <si>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</si>
  <si>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</si>
  <si>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</si>
  <si>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</si>
  <si>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</si>
  <si>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</si>
  <si>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</si>
  <si>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</si>
  <si>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</si>
  <si>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</si>
  <si>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</si>
  <si>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</si>
  <si>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</si>
  <si>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</si>
  <si>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</si>
  <si>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</si>
  <si>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</si>
  <si>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</si>
  <si>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</si>
  <si>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</si>
  <si>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</si>
  <si>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</si>
  <si>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</si>
  <si>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</si>
  <si>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</si>
  <si>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</si>
  <si>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</si>
  <si>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</si>
  <si>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</si>
  <si>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</si>
  <si>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</si>
  <si>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</si>
  <si>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</si>
  <si>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</si>
  <si>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</si>
  <si>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</si>
  <si>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</si>
  <si>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</si>
  <si>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</si>
  <si>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</si>
  <si>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</si>
  <si>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</si>
  <si>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</si>
  <si>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</si>
  <si>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</si>
  <si>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</si>
  <si>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</si>
  <si>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</si>
  <si>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</si>
  <si>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</si>
  <si>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</si>
  <si>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</si>
  <si>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</si>
  <si>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</si>
  <si>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</si>
  <si>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</si>
  <si>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</si>
  <si>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</si>
  <si>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</si>
  <si>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</si>
  <si>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</si>
  <si>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</si>
  <si>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</si>
  <si>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</si>
  <si>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</si>
  <si>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</si>
  <si>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</si>
  <si>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</si>
  <si>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</si>
  <si>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</si>
  <si>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</si>
  <si>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</si>
  <si>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</si>
  <si>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</si>
  <si>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</si>
  <si>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</si>
  <si>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</si>
  <si>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</si>
  <si>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</si>
  <si>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</si>
  <si>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</si>
  <si>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</si>
  <si>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</si>
  <si>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</si>
  <si>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</si>
  <si>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</si>
  <si>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</si>
  <si>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</si>
  <si>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</si>
  <si>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</si>
  <si>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</si>
  <si>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</si>
  <si>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</si>
  <si>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</si>
  <si>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</si>
  <si>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</si>
  <si>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</si>
  <si>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</si>
  <si>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</si>
  <si>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</si>
  <si>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</si>
  <si>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</si>
  <si>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</si>
  <si>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</si>
  <si>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</si>
  <si>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</si>
  <si>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</si>
  <si>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</si>
  <si>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</si>
  <si>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</si>
  <si>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</si>
  <si>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</si>
  <si>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</si>
  <si>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</si>
  <si>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</si>
  <si>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</si>
  <si>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</si>
  <si>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</si>
  <si>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</si>
  <si>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</si>
  <si>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</si>
  <si>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</si>
  <si>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</si>
  <si>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</si>
  <si>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</si>
  <si>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</si>
  <si>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</si>
  <si>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</si>
  <si>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</si>
  <si>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</si>
  <si>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</si>
  <si>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</si>
  <si>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</si>
  <si>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</si>
  <si>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</si>
  <si>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</si>
  <si>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</si>
  <si>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</si>
  <si>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</si>
  <si>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</si>
  <si>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</si>
  <si>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</si>
  <si>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</si>
  <si>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</si>
  <si>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</si>
  <si>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</si>
  <si>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</si>
  <si>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</si>
  <si>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</si>
  <si>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</si>
  <si>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</si>
  <si>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</si>
  <si>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</si>
  <si>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</si>
  <si>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</si>
  <si>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</si>
  <si>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</si>
  <si>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</si>
  <si>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</si>
  <si>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</si>
  <si>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</si>
  <si>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</si>
  <si>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</si>
  <si>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</si>
  <si>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</si>
  <si>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</si>
  <si>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</si>
  <si>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</si>
  <si>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</si>
  <si>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</si>
  <si>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</si>
  <si>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</si>
  <si>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</si>
  <si>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</si>
  <si>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</si>
  <si>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</si>
  <si>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</si>
  <si>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</si>
  <si>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</si>
  <si>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</si>
  <si>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</si>
  <si>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</si>
  <si>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</si>
  <si>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</si>
  <si>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</si>
  <si>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</si>
  <si>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</si>
  <si>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</si>
  <si>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</si>
  <si>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</si>
  <si>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</si>
  <si>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</si>
  <si>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</si>
  <si>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</si>
  <si>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</si>
  <si>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</si>
  <si>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</si>
  <si>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</si>
  <si>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</si>
  <si>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</si>
  <si>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</si>
  <si>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</si>
  <si>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</si>
  <si>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</si>
  <si>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</si>
  <si>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</si>
  <si>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</si>
  <si>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</si>
  <si>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</si>
  <si>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</si>
  <si>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</si>
  <si>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</si>
  <si>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</si>
  <si>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</si>
  <si>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</si>
  <si>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</si>
  <si>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</si>
  <si>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</si>
  <si>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</si>
  <si>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</si>
  <si>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</si>
  <si>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</si>
  <si>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</si>
  <si>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</si>
  <si>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</si>
  <si>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</si>
  <si>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</si>
  <si>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</si>
  <si>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</si>
  <si>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</si>
  <si>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</si>
  <si>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</si>
  <si>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</si>
  <si>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</si>
  <si>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</si>
  <si>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</si>
  <si>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</si>
  <si>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</si>
  <si>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</si>
  <si>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</si>
  <si>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</si>
  <si>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</si>
  <si>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</si>
  <si>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</si>
  <si>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</si>
  <si>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</si>
  <si>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</si>
  <si>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</si>
  <si>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</si>
  <si>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</si>
  <si>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</si>
  <si>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</si>
  <si>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</si>
  <si>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</si>
  <si>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</si>
  <si>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</si>
  <si>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</si>
  <si>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</si>
  <si>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</si>
  <si>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</si>
  <si>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</si>
  <si>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</si>
  <si>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</si>
  <si>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</si>
  <si>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</si>
  <si>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</si>
  <si>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</si>
  <si>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</si>
  <si>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</si>
  <si>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</si>
  <si>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</si>
  <si>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</si>
  <si>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</si>
  <si>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</si>
  <si>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</si>
  <si>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</si>
  <si>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</si>
  <si>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</si>
  <si>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</si>
  <si>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</si>
  <si>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</si>
  <si>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</si>
  <si>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</si>
  <si>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</si>
  <si>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</si>
  <si>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</si>
  <si>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</si>
  <si>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</si>
  <si>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</si>
  <si>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</si>
  <si>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</si>
  <si>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</si>
  <si>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</si>
  <si>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</si>
  <si>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</si>
  <si>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</si>
  <si>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</si>
  <si>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</si>
  <si>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</si>
  <si>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</si>
  <si>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</si>
  <si>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</si>
  <si>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</si>
  <si>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</si>
  <si>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</si>
  <si>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</si>
  <si>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</si>
  <si>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</si>
  <si>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</si>
  <si>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</si>
  <si>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</si>
  <si>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</si>
  <si>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</si>
  <si>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</si>
  <si>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</si>
  <si>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</si>
  <si>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</si>
  <si>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</si>
  <si>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</si>
  <si>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</si>
  <si>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</si>
  <si>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</si>
  <si>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</si>
  <si>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</si>
  <si>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</si>
  <si>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</si>
  <si>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</si>
  <si>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</si>
  <si>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</si>
  <si>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</si>
  <si>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</si>
  <si>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</si>
  <si>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</si>
  <si>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</si>
  <si>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</si>
  <si>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</si>
  <si>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</si>
  <si>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</si>
  <si>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</si>
  <si>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</si>
  <si>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</si>
  <si>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</si>
  <si>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</si>
  <si>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</si>
  <si>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</si>
  <si>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</si>
  <si>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</si>
  <si>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</si>
  <si>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</si>
  <si>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</si>
  <si>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</si>
  <si>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超级暴击等级合剂</t>
  </si>
  <si>
    <t>超级闪避等级合剂</t>
  </si>
  <si>
    <t>超级命中等级合剂</t>
  </si>
  <si>
    <t>超级抗暴等级合剂</t>
  </si>
  <si>
    <t>速度炼金药剂</t>
  </si>
  <si>
    <t>极效暴击等级合剂</t>
  </si>
  <si>
    <t>极效闪避等级合剂</t>
  </si>
  <si>
    <t>极效命中等级合剂</t>
  </si>
  <si>
    <t>极效抗暴等级合剂</t>
  </si>
  <si>
    <t>强效暴击等级合剂</t>
  </si>
  <si>
    <t>强效闪避等级合剂</t>
  </si>
  <si>
    <t>强效命中等级合剂</t>
  </si>
  <si>
    <t>强效抗暴等级合剂</t>
  </si>
  <si>
    <t>抗暴炼金药剂</t>
  </si>
  <si>
    <t>次级暴击等级合剂</t>
  </si>
  <si>
    <t>次级闪避等级合剂</t>
  </si>
  <si>
    <t>次级命中等级合剂</t>
  </si>
  <si>
    <t>次级抗暴等级合剂</t>
  </si>
  <si>
    <t>闪避炼金药剂</t>
  </si>
  <si>
    <t>初级闪避等级合剂</t>
  </si>
  <si>
    <t>初级命中等级合剂</t>
  </si>
  <si>
    <t>初级抗暴等级合剂</t>
  </si>
  <si>
    <t>命中炼金药剂</t>
  </si>
  <si>
    <t>初级暴击等级合剂</t>
    <phoneticPr fontId="39" type="noConversion"/>
  </si>
  <si>
    <t>暴击炼金药剂</t>
    <phoneticPr fontId="39" type="noConversion"/>
  </si>
  <si>
    <t>立即给自己施加一个护盾持续30秒,护盾可以抵消自身受到的攻击伤害,护盾值为15%自身最大生命,护盾存在时受到所有伤害降低且免疫全部有害状态,当护盾值为0时护盾消失,免疫效果也随之消失</t>
    <phoneticPr fontId="39" type="noConversion"/>
  </si>
  <si>
    <t>立即给自己施加一个护盾持续30秒,护盾可以抵消自身受到的攻击伤害,护盾值为20%自身最大生命,护盾存在时受到所有伤害降低且免疫全部有害状态,当护盾值为0时护盾消失,免疫效果也随之消失</t>
    <phoneticPr fontId="39" type="noConversion"/>
  </si>
  <si>
    <t>立即给自己施加一个护盾持续30秒,护盾可以抵消自身受到的攻击伤害,护盾值为25%自身最大生命,护盾存在时受到所有伤害降低且免疫全部有害状态,当护盾值为0时护盾消失,免疫效果也随之消失</t>
    <phoneticPr fontId="39"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</si>
  <si>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39"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</si>
  <si>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39" type="noConversion"/>
  </si>
  <si>
    <t>立即对当前目标造成275%伤害</t>
    <phoneticPr fontId="39" type="noConversion"/>
  </si>
  <si>
    <t>对目标区域每秒造成75%伤害,持续9秒</t>
    <phoneticPr fontId="39" type="noConversion"/>
  </si>
  <si>
    <t>对目标群体立即造成200%伤害,并使其减速20%,持续6秒</t>
    <phoneticPr fontId="39" type="noConversion"/>
  </si>
  <si>
    <t>对目标群体立即造成250%伤害</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</si>
</sst>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67040009765925"/>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69328897976622"/>
        <bgColor indexed="64"/>
      </patternFill>
    </fill>
    <fill>
      <patternFill patternType="solid">
        <fgColor rgb="FFFFFF00"/>
        <bgColor indexed="64"/>
      </patternFill>
    </fill>
    <fill>
      <patternFill patternType="solid">
        <fgColor theme="0" tint="-0.14966277047029022"/>
        <bgColor indexed="64"/>
      </patternFill>
    </fill>
    <fill>
      <patternFill patternType="solid">
        <fgColor theme="4" tint="0.79967650379955446"/>
        <bgColor indexed="64"/>
      </patternFill>
    </fill>
    <fill>
      <patternFill patternType="solid">
        <fgColor theme="4" tint="0.79964598529007846"/>
        <bgColor indexed="64"/>
      </patternFill>
    </fill>
    <fill>
      <patternFill patternType="solid">
        <fgColor theme="6" tint="0.79967650379955446"/>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8" tint="0.79967650379955446"/>
        <bgColor indexed="64"/>
      </patternFill>
    </fill>
    <fill>
      <patternFill patternType="solid">
        <fgColor theme="5" tint="0.79967650379955446"/>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4" tint="0.79961546678060247"/>
        <bgColor indexed="64"/>
      </patternFill>
    </fill>
    <fill>
      <patternFill patternType="solid">
        <fgColor theme="6" tint="0.79961546678060247"/>
        <bgColor indexed="64"/>
      </patternFill>
    </fill>
    <fill>
      <patternFill patternType="solid">
        <fgColor theme="7" tint="0.79967650379955446"/>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67650379955446"/>
        <bgColor indexed="64"/>
      </patternFill>
    </fill>
    <fill>
      <patternFill patternType="solid">
        <fgColor theme="6" tint="0.79964598529007846"/>
        <bgColor indexed="64"/>
      </patternFill>
    </fill>
    <fill>
      <patternFill patternType="solid">
        <fgColor theme="5" tint="0.79961546678060247"/>
        <bgColor indexed="64"/>
      </patternFill>
    </fill>
    <fill>
      <patternFill patternType="solid">
        <fgColor theme="5" tint="0.79964598529007846"/>
        <bgColor indexed="64"/>
      </patternFill>
    </fill>
    <fill>
      <patternFill patternType="solid">
        <fgColor theme="8" tint="0.79961546678060247"/>
        <bgColor indexed="64"/>
      </patternFill>
    </fill>
    <fill>
      <patternFill patternType="solid">
        <fgColor theme="7" tint="0.79964598529007846"/>
        <bgColor indexed="64"/>
      </patternFill>
    </fill>
    <fill>
      <patternFill patternType="solid">
        <fgColor theme="7" tint="0.79961546678060247"/>
        <bgColor indexed="64"/>
      </patternFill>
    </fill>
    <fill>
      <patternFill patternType="solid">
        <fgColor theme="8" tint="0.79964598529007846"/>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9" tint="0.79964598529007846"/>
        <bgColor indexed="64"/>
      </patternFill>
    </fill>
    <fill>
      <patternFill patternType="solid">
        <fgColor theme="9" tint="0.79961546678060247"/>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6"/>
        <bgColor indexed="64"/>
      </patternFill>
    </fill>
    <fill>
      <patternFill patternType="solid">
        <fgColor theme="4" tint="0.39963988158818325"/>
        <bgColor indexed="64"/>
      </patternFill>
    </fill>
    <fill>
      <patternFill patternType="solid">
        <fgColor theme="4" tint="0.39967040009765925"/>
        <bgColor indexed="64"/>
      </patternFill>
    </fill>
    <fill>
      <patternFill patternType="solid">
        <fgColor theme="5" tint="0.39963988158818325"/>
        <bgColor indexed="64"/>
      </patternFill>
    </fill>
    <fill>
      <patternFill patternType="solid">
        <fgColor theme="5" tint="0.39967040009765925"/>
        <bgColor indexed="64"/>
      </patternFill>
    </fill>
    <fill>
      <patternFill patternType="solid">
        <fgColor theme="6" tint="0.39963988158818325"/>
        <bgColor indexed="64"/>
      </patternFill>
    </fill>
    <fill>
      <patternFill patternType="solid">
        <fgColor theme="6" tint="0.39967040009765925"/>
        <bgColor indexed="64"/>
      </patternFill>
    </fill>
    <fill>
      <patternFill patternType="solid">
        <fgColor theme="7" tint="0.39963988158818325"/>
        <bgColor indexed="64"/>
      </patternFill>
    </fill>
    <fill>
      <patternFill patternType="solid">
        <fgColor theme="7" tint="0.39967040009765925"/>
        <bgColor indexed="64"/>
      </patternFill>
    </fill>
    <fill>
      <patternFill patternType="solid">
        <fgColor theme="8" tint="0.39963988158818325"/>
        <bgColor indexed="64"/>
      </patternFill>
    </fill>
    <fill>
      <patternFill patternType="solid">
        <fgColor theme="8" tint="0.39967040009765925"/>
        <bgColor indexed="64"/>
      </patternFill>
    </fill>
    <fill>
      <patternFill patternType="solid">
        <fgColor theme="9" tint="0.39963988158818325"/>
        <bgColor indexed="64"/>
      </patternFill>
    </fill>
    <fill>
      <patternFill patternType="solid">
        <fgColor theme="9" tint="0.39967040009765925"/>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5" fillId="0" borderId="0"/>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5"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6" fillId="3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9" applyNumberFormat="0" applyFont="0" applyAlignment="0" applyProtection="0">
      <alignment vertical="center"/>
    </xf>
    <xf numFmtId="0" fontId="22" fillId="25" borderId="0" applyNumberFormat="0" applyBorder="0" applyAlignment="0" applyProtection="0">
      <alignment vertical="center"/>
    </xf>
    <xf numFmtId="0" fontId="22" fillId="13" borderId="9" applyNumberFormat="0" applyFont="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4"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0" borderId="0"/>
    <xf numFmtId="0" fontId="22" fillId="0" borderId="0">
      <alignment vertical="center"/>
    </xf>
    <xf numFmtId="0" fontId="22" fillId="10" borderId="0" applyNumberFormat="0" applyBorder="0" applyAlignment="0" applyProtection="0">
      <alignment vertical="center"/>
    </xf>
    <xf numFmtId="0" fontId="22" fillId="0" borderId="0"/>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0" borderId="0"/>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36" fillId="0" borderId="0" applyNumberFormat="0" applyFill="0" applyBorder="0" applyProtection="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7" borderId="0" applyNumberFormat="0" applyBorder="0" applyAlignment="0" applyProtection="0">
      <alignment vertical="center"/>
    </xf>
    <xf numFmtId="0" fontId="32" fillId="37" borderId="0" applyNumberFormat="0" applyBorder="0" applyAlignment="0" applyProtection="0">
      <alignment vertical="center"/>
    </xf>
    <xf numFmtId="0" fontId="32" fillId="37"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cellStyleXfs>
  <cellXfs count="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1" xr:uid="{00000000-0005-0000-0000-0000FD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9" xr:uid="{00000000-0005-0000-0000-000015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5" xr:uid="{00000000-0005-0000-0000-0000F7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3" xr:uid="{00000000-0005-0000-0000-00000E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6" xr:uid="{00000000-0005-0000-0000-000012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57" xr:uid="{00000000-0005-0000-0000-0000F9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5" xr:uid="{00000000-0005-0000-0000-00000102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8" xr:uid="{00000000-0005-0000-0000-000014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3" xr:uid="{00000000-0005-0000-0000-0000F5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63" xr:uid="{00000000-0005-0000-0000-0000FF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1" xr:uid="{00000000-0005-0000-0000-00000C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7" xr:uid="{00000000-0005-0000-0000-000013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4" xr:uid="{00000000-0005-0000-0000-00000002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2" xr:uid="{00000000-0005-0000-0000-0000FE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0" xr:uid="{00000000-0005-0000-0000-0000FC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6" xr:uid="{00000000-0005-0000-0000-0000F8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5" xr:uid="{00000000-0005-0000-0000-000011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59" xr:uid="{00000000-0005-0000-0000-0000FB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4" xr:uid="{00000000-0005-0000-0000-0000F6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4" xr:uid="{00000000-0005-0000-0000-000010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58" xr:uid="{00000000-0005-0000-0000-0000FA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14"/>
  <sheetViews>
    <sheetView showGridLines="0" tabSelected="1" workbookViewId="0">
      <pane xSplit="4" ySplit="5" topLeftCell="AO624" activePane="bottomRight" state="frozen"/>
      <selection pane="topRight"/>
      <selection pane="bottomLeft"/>
      <selection pane="bottomRight" activeCell="AQ627" sqref="AQ627"/>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0.5</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0.8</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0.6</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0.4</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2.75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向前方发射一颗移动缓慢的法球,球体每秒对附近玩家造成275%伤害+500点固定伤害,并产生50%减速效果持续12秒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2.75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向前方发射一颗移动缓慢的法球,球体每秒对附近玩家造成275%伤害+500点固定伤害,并产生50%减速效果持续12秒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2.75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向前方发射一颗移动缓慢的法球,球体每秒对附近玩家造成275%伤害+750点固定伤害,并产生50%减速效果持续12秒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2.75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向前方发射一颗移动缓慢的法球,球体每秒对附近玩家造成275%伤害+1000点固定伤害,并产生50%减速效果持续12秒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2.75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向前方发射一颗移动缓慢的法球,球体每秒对附近玩家造成275%伤害+1250点固定伤害,并产生50%减速效果持续12秒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2.75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向前方发射一颗移动缓慢的法球,球体每秒对附近玩家造成275%伤害+1500点固定伤害,并产生50%减速效果持续12秒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2.25</v>
      </c>
      <c r="X361" s="18">
        <v>1050</v>
      </c>
      <c r="Y361" s="18">
        <v>0</v>
      </c>
      <c r="Z361" s="18">
        <v>0</v>
      </c>
      <c r="AA361" s="18">
        <v>0</v>
      </c>
      <c r="AB361" s="18">
        <v>0</v>
      </c>
      <c r="AC361" s="18">
        <v>0</v>
      </c>
      <c r="AD361" s="18">
        <v>15</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立即对目标范围内的怪物造成225%攻击伤害+1050点固定伤害,并使目标冰冻2秒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2.25</v>
      </c>
      <c r="X362" s="18">
        <v>1050</v>
      </c>
      <c r="Y362" s="18">
        <v>0</v>
      </c>
      <c r="Z362" s="18">
        <v>0</v>
      </c>
      <c r="AA362" s="18">
        <v>0</v>
      </c>
      <c r="AB362" s="18">
        <v>0</v>
      </c>
      <c r="AC362" s="18">
        <v>0</v>
      </c>
      <c r="AD362" s="18">
        <v>15</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立即对目标范围内的怪物造成225%攻击伤害+1050点固定伤害,并使目标冰冻2秒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2.25</v>
      </c>
      <c r="X363" s="18">
        <v>1400</v>
      </c>
      <c r="Y363" s="18">
        <v>0</v>
      </c>
      <c r="Z363" s="18">
        <v>0</v>
      </c>
      <c r="AA363" s="18">
        <v>0</v>
      </c>
      <c r="AB363" s="18">
        <v>0</v>
      </c>
      <c r="AC363" s="18">
        <v>0</v>
      </c>
      <c r="AD363" s="18">
        <v>15</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立即对目标范围内的怪物造成225%攻击伤害+1400点固定伤害,并使目标冰冻2秒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2.25</v>
      </c>
      <c r="X364" s="18">
        <v>1750</v>
      </c>
      <c r="Y364" s="18">
        <v>0</v>
      </c>
      <c r="Z364" s="18">
        <v>0</v>
      </c>
      <c r="AA364" s="18">
        <v>0</v>
      </c>
      <c r="AB364" s="18">
        <v>0</v>
      </c>
      <c r="AC364" s="18">
        <v>0</v>
      </c>
      <c r="AD364" s="18">
        <v>15</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立即对目标范围内的怪物造成225%攻击伤害+1750点固定伤害,并使目标冰冻2秒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2.25</v>
      </c>
      <c r="X365" s="18">
        <v>2100</v>
      </c>
      <c r="Y365" s="18">
        <v>0</v>
      </c>
      <c r="Z365" s="18">
        <v>0</v>
      </c>
      <c r="AA365" s="18">
        <v>0</v>
      </c>
      <c r="AB365" s="18">
        <v>0</v>
      </c>
      <c r="AC365" s="18">
        <v>0</v>
      </c>
      <c r="AD365" s="18">
        <v>15</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立即对目标范围内的怪物造成225%攻击伤害+2100点固定伤害,并使目标冰冻2秒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2.25</v>
      </c>
      <c r="X366" s="18">
        <v>2450</v>
      </c>
      <c r="Y366" s="18">
        <v>0</v>
      </c>
      <c r="Z366" s="18">
        <v>0</v>
      </c>
      <c r="AA366" s="18">
        <v>0</v>
      </c>
      <c r="AB366" s="18">
        <v>0</v>
      </c>
      <c r="AC366" s="18">
        <v>0</v>
      </c>
      <c r="AD366" s="18">
        <v>15</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立即对目标范围内的怪物造成225%攻击伤害+2450点固定伤害,并使目标冰冻2秒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2.25</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立即对目标范围内的怪物造成225%攻击伤害+1050点固定伤害,并使目标移动速度降低50%,持续3秒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2.25</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立即对目标范围内的怪物造成225%攻击伤害+1050点固定伤害,并使目标移动速度降低50%,持续3秒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2.25</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立即对目标范围内的怪物造成225%攻击伤害+1400点固定伤害,并使目标移动速度降低50%,持续3秒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2.25</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立即对目标范围内的怪物造成225%攻击伤害+1750点固定伤害,并使目标移动速度降低50%,持续3秒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2.25</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立即对目标范围内的怪物造成225%攻击伤害+2100点固定伤害,并使目标移动速度降低50%,持续3秒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2.25</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立即对目标范围内的怪物造成225%攻击伤害+2450点固定伤害,并使目标移动速度降低50%,持续3秒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0.5</v>
      </c>
      <c r="AL373" s="18">
        <v>0</v>
      </c>
      <c r="AM373" s="18">
        <v>0.5</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"蓄力0.5秒,立即对目标范围内的怪物造成"&amp;W373*100&amp;"%攻击伤害+"&amp;X373&amp;"点固定伤害"</f>
        <v>蓄力0.5秒,立即对目标范围内的怪物造成350%攻击伤害+1500点固定伤害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0.5</v>
      </c>
      <c r="AL374" s="18">
        <v>0</v>
      </c>
      <c r="AM374" s="18">
        <v>0.5</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蓄力0.5秒,立即对目标范围内的怪物造成350%攻击伤害+1500点固定伤害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0.5</v>
      </c>
      <c r="AL375" s="18">
        <v>0</v>
      </c>
      <c r="AM375" s="18">
        <v>0.5</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蓄力0.5秒,立即对目标范围内的怪物造成350%攻击伤害+2000点固定伤害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0.5</v>
      </c>
      <c r="AL376" s="18">
        <v>0</v>
      </c>
      <c r="AM376" s="18">
        <v>0.5</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蓄力0.5秒,立即对目标范围内的怪物造成350%攻击伤害+2500点固定伤害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0.5</v>
      </c>
      <c r="AL377" s="18">
        <v>0</v>
      </c>
      <c r="AM377" s="18">
        <v>0.5</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蓄力0.5秒,立即对目标范围内的怪物造成350%攻击伤害+3000点固定伤害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0.5</v>
      </c>
      <c r="AL378" s="18">
        <v>0</v>
      </c>
      <c r="AM378" s="18">
        <v>0.5</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蓄力0.5秒,立即对目标范围内的怪物造成350%攻击伤害+3500点固定伤害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79"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79"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0"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0"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0"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0"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spans="3:60" ht="20.100000000000001" customHeight="1">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139</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2</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539</v>
      </c>
      <c r="AT386" s="18" t="s">
        <v>540</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立即对目标范围内的怪物造成200%攻击伤害+750点固定伤害,持续3秒</v>
      </c>
      <c r="BB386" s="18">
        <v>0</v>
      </c>
      <c r="BC386" s="11">
        <v>0</v>
      </c>
      <c r="BD386" s="18">
        <v>0</v>
      </c>
      <c r="BE386" s="18">
        <v>0</v>
      </c>
      <c r="BF386" s="18">
        <v>0</v>
      </c>
      <c r="BG386" s="18">
        <v>0</v>
      </c>
      <c r="BH386" s="9">
        <v>0</v>
      </c>
    </row>
    <row r="387" spans="3:60" ht="20.100000000000001" customHeight="1">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2</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539</v>
      </c>
      <c r="AT387" s="18" t="s">
        <v>540</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立即对目标范围内的怪物造成200%攻击伤害+750点固定伤害,持续3秒</v>
      </c>
      <c r="BB387" s="18">
        <v>0</v>
      </c>
      <c r="BC387" s="11">
        <v>0</v>
      </c>
      <c r="BD387" s="18">
        <v>0</v>
      </c>
      <c r="BE387" s="18">
        <v>0</v>
      </c>
      <c r="BF387" s="18">
        <v>0</v>
      </c>
      <c r="BG387" s="18">
        <v>0</v>
      </c>
      <c r="BH387" s="9">
        <v>0</v>
      </c>
    </row>
    <row r="388" spans="3:60" ht="20.100000000000001" customHeight="1">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2</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539</v>
      </c>
      <c r="AT388" s="18" t="s">
        <v>540</v>
      </c>
      <c r="AU388" s="18">
        <v>10001006</v>
      </c>
      <c r="AV388" s="18">
        <v>21020030</v>
      </c>
      <c r="AW388" s="19" t="s">
        <v>213</v>
      </c>
      <c r="AX388" s="19" t="s">
        <v>243</v>
      </c>
      <c r="AY388" s="13">
        <v>0</v>
      </c>
      <c r="AZ388" s="13">
        <v>0</v>
      </c>
      <c r="BA388" s="61" t="str">
        <f t="shared" si="32"/>
        <v>立即对目标范围内的怪物造成200%攻击伤害+1000点固定伤害,持续3秒</v>
      </c>
      <c r="BB388" s="18">
        <v>0</v>
      </c>
      <c r="BC388" s="11">
        <v>0</v>
      </c>
      <c r="BD388" s="18">
        <v>0</v>
      </c>
      <c r="BE388" s="18">
        <v>0</v>
      </c>
      <c r="BF388" s="18">
        <v>0</v>
      </c>
      <c r="BG388" s="18">
        <v>0</v>
      </c>
      <c r="BH388" s="9">
        <v>0</v>
      </c>
    </row>
    <row r="389" spans="3:60" ht="20.100000000000001" customHeight="1">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2</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539</v>
      </c>
      <c r="AT389" s="18" t="s">
        <v>540</v>
      </c>
      <c r="AU389" s="18">
        <v>10001006</v>
      </c>
      <c r="AV389" s="18">
        <v>21020030</v>
      </c>
      <c r="AW389" s="19" t="s">
        <v>213</v>
      </c>
      <c r="AX389" s="19" t="s">
        <v>243</v>
      </c>
      <c r="AY389" s="13">
        <v>0</v>
      </c>
      <c r="AZ389" s="13">
        <v>0</v>
      </c>
      <c r="BA389" s="61" t="str">
        <f t="shared" si="32"/>
        <v>立即对目标范围内的怪物造成200%攻击伤害+1250点固定伤害,持续3秒</v>
      </c>
      <c r="BB389" s="18">
        <v>0</v>
      </c>
      <c r="BC389" s="11">
        <v>0</v>
      </c>
      <c r="BD389" s="18">
        <v>0</v>
      </c>
      <c r="BE389" s="18">
        <v>0</v>
      </c>
      <c r="BF389" s="18">
        <v>0</v>
      </c>
      <c r="BG389" s="18">
        <v>0</v>
      </c>
      <c r="BH389" s="9">
        <v>0</v>
      </c>
    </row>
    <row r="390" spans="3:60" ht="20.100000000000001" customHeight="1">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2</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539</v>
      </c>
      <c r="AT390" s="18" t="s">
        <v>540</v>
      </c>
      <c r="AU390" s="18">
        <v>10001006</v>
      </c>
      <c r="AV390" s="18">
        <v>21020030</v>
      </c>
      <c r="AW390" s="19" t="s">
        <v>213</v>
      </c>
      <c r="AX390" s="19" t="s">
        <v>243</v>
      </c>
      <c r="AY390" s="13">
        <v>0</v>
      </c>
      <c r="AZ390" s="13">
        <v>0</v>
      </c>
      <c r="BA390" s="61" t="str">
        <f t="shared" si="32"/>
        <v>立即对目标范围内的怪物造成200%攻击伤害+1500点固定伤害,持续3秒</v>
      </c>
      <c r="BB390" s="18">
        <v>0</v>
      </c>
      <c r="BC390" s="11">
        <v>0</v>
      </c>
      <c r="BD390" s="18">
        <v>0</v>
      </c>
      <c r="BE390" s="18">
        <v>0</v>
      </c>
      <c r="BF390" s="18">
        <v>0</v>
      </c>
      <c r="BG390" s="18">
        <v>0</v>
      </c>
      <c r="BH390" s="9">
        <v>0</v>
      </c>
    </row>
    <row r="391" spans="3:60" ht="20.100000000000001" customHeight="1">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2</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539</v>
      </c>
      <c r="AT391" s="18" t="s">
        <v>540</v>
      </c>
      <c r="AU391" s="18">
        <v>10001006</v>
      </c>
      <c r="AV391" s="18">
        <v>21020030</v>
      </c>
      <c r="AW391" s="19" t="s">
        <v>213</v>
      </c>
      <c r="AX391" s="19" t="s">
        <v>243</v>
      </c>
      <c r="AY391" s="13">
        <v>0</v>
      </c>
      <c r="AZ391" s="13">
        <v>0</v>
      </c>
      <c r="BA391" s="61" t="str">
        <f t="shared" si="32"/>
        <v>立即对目标范围内的怪物造成200%攻击伤害+1750点固定伤害,持续3秒</v>
      </c>
      <c r="BB391" s="18">
        <v>0</v>
      </c>
      <c r="BC391" s="11">
        <v>0</v>
      </c>
      <c r="BD391" s="18">
        <v>0</v>
      </c>
      <c r="BE391" s="18">
        <v>0</v>
      </c>
      <c r="BF391" s="18">
        <v>0</v>
      </c>
      <c r="BG391" s="18">
        <v>0</v>
      </c>
      <c r="BH391" s="9">
        <v>0</v>
      </c>
    </row>
    <row r="392" spans="3:60" ht="19.5" customHeight="1">
      <c r="C392" s="18">
        <v>61022401</v>
      </c>
      <c r="D392" s="19" t="s">
        <v>541</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541</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541</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541</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541</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541</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542</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542</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544</v>
      </c>
      <c r="AR404" s="18" t="s">
        <v>138</v>
      </c>
      <c r="AS404" s="19" t="s">
        <v>545</v>
      </c>
      <c r="AT404" s="18" t="s">
        <v>525</v>
      </c>
      <c r="AU404" s="18">
        <v>0</v>
      </c>
      <c r="AV404" s="18">
        <v>21030020</v>
      </c>
      <c r="AW404" s="19" t="s">
        <v>140</v>
      </c>
      <c r="AX404" s="19" t="s">
        <v>138</v>
      </c>
      <c r="AY404" s="13">
        <v>0</v>
      </c>
      <c r="AZ404" s="13">
        <v>0</v>
      </c>
      <c r="BA404" s="61" t="s">
        <v>546</v>
      </c>
      <c r="BB404" s="18">
        <v>0</v>
      </c>
      <c r="BC404" s="11">
        <v>0</v>
      </c>
      <c r="BD404" s="18">
        <v>0</v>
      </c>
      <c r="BE404" s="18">
        <v>0</v>
      </c>
      <c r="BF404" s="18">
        <v>0</v>
      </c>
      <c r="BG404" s="18">
        <v>0</v>
      </c>
      <c r="BH404" s="9">
        <v>0</v>
      </c>
    </row>
    <row r="405" spans="3:60" ht="20.100000000000001" customHeight="1">
      <c r="C405" s="18">
        <v>61023202</v>
      </c>
      <c r="D405" s="19" t="s">
        <v>543</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544</v>
      </c>
      <c r="AR405" s="18" t="s">
        <v>138</v>
      </c>
      <c r="AS405" s="19" t="s">
        <v>545</v>
      </c>
      <c r="AT405" s="18" t="s">
        <v>525</v>
      </c>
      <c r="AU405" s="18">
        <v>0</v>
      </c>
      <c r="AV405" s="18">
        <v>21030020</v>
      </c>
      <c r="AW405" s="19" t="s">
        <v>140</v>
      </c>
      <c r="AX405" s="19" t="s">
        <v>138</v>
      </c>
      <c r="AY405" s="13">
        <v>0</v>
      </c>
      <c r="AZ405" s="13">
        <v>0</v>
      </c>
      <c r="BA405" s="61" t="s">
        <v>546</v>
      </c>
      <c r="BB405" s="18">
        <v>0</v>
      </c>
      <c r="BC405" s="11">
        <v>0</v>
      </c>
      <c r="BD405" s="18">
        <v>0</v>
      </c>
      <c r="BE405" s="18">
        <v>0</v>
      </c>
      <c r="BF405" s="18">
        <v>0</v>
      </c>
      <c r="BG405" s="18">
        <v>0</v>
      </c>
      <c r="BH405" s="9">
        <v>0</v>
      </c>
    </row>
    <row r="406" spans="3:60" ht="20.100000000000001" customHeight="1">
      <c r="C406" s="18">
        <v>61023203</v>
      </c>
      <c r="D406" s="19" t="s">
        <v>543</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547</v>
      </c>
      <c r="AR406" s="18" t="s">
        <v>138</v>
      </c>
      <c r="AS406" s="19" t="s">
        <v>545</v>
      </c>
      <c r="AT406" s="18" t="s">
        <v>525</v>
      </c>
      <c r="AU406" s="18">
        <v>0</v>
      </c>
      <c r="AV406" s="18">
        <v>21030020</v>
      </c>
      <c r="AW406" s="19" t="s">
        <v>140</v>
      </c>
      <c r="AX406" s="19" t="s">
        <v>138</v>
      </c>
      <c r="AY406" s="13">
        <v>0</v>
      </c>
      <c r="AZ406" s="13">
        <v>0</v>
      </c>
      <c r="BA406" s="61" t="s">
        <v>548</v>
      </c>
      <c r="BB406" s="18">
        <v>0</v>
      </c>
      <c r="BC406" s="11">
        <v>0</v>
      </c>
      <c r="BD406" s="18">
        <v>0</v>
      </c>
      <c r="BE406" s="18">
        <v>0</v>
      </c>
      <c r="BF406" s="18">
        <v>0</v>
      </c>
      <c r="BG406" s="18">
        <v>0</v>
      </c>
      <c r="BH406" s="9">
        <v>0</v>
      </c>
    </row>
    <row r="407" spans="3:60" ht="20.100000000000001" customHeight="1">
      <c r="C407" s="18">
        <v>61023204</v>
      </c>
      <c r="D407" s="19" t="s">
        <v>543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549</v>
      </c>
      <c r="AR407" s="18" t="s">
        <v>138</v>
      </c>
      <c r="AS407" s="19" t="s">
        <v>545</v>
      </c>
      <c r="AT407" s="18" t="s">
        <v>525</v>
      </c>
      <c r="AU407" s="18">
        <v>0</v>
      </c>
      <c r="AV407" s="18">
        <v>21030020</v>
      </c>
      <c r="AW407" s="19" t="s">
        <v>140</v>
      </c>
      <c r="AX407" s="19" t="s">
        <v>138</v>
      </c>
      <c r="AY407" s="13">
        <v>0</v>
      </c>
      <c r="AZ407" s="13">
        <v>0</v>
      </c>
      <c r="BA407" s="61" t="s">
        <v>550</v>
      </c>
      <c r="BB407" s="18">
        <v>0</v>
      </c>
      <c r="BC407" s="11">
        <v>0</v>
      </c>
      <c r="BD407" s="18">
        <v>0</v>
      </c>
      <c r="BE407" s="18">
        <v>0</v>
      </c>
      <c r="BF407" s="18">
        <v>0</v>
      </c>
      <c r="BG407" s="18">
        <v>0</v>
      </c>
      <c r="BH407" s="9">
        <v>0</v>
      </c>
    </row>
    <row r="408" spans="3:60" ht="20.100000000000001" customHeight="1">
      <c r="C408" s="18">
        <v>61023205</v>
      </c>
      <c r="D408" s="19" t="s">
        <v>543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551</v>
      </c>
      <c r="AR408" s="18" t="s">
        <v>138</v>
      </c>
      <c r="AS408" s="19" t="s">
        <v>545</v>
      </c>
      <c r="AT408" s="18" t="s">
        <v>525</v>
      </c>
      <c r="AU408" s="18">
        <v>0</v>
      </c>
      <c r="AV408" s="18">
        <v>21030020</v>
      </c>
      <c r="AW408" s="19" t="s">
        <v>140</v>
      </c>
      <c r="AX408" s="19" t="s">
        <v>138</v>
      </c>
      <c r="AY408" s="13">
        <v>0</v>
      </c>
      <c r="AZ408" s="13">
        <v>0</v>
      </c>
      <c r="BA408" s="61" t="s">
        <v>552</v>
      </c>
      <c r="BB408" s="18">
        <v>0</v>
      </c>
      <c r="BC408" s="11">
        <v>0</v>
      </c>
      <c r="BD408" s="18">
        <v>0</v>
      </c>
      <c r="BE408" s="18">
        <v>0</v>
      </c>
      <c r="BF408" s="18">
        <v>0</v>
      </c>
      <c r="BG408" s="18">
        <v>0</v>
      </c>
      <c r="BH408" s="9">
        <v>0</v>
      </c>
    </row>
    <row r="409" spans="3:60" ht="20.100000000000001" customHeight="1">
      <c r="C409" s="18">
        <v>61023206</v>
      </c>
      <c r="D409" s="19" t="s">
        <v>543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553</v>
      </c>
      <c r="AR409" s="18" t="s">
        <v>138</v>
      </c>
      <c r="AS409" s="19" t="s">
        <v>545</v>
      </c>
      <c r="AT409" s="18" t="s">
        <v>525</v>
      </c>
      <c r="AU409" s="18">
        <v>0</v>
      </c>
      <c r="AV409" s="18">
        <v>21030020</v>
      </c>
      <c r="AW409" s="19" t="s">
        <v>140</v>
      </c>
      <c r="AX409" s="19" t="s">
        <v>138</v>
      </c>
      <c r="AY409" s="13">
        <v>0</v>
      </c>
      <c r="AZ409" s="13">
        <v>0</v>
      </c>
      <c r="BA409" s="61" t="s">
        <v>554</v>
      </c>
      <c r="BB409" s="18">
        <v>0</v>
      </c>
      <c r="BC409" s="11">
        <v>0</v>
      </c>
      <c r="BD409" s="18">
        <v>0</v>
      </c>
      <c r="BE409" s="18">
        <v>0</v>
      </c>
      <c r="BF409" s="18">
        <v>0</v>
      </c>
      <c r="BG409" s="18">
        <v>0</v>
      </c>
      <c r="BH409" s="9">
        <v>0</v>
      </c>
    </row>
    <row r="410" spans="3:60" ht="20.100000000000001" customHeight="1">
      <c r="C410" s="18">
        <v>61023301</v>
      </c>
      <c r="D410" s="19" t="s">
        <v>555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556</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555</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556</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555</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556</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556</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556</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556</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557</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558</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557</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558</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557</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559</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557</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560</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557</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561</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557</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562</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563</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563</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563</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563</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563</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563</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564</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565</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564</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565</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564</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565</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564</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565</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564</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565</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564</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565</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566</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566</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566</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566</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566</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566</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567</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567</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567</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567</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567</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567</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568</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568</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568</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568</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568</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568</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569</v>
      </c>
      <c r="E464" s="11">
        <v>0</v>
      </c>
      <c r="F464" s="18">
        <v>62021301</v>
      </c>
      <c r="G464" s="11">
        <v>62021202</v>
      </c>
      <c r="H464" s="13">
        <v>0</v>
      </c>
      <c r="I464" s="11">
        <f>I458+5</f>
        <v>30</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569</v>
      </c>
      <c r="E465" s="11">
        <v>1</v>
      </c>
      <c r="F465" s="18">
        <v>62021301</v>
      </c>
      <c r="G465" s="11">
        <v>62021203</v>
      </c>
      <c r="H465" s="13">
        <v>0</v>
      </c>
      <c r="I465" s="11">
        <f t="shared" ref="I465:I466" si="60">I459+5</f>
        <v>37</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569</v>
      </c>
      <c r="E466" s="11">
        <v>2</v>
      </c>
      <c r="F466" s="18">
        <v>62021301</v>
      </c>
      <c r="G466" s="11">
        <v>62021204</v>
      </c>
      <c r="H466" s="13">
        <v>0</v>
      </c>
      <c r="I466" s="11">
        <f t="shared" si="60"/>
        <v>42</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569</v>
      </c>
      <c r="E467" s="11">
        <v>3</v>
      </c>
      <c r="F467" s="18">
        <v>62021301</v>
      </c>
      <c r="G467" s="18">
        <v>0</v>
      </c>
      <c r="H467" s="13">
        <v>0</v>
      </c>
      <c r="I467" s="18">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569</v>
      </c>
      <c r="E468" s="11">
        <v>4</v>
      </c>
      <c r="F468" s="18">
        <v>62021301</v>
      </c>
      <c r="G468" s="18">
        <v>0</v>
      </c>
      <c r="H468" s="13">
        <v>0</v>
      </c>
      <c r="I468" s="18">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569</v>
      </c>
      <c r="E469" s="11">
        <v>5</v>
      </c>
      <c r="F469" s="18">
        <v>62021301</v>
      </c>
      <c r="G469" s="18">
        <v>0</v>
      </c>
      <c r="H469" s="13">
        <v>0</v>
      </c>
      <c r="I469" s="18">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570</v>
      </c>
      <c r="E476" s="18">
        <v>1</v>
      </c>
      <c r="F476" s="11">
        <v>62021501</v>
      </c>
      <c r="G476" s="11">
        <v>62021402</v>
      </c>
      <c r="H476" s="13">
        <v>0</v>
      </c>
      <c r="I476" s="11">
        <v>1</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571</v>
      </c>
      <c r="AX476" s="81" t="s">
        <v>572</v>
      </c>
      <c r="AY476" s="13">
        <v>0</v>
      </c>
      <c r="AZ476" s="13">
        <v>0</v>
      </c>
      <c r="BA476" s="37" t="s">
        <v>573</v>
      </c>
      <c r="BB476" s="11">
        <v>0</v>
      </c>
      <c r="BC476" s="11">
        <v>0</v>
      </c>
      <c r="BD476" s="11">
        <v>0</v>
      </c>
      <c r="BE476" s="11">
        <v>0</v>
      </c>
      <c r="BF476" s="11">
        <v>0</v>
      </c>
      <c r="BG476" s="11">
        <v>0</v>
      </c>
      <c r="BH476" s="9">
        <v>0</v>
      </c>
    </row>
    <row r="477" spans="3:60" ht="20.100000000000001" customHeight="1">
      <c r="C477" s="11">
        <v>62021402</v>
      </c>
      <c r="D477" s="12" t="s">
        <v>570</v>
      </c>
      <c r="E477" s="18">
        <v>1</v>
      </c>
      <c r="F477" s="11">
        <v>62021501</v>
      </c>
      <c r="G477" s="11">
        <v>62021403</v>
      </c>
      <c r="H477" s="13">
        <v>0</v>
      </c>
      <c r="I477" s="11">
        <v>1</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571</v>
      </c>
      <c r="AX477" s="81" t="s">
        <v>572</v>
      </c>
      <c r="AY477" s="13">
        <v>0</v>
      </c>
      <c r="AZ477" s="13">
        <v>0</v>
      </c>
      <c r="BA477" s="37" t="s">
        <v>573</v>
      </c>
      <c r="BB477" s="11">
        <v>0</v>
      </c>
      <c r="BC477" s="11">
        <v>0</v>
      </c>
      <c r="BD477" s="11">
        <v>0</v>
      </c>
      <c r="BE477" s="11">
        <v>0</v>
      </c>
      <c r="BF477" s="11">
        <v>0</v>
      </c>
      <c r="BG477" s="11">
        <v>0</v>
      </c>
      <c r="BH477" s="9">
        <v>0</v>
      </c>
    </row>
    <row r="478" spans="3:60" ht="20.100000000000001" customHeight="1">
      <c r="C478" s="11">
        <v>62021403</v>
      </c>
      <c r="D478" s="12" t="s">
        <v>570</v>
      </c>
      <c r="E478" s="18">
        <v>1</v>
      </c>
      <c r="F478" s="11">
        <v>62021501</v>
      </c>
      <c r="G478" s="11">
        <v>62021404</v>
      </c>
      <c r="H478" s="13">
        <v>0</v>
      </c>
      <c r="I478" s="11">
        <v>1</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571</v>
      </c>
      <c r="AX478" s="81" t="s">
        <v>574</v>
      </c>
      <c r="AY478" s="13">
        <v>0</v>
      </c>
      <c r="AZ478" s="13">
        <v>0</v>
      </c>
      <c r="BA478" s="37" t="s">
        <v>575</v>
      </c>
      <c r="BB478" s="11">
        <v>0</v>
      </c>
      <c r="BC478" s="11">
        <v>0</v>
      </c>
      <c r="BD478" s="11">
        <v>0</v>
      </c>
      <c r="BE478" s="11">
        <v>0</v>
      </c>
      <c r="BF478" s="11">
        <v>0</v>
      </c>
      <c r="BG478" s="11">
        <v>0</v>
      </c>
      <c r="BH478" s="9">
        <v>0</v>
      </c>
    </row>
    <row r="479" spans="3:60" ht="20.100000000000001" customHeight="1">
      <c r="C479" s="11">
        <v>62021404</v>
      </c>
      <c r="D479" s="12" t="s">
        <v>570</v>
      </c>
      <c r="E479" s="18">
        <v>1</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571</v>
      </c>
      <c r="AX479" s="81" t="s">
        <v>576</v>
      </c>
      <c r="AY479" s="13">
        <v>0</v>
      </c>
      <c r="AZ479" s="13">
        <v>0</v>
      </c>
      <c r="BA479" s="37" t="s">
        <v>577</v>
      </c>
      <c r="BB479" s="11">
        <v>0</v>
      </c>
      <c r="BC479" s="11">
        <v>0</v>
      </c>
      <c r="BD479" s="11">
        <v>0</v>
      </c>
      <c r="BE479" s="11">
        <v>0</v>
      </c>
      <c r="BF479" s="11">
        <v>0</v>
      </c>
      <c r="BG479" s="11">
        <v>0</v>
      </c>
      <c r="BH479" s="9">
        <v>0</v>
      </c>
    </row>
    <row r="480" spans="3:60" ht="20.100000000000001" customHeight="1">
      <c r="C480" s="11">
        <v>62021405</v>
      </c>
      <c r="D480" s="12" t="s">
        <v>570</v>
      </c>
      <c r="E480" s="18">
        <v>1</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571</v>
      </c>
      <c r="AX480" s="81" t="s">
        <v>578</v>
      </c>
      <c r="AY480" s="13">
        <v>0</v>
      </c>
      <c r="AZ480" s="13">
        <v>0</v>
      </c>
      <c r="BA480" s="37" t="s">
        <v>579</v>
      </c>
      <c r="BB480" s="11">
        <v>0</v>
      </c>
      <c r="BC480" s="11">
        <v>0</v>
      </c>
      <c r="BD480" s="11">
        <v>0</v>
      </c>
      <c r="BE480" s="11">
        <v>0</v>
      </c>
      <c r="BF480" s="11">
        <v>0</v>
      </c>
      <c r="BG480" s="11">
        <v>0</v>
      </c>
      <c r="BH480" s="9">
        <v>0</v>
      </c>
    </row>
    <row r="481" spans="3:60" ht="20.100000000000001" customHeight="1">
      <c r="C481" s="11">
        <v>62021406</v>
      </c>
      <c r="D481" s="12" t="s">
        <v>570</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571</v>
      </c>
      <c r="AX481" s="81" t="s">
        <v>580</v>
      </c>
      <c r="AY481" s="13">
        <v>0</v>
      </c>
      <c r="AZ481" s="13">
        <v>0</v>
      </c>
      <c r="BA481" s="37" t="s">
        <v>581</v>
      </c>
      <c r="BB481" s="11">
        <v>0</v>
      </c>
      <c r="BC481" s="11">
        <v>0</v>
      </c>
      <c r="BD481" s="11">
        <v>0</v>
      </c>
      <c r="BE481" s="11">
        <v>0</v>
      </c>
      <c r="BF481" s="11">
        <v>0</v>
      </c>
      <c r="BG481" s="11">
        <v>0</v>
      </c>
      <c r="BH481" s="9">
        <v>0</v>
      </c>
    </row>
    <row r="482" spans="3:60" ht="20.100000000000001" customHeight="1">
      <c r="C482" s="11">
        <v>62021511</v>
      </c>
      <c r="D482" s="19" t="s">
        <v>582</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583</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584</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563</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584</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563</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584</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563</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584</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563</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584</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563</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584</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563</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585</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585</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585</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585</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585</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585</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586</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587</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586</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587</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586</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587</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586</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587</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586</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587</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586</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587</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588</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589</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588</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589</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588</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589</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588</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589</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588</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589</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590</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589</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590</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589</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590</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589</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590</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589</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590</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589</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590</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589</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591</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592</v>
      </c>
      <c r="AU513" s="30">
        <v>0</v>
      </c>
      <c r="AV513" s="30">
        <v>21103010</v>
      </c>
      <c r="AW513" s="62" t="s">
        <v>140</v>
      </c>
      <c r="AX513" s="62" t="s">
        <v>138</v>
      </c>
      <c r="AY513" s="30">
        <v>0</v>
      </c>
      <c r="AZ513" s="30">
        <v>0</v>
      </c>
      <c r="BA513" s="67" t="s">
        <v>593</v>
      </c>
      <c r="BB513" s="30">
        <v>0</v>
      </c>
      <c r="BC513" s="11">
        <v>0</v>
      </c>
      <c r="BD513" s="30">
        <v>0</v>
      </c>
      <c r="BE513" s="30">
        <v>0</v>
      </c>
      <c r="BF513" s="30">
        <v>0</v>
      </c>
      <c r="BG513" s="30">
        <v>0</v>
      </c>
      <c r="BH513" s="9">
        <v>0</v>
      </c>
    </row>
    <row r="514" spans="3:60" ht="20.100000000000001" customHeight="1">
      <c r="C514" s="30">
        <v>620231021</v>
      </c>
      <c r="D514" s="62" t="s">
        <v>591</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592</v>
      </c>
      <c r="AU514" s="30">
        <v>0</v>
      </c>
      <c r="AV514" s="30">
        <v>21103010</v>
      </c>
      <c r="AW514" s="62" t="s">
        <v>140</v>
      </c>
      <c r="AX514" s="62" t="s">
        <v>138</v>
      </c>
      <c r="AY514" s="30">
        <v>0</v>
      </c>
      <c r="AZ514" s="30">
        <v>0</v>
      </c>
      <c r="BA514" s="67" t="s">
        <v>593</v>
      </c>
      <c r="BB514" s="30">
        <v>0</v>
      </c>
      <c r="BC514" s="11">
        <v>0</v>
      </c>
      <c r="BD514" s="30">
        <v>0</v>
      </c>
      <c r="BE514" s="30">
        <v>0</v>
      </c>
      <c r="BF514" s="30">
        <v>0</v>
      </c>
      <c r="BG514" s="30">
        <v>0</v>
      </c>
      <c r="BH514" s="9">
        <v>0</v>
      </c>
    </row>
    <row r="515" spans="3:60" ht="20.100000000000001" customHeight="1">
      <c r="C515" s="30">
        <v>620231031</v>
      </c>
      <c r="D515" s="62" t="s">
        <v>591</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592</v>
      </c>
      <c r="AU515" s="30">
        <v>0</v>
      </c>
      <c r="AV515" s="30">
        <v>21103010</v>
      </c>
      <c r="AW515" s="62" t="s">
        <v>140</v>
      </c>
      <c r="AX515" s="62" t="s">
        <v>138</v>
      </c>
      <c r="AY515" s="30">
        <v>0</v>
      </c>
      <c r="AZ515" s="30">
        <v>0</v>
      </c>
      <c r="BA515" s="67" t="s">
        <v>594</v>
      </c>
      <c r="BB515" s="30">
        <v>0</v>
      </c>
      <c r="BC515" s="11">
        <v>0</v>
      </c>
      <c r="BD515" s="30">
        <v>0</v>
      </c>
      <c r="BE515" s="30">
        <v>0</v>
      </c>
      <c r="BF515" s="30">
        <v>0</v>
      </c>
      <c r="BG515" s="30">
        <v>0</v>
      </c>
      <c r="BH515" s="9">
        <v>0</v>
      </c>
    </row>
    <row r="516" spans="3:60" ht="20.100000000000001" customHeight="1">
      <c r="C516" s="30">
        <v>620231041</v>
      </c>
      <c r="D516" s="62" t="s">
        <v>591</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592</v>
      </c>
      <c r="AU516" s="30">
        <v>0</v>
      </c>
      <c r="AV516" s="30">
        <v>21103010</v>
      </c>
      <c r="AW516" s="62" t="s">
        <v>140</v>
      </c>
      <c r="AX516" s="62" t="s">
        <v>138</v>
      </c>
      <c r="AY516" s="30">
        <v>0</v>
      </c>
      <c r="AZ516" s="30">
        <v>0</v>
      </c>
      <c r="BA516" s="67" t="s">
        <v>595</v>
      </c>
      <c r="BB516" s="30">
        <v>0</v>
      </c>
      <c r="BC516" s="11">
        <v>0</v>
      </c>
      <c r="BD516" s="30">
        <v>0</v>
      </c>
      <c r="BE516" s="30">
        <v>0</v>
      </c>
      <c r="BF516" s="30">
        <v>0</v>
      </c>
      <c r="BG516" s="30">
        <v>0</v>
      </c>
      <c r="BH516" s="9">
        <v>0</v>
      </c>
    </row>
    <row r="517" spans="3:60" ht="20.100000000000001" customHeight="1">
      <c r="C517" s="30">
        <v>620231051</v>
      </c>
      <c r="D517" s="62" t="s">
        <v>591</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592</v>
      </c>
      <c r="AU517" s="30">
        <v>0</v>
      </c>
      <c r="AV517" s="30">
        <v>21103010</v>
      </c>
      <c r="AW517" s="62" t="s">
        <v>140</v>
      </c>
      <c r="AX517" s="62" t="s">
        <v>138</v>
      </c>
      <c r="AY517" s="30">
        <v>0</v>
      </c>
      <c r="AZ517" s="30">
        <v>0</v>
      </c>
      <c r="BA517" s="67" t="s">
        <v>596</v>
      </c>
      <c r="BB517" s="30">
        <v>0</v>
      </c>
      <c r="BC517" s="11">
        <v>0</v>
      </c>
      <c r="BD517" s="30">
        <v>0</v>
      </c>
      <c r="BE517" s="30">
        <v>0</v>
      </c>
      <c r="BF517" s="30">
        <v>0</v>
      </c>
      <c r="BG517" s="30">
        <v>0</v>
      </c>
      <c r="BH517" s="9">
        <v>0</v>
      </c>
    </row>
    <row r="518" spans="3:60" ht="20.100000000000001" customHeight="1">
      <c r="C518" s="30">
        <v>620231061</v>
      </c>
      <c r="D518" s="62" t="s">
        <v>591</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592</v>
      </c>
      <c r="AU518" s="30">
        <v>0</v>
      </c>
      <c r="AV518" s="30">
        <v>21103010</v>
      </c>
      <c r="AW518" s="62" t="s">
        <v>140</v>
      </c>
      <c r="AX518" s="62" t="s">
        <v>138</v>
      </c>
      <c r="AY518" s="30">
        <v>0</v>
      </c>
      <c r="AZ518" s="30">
        <v>0</v>
      </c>
      <c r="BA518" s="67" t="s">
        <v>597</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1309</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1309</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1310</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1311</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1312</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1313</v>
      </c>
      <c r="BB524" s="18">
        <v>0</v>
      </c>
      <c r="BC524" s="11">
        <v>0</v>
      </c>
      <c r="BD524" s="18">
        <v>0</v>
      </c>
      <c r="BE524" s="18">
        <v>0</v>
      </c>
      <c r="BF524" s="18">
        <v>0</v>
      </c>
      <c r="BG524" s="18">
        <v>0</v>
      </c>
      <c r="BH524" s="9">
        <v>0</v>
      </c>
    </row>
    <row r="525" spans="3:60" ht="20.100000000000001" customHeight="1">
      <c r="C525" s="18">
        <v>62023201</v>
      </c>
      <c r="D525" s="19" t="s">
        <v>598</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599</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598</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599</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598</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599</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598</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599</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598</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599</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598</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599</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600</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601</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600</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601</v>
      </c>
      <c r="AU532" s="18">
        <v>10003002</v>
      </c>
      <c r="AV532" s="18">
        <v>21103030</v>
      </c>
      <c r="AW532" s="19" t="s">
        <v>140</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600</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601</v>
      </c>
      <c r="AU533" s="18">
        <v>10003002</v>
      </c>
      <c r="AV533" s="18">
        <v>21103030</v>
      </c>
      <c r="AW533" s="19" t="s">
        <v>140</v>
      </c>
      <c r="AX533" s="19">
        <v>0</v>
      </c>
      <c r="AY533" s="13">
        <v>0</v>
      </c>
      <c r="AZ533" s="13">
        <v>0</v>
      </c>
      <c r="BA533" s="61" t="str">
        <f t="shared" si="78"/>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600</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601</v>
      </c>
      <c r="AU534" s="18">
        <v>10003002</v>
      </c>
      <c r="AV534" s="18">
        <v>21103030</v>
      </c>
      <c r="AW534" s="19" t="s">
        <v>140</v>
      </c>
      <c r="AX534" s="19">
        <v>0</v>
      </c>
      <c r="AY534" s="13">
        <v>0</v>
      </c>
      <c r="AZ534" s="13">
        <v>0</v>
      </c>
      <c r="BA534" s="61" t="str">
        <f t="shared" si="78"/>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600</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601</v>
      </c>
      <c r="AU535" s="18">
        <v>10003002</v>
      </c>
      <c r="AV535" s="18">
        <v>21103030</v>
      </c>
      <c r="AW535" s="19" t="s">
        <v>140</v>
      </c>
      <c r="AX535" s="19">
        <v>0</v>
      </c>
      <c r="AY535" s="13">
        <v>0</v>
      </c>
      <c r="AZ535" s="13">
        <v>0</v>
      </c>
      <c r="BA535" s="61" t="str">
        <f t="shared" si="78"/>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600</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601</v>
      </c>
      <c r="AU536" s="18">
        <v>10003002</v>
      </c>
      <c r="AV536" s="18">
        <v>21103030</v>
      </c>
      <c r="AW536" s="19" t="s">
        <v>140</v>
      </c>
      <c r="AX536" s="19">
        <v>0</v>
      </c>
      <c r="AY536" s="13">
        <v>0</v>
      </c>
      <c r="AZ536" s="13">
        <v>0</v>
      </c>
      <c r="BA536" s="61" t="str">
        <f t="shared" si="78"/>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79" t="s">
        <v>602</v>
      </c>
      <c r="AS537" s="7" t="s">
        <v>180</v>
      </c>
      <c r="AT537" s="6" t="s">
        <v>603</v>
      </c>
      <c r="AU537" s="6" t="s">
        <v>138</v>
      </c>
      <c r="AV537" s="6">
        <v>21103040</v>
      </c>
      <c r="AW537" s="7" t="s">
        <v>140</v>
      </c>
      <c r="AX537" s="6">
        <v>0</v>
      </c>
      <c r="AY537" s="6">
        <v>0</v>
      </c>
      <c r="AZ537" s="6">
        <v>0</v>
      </c>
      <c r="BA537" s="33" t="s">
        <v>604</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79" t="s">
        <v>602</v>
      </c>
      <c r="AS538" s="7" t="s">
        <v>180</v>
      </c>
      <c r="AT538" s="6" t="s">
        <v>603</v>
      </c>
      <c r="AU538" s="6" t="s">
        <v>138</v>
      </c>
      <c r="AV538" s="6">
        <v>21103040</v>
      </c>
      <c r="AW538" s="7" t="s">
        <v>140</v>
      </c>
      <c r="AX538" s="6">
        <v>0</v>
      </c>
      <c r="AY538" s="6">
        <v>0</v>
      </c>
      <c r="AZ538" s="6">
        <v>0</v>
      </c>
      <c r="BA538" s="33" t="s">
        <v>604</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79" t="s">
        <v>602</v>
      </c>
      <c r="AS539" s="7" t="s">
        <v>180</v>
      </c>
      <c r="AT539" s="6" t="s">
        <v>603</v>
      </c>
      <c r="AU539" s="6" t="s">
        <v>138</v>
      </c>
      <c r="AV539" s="6">
        <v>21103040</v>
      </c>
      <c r="AW539" s="7" t="s">
        <v>140</v>
      </c>
      <c r="AX539" s="6">
        <v>0</v>
      </c>
      <c r="AY539" s="6">
        <v>0</v>
      </c>
      <c r="AZ539" s="6">
        <v>0</v>
      </c>
      <c r="BA539" s="33" t="s">
        <v>605</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79" t="s">
        <v>602</v>
      </c>
      <c r="AS540" s="7" t="s">
        <v>180</v>
      </c>
      <c r="AT540" s="6" t="s">
        <v>603</v>
      </c>
      <c r="AU540" s="6" t="s">
        <v>138</v>
      </c>
      <c r="AV540" s="6">
        <v>21103040</v>
      </c>
      <c r="AW540" s="7" t="s">
        <v>140</v>
      </c>
      <c r="AX540" s="6">
        <v>0</v>
      </c>
      <c r="AY540" s="6">
        <v>0</v>
      </c>
      <c r="AZ540" s="6">
        <v>0</v>
      </c>
      <c r="BA540" s="33" t="s">
        <v>606</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79" t="s">
        <v>602</v>
      </c>
      <c r="AS541" s="7" t="s">
        <v>180</v>
      </c>
      <c r="AT541" s="6" t="s">
        <v>603</v>
      </c>
      <c r="AU541" s="6" t="s">
        <v>138</v>
      </c>
      <c r="AV541" s="6">
        <v>21103040</v>
      </c>
      <c r="AW541" s="7" t="s">
        <v>140</v>
      </c>
      <c r="AX541" s="6">
        <v>0</v>
      </c>
      <c r="AY541" s="6">
        <v>0</v>
      </c>
      <c r="AZ541" s="6">
        <v>0</v>
      </c>
      <c r="BA541" s="33" t="s">
        <v>607</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79" t="s">
        <v>602</v>
      </c>
      <c r="AS542" s="7" t="s">
        <v>180</v>
      </c>
      <c r="AT542" s="6" t="s">
        <v>603</v>
      </c>
      <c r="AU542" s="6" t="s">
        <v>138</v>
      </c>
      <c r="AV542" s="6">
        <v>21103040</v>
      </c>
      <c r="AW542" s="7" t="s">
        <v>140</v>
      </c>
      <c r="AX542" s="6">
        <v>0</v>
      </c>
      <c r="AY542" s="6">
        <v>0</v>
      </c>
      <c r="AZ542" s="6">
        <v>0</v>
      </c>
      <c r="BA542" s="33" t="s">
        <v>608</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592</v>
      </c>
      <c r="AU543" s="6">
        <v>0</v>
      </c>
      <c r="AV543" s="6">
        <v>40000003</v>
      </c>
      <c r="AW543" s="7" t="s">
        <v>140</v>
      </c>
      <c r="AX543" s="7" t="s">
        <v>138</v>
      </c>
      <c r="AY543" s="6">
        <v>0</v>
      </c>
      <c r="AZ543" s="6">
        <v>0</v>
      </c>
      <c r="BA543" s="33" t="s">
        <v>609</v>
      </c>
      <c r="BB543" s="6">
        <v>0</v>
      </c>
      <c r="BC543" s="6">
        <v>0</v>
      </c>
      <c r="BD543" s="6">
        <v>0</v>
      </c>
      <c r="BE543" s="6">
        <v>0</v>
      </c>
      <c r="BF543" s="6">
        <v>0</v>
      </c>
      <c r="BG543" s="6">
        <v>0</v>
      </c>
      <c r="BH543" s="69">
        <v>0</v>
      </c>
    </row>
    <row r="544" spans="2:60" ht="20.100000000000001" customHeight="1">
      <c r="C544" s="6">
        <v>62000002</v>
      </c>
      <c r="D544" s="7" t="s">
        <v>610</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563</v>
      </c>
      <c r="AU544" s="6" t="s">
        <v>138</v>
      </c>
      <c r="AV544" s="6" t="s">
        <v>611</v>
      </c>
      <c r="AW544" s="7" t="s">
        <v>140</v>
      </c>
      <c r="AX544" s="6">
        <v>0</v>
      </c>
      <c r="AY544" s="6">
        <v>0</v>
      </c>
      <c r="AZ544" s="6">
        <v>0</v>
      </c>
      <c r="BA544" s="33" t="s">
        <v>612</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613</v>
      </c>
      <c r="BB545" s="6">
        <v>0</v>
      </c>
      <c r="BC545" s="6">
        <v>0</v>
      </c>
      <c r="BD545" s="6">
        <v>0</v>
      </c>
      <c r="BE545" s="6">
        <v>0</v>
      </c>
      <c r="BF545" s="6">
        <v>0</v>
      </c>
      <c r="BG545" s="6">
        <v>0</v>
      </c>
      <c r="BH545" s="69">
        <v>0</v>
      </c>
    </row>
    <row r="546" spans="3:60" ht="20.100000000000001" customHeight="1">
      <c r="C546" s="6">
        <v>62000004</v>
      </c>
      <c r="D546" s="7" t="s">
        <v>614</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615</v>
      </c>
      <c r="AU546" s="6">
        <v>0</v>
      </c>
      <c r="AV546" s="6">
        <v>0</v>
      </c>
      <c r="AW546" s="7" t="s">
        <v>140</v>
      </c>
      <c r="AX546" s="7" t="s">
        <v>138</v>
      </c>
      <c r="AY546" s="6">
        <v>0</v>
      </c>
      <c r="AZ546" s="6">
        <v>0</v>
      </c>
      <c r="BA546" s="33" t="s">
        <v>616</v>
      </c>
      <c r="BB546" s="6">
        <v>0</v>
      </c>
      <c r="BC546" s="6">
        <v>0</v>
      </c>
      <c r="BD546" s="6">
        <v>0</v>
      </c>
      <c r="BE546" s="6">
        <v>0</v>
      </c>
      <c r="BF546" s="6">
        <v>0</v>
      </c>
      <c r="BG546" s="6">
        <v>0</v>
      </c>
      <c r="BH546" s="69">
        <v>0</v>
      </c>
    </row>
    <row r="547" spans="3:60" ht="20.100000000000001" customHeight="1">
      <c r="C547" s="6">
        <v>62000005</v>
      </c>
      <c r="D547" s="7" t="s">
        <v>617</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618</v>
      </c>
      <c r="BB547" s="6">
        <v>0</v>
      </c>
      <c r="BC547" s="6">
        <v>0</v>
      </c>
      <c r="BD547" s="6">
        <v>0</v>
      </c>
      <c r="BE547" s="6">
        <v>0</v>
      </c>
      <c r="BF547" s="6">
        <v>0</v>
      </c>
      <c r="BG547" s="6">
        <v>0</v>
      </c>
      <c r="BH547" s="69">
        <v>0</v>
      </c>
    </row>
    <row r="548" spans="3:60" ht="20.100000000000001" customHeight="1">
      <c r="C548" s="6">
        <v>62000006</v>
      </c>
      <c r="D548" s="7" t="s">
        <v>619</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563</v>
      </c>
      <c r="AU548" s="6" t="s">
        <v>138</v>
      </c>
      <c r="AV548" s="6" t="s">
        <v>611</v>
      </c>
      <c r="AW548" s="7" t="s">
        <v>140</v>
      </c>
      <c r="AX548" s="6">
        <v>0</v>
      </c>
      <c r="AY548" s="6" t="s">
        <v>620</v>
      </c>
      <c r="AZ548" s="6">
        <v>0</v>
      </c>
      <c r="BA548" s="33" t="s">
        <v>621</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592</v>
      </c>
      <c r="AU549" s="6">
        <v>0</v>
      </c>
      <c r="AV549" s="6">
        <v>40000003</v>
      </c>
      <c r="AW549" s="7" t="s">
        <v>140</v>
      </c>
      <c r="AX549" s="7" t="s">
        <v>138</v>
      </c>
      <c r="AY549" s="6">
        <v>0</v>
      </c>
      <c r="AZ549" s="6">
        <v>0</v>
      </c>
      <c r="BA549" s="33" t="s">
        <v>622</v>
      </c>
      <c r="BB549" s="6">
        <v>0</v>
      </c>
      <c r="BC549" s="6">
        <v>0</v>
      </c>
      <c r="BD549" s="6">
        <v>0</v>
      </c>
      <c r="BE549" s="6">
        <v>0</v>
      </c>
      <c r="BF549" s="6">
        <v>0</v>
      </c>
      <c r="BG549" s="6">
        <v>0</v>
      </c>
      <c r="BH549" s="69">
        <v>0</v>
      </c>
    </row>
    <row r="550" spans="3:60" ht="20.100000000000001" customHeight="1">
      <c r="C550" s="6">
        <v>62000008</v>
      </c>
      <c r="D550" s="7" t="s">
        <v>623</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624</v>
      </c>
      <c r="BB550" s="6">
        <v>0</v>
      </c>
      <c r="BC550" s="6">
        <v>0</v>
      </c>
      <c r="BD550" s="6">
        <v>0</v>
      </c>
      <c r="BE550" s="6">
        <v>0</v>
      </c>
      <c r="BF550" s="6">
        <v>0</v>
      </c>
      <c r="BG550" s="6">
        <v>0</v>
      </c>
      <c r="BH550" s="69">
        <v>0</v>
      </c>
    </row>
    <row r="551" spans="3:60" ht="20.100000000000001" customHeight="1">
      <c r="C551" s="6">
        <v>62000009</v>
      </c>
      <c r="D551" s="7" t="s">
        <v>625</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626</v>
      </c>
      <c r="BB551" s="6">
        <v>0</v>
      </c>
      <c r="BC551" s="6">
        <v>0</v>
      </c>
      <c r="BD551" s="6">
        <v>0</v>
      </c>
      <c r="BE551" s="6">
        <v>0</v>
      </c>
      <c r="BF551" s="6">
        <v>0</v>
      </c>
      <c r="BG551" s="6">
        <v>0</v>
      </c>
      <c r="BH551" s="69">
        <v>0</v>
      </c>
    </row>
    <row r="552" spans="3:60" ht="20.100000000000001" customHeight="1">
      <c r="C552" s="6">
        <v>62000010</v>
      </c>
      <c r="D552" s="7" t="s">
        <v>627</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628</v>
      </c>
      <c r="BB552" s="6">
        <v>0</v>
      </c>
      <c r="BC552" s="6">
        <v>0</v>
      </c>
      <c r="BD552" s="6">
        <v>0</v>
      </c>
      <c r="BE552" s="6">
        <v>0</v>
      </c>
      <c r="BF552" s="6">
        <v>0</v>
      </c>
      <c r="BG552" s="6">
        <v>0</v>
      </c>
      <c r="BH552" s="69">
        <v>0</v>
      </c>
    </row>
    <row r="553" spans="3:60" ht="20.25" customHeight="1">
      <c r="C553" s="18">
        <v>62000101</v>
      </c>
      <c r="D553" s="19" t="s">
        <v>629</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563</v>
      </c>
      <c r="AU553" s="18">
        <v>10000011</v>
      </c>
      <c r="AV553" s="18">
        <v>20001010</v>
      </c>
      <c r="AW553" s="19" t="s">
        <v>178</v>
      </c>
      <c r="AX553" s="19" t="s">
        <v>138</v>
      </c>
      <c r="AY553" s="13">
        <v>0</v>
      </c>
      <c r="AZ553" s="13">
        <v>0</v>
      </c>
      <c r="BA553" s="37" t="s">
        <v>630</v>
      </c>
      <c r="BB553" s="18">
        <v>0</v>
      </c>
      <c r="BC553" s="11">
        <v>0</v>
      </c>
      <c r="BD553" s="18">
        <v>0</v>
      </c>
      <c r="BE553" s="18">
        <v>0</v>
      </c>
      <c r="BF553" s="18">
        <v>0</v>
      </c>
      <c r="BG553" s="18">
        <v>0</v>
      </c>
      <c r="BH553" s="9">
        <v>0</v>
      </c>
    </row>
    <row r="554" spans="3:60" ht="20.25" customHeight="1">
      <c r="C554" s="18">
        <v>62000102</v>
      </c>
      <c r="D554" s="19" t="s">
        <v>564</v>
      </c>
      <c r="E554" s="18">
        <v>1</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631</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632</v>
      </c>
      <c r="BB555" s="18">
        <v>0</v>
      </c>
      <c r="BC555" s="11">
        <v>0</v>
      </c>
      <c r="BD555" s="18">
        <v>0</v>
      </c>
      <c r="BE555" s="18">
        <v>0</v>
      </c>
      <c r="BF555" s="18">
        <v>0</v>
      </c>
      <c r="BG555" s="18">
        <v>0</v>
      </c>
      <c r="BH555" s="9">
        <v>0</v>
      </c>
    </row>
    <row r="556" spans="3:60" ht="20.25" customHeight="1">
      <c r="C556" s="18">
        <v>62000104</v>
      </c>
      <c r="D556" s="19" t="s">
        <v>492</v>
      </c>
      <c r="E556" s="18">
        <v>1</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1">"立即对目标范围内的怪物造成"&amp;W556*100&amp;"%攻击伤害+"&amp;X556&amp;",并击退周围附近敌方目标"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633</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592</v>
      </c>
      <c r="AU557" s="18">
        <v>0</v>
      </c>
      <c r="AV557" s="18">
        <v>0</v>
      </c>
      <c r="AW557" s="19" t="s">
        <v>140</v>
      </c>
      <c r="AX557" s="19" t="s">
        <v>138</v>
      </c>
      <c r="AY557" s="13">
        <v>0</v>
      </c>
      <c r="AZ557" s="13">
        <v>0</v>
      </c>
      <c r="BA557" s="37" t="s">
        <v>634</v>
      </c>
      <c r="BB557" s="18">
        <v>0</v>
      </c>
      <c r="BC557" s="11">
        <v>0</v>
      </c>
      <c r="BD557" s="18">
        <v>0</v>
      </c>
      <c r="BE557" s="18">
        <v>0</v>
      </c>
      <c r="BF557" s="18">
        <v>0</v>
      </c>
      <c r="BG557" s="18">
        <v>0</v>
      </c>
      <c r="BH557" s="9">
        <v>0</v>
      </c>
    </row>
    <row r="558" spans="3:60" ht="20.25" customHeight="1">
      <c r="C558" s="18">
        <v>62000106</v>
      </c>
      <c r="D558" s="19" t="s">
        <v>635</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592</v>
      </c>
      <c r="AU558" s="18">
        <v>0</v>
      </c>
      <c r="AV558" s="18">
        <v>0</v>
      </c>
      <c r="AW558" s="19" t="s">
        <v>140</v>
      </c>
      <c r="AX558" s="19" t="s">
        <v>138</v>
      </c>
      <c r="AY558" s="13">
        <v>0</v>
      </c>
      <c r="AZ558" s="13">
        <v>0</v>
      </c>
      <c r="BA558" s="58" t="s">
        <v>635</v>
      </c>
      <c r="BB558" s="18">
        <v>0</v>
      </c>
      <c r="BC558" s="11">
        <v>0</v>
      </c>
      <c r="BD558" s="18">
        <v>0</v>
      </c>
      <c r="BE558" s="18">
        <v>0</v>
      </c>
      <c r="BF558" s="18">
        <v>0</v>
      </c>
      <c r="BG558" s="18">
        <v>0</v>
      </c>
      <c r="BH558" s="9">
        <v>0</v>
      </c>
    </row>
    <row r="559" spans="3:60" ht="20.25" customHeight="1">
      <c r="C559" s="18">
        <v>62000107</v>
      </c>
      <c r="D559" s="19" t="s">
        <v>636</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637</v>
      </c>
      <c r="AS559" s="12" t="s">
        <v>139</v>
      </c>
      <c r="AT559" s="18" t="s">
        <v>375</v>
      </c>
      <c r="AU559" s="18">
        <v>10000009</v>
      </c>
      <c r="AV559" s="18">
        <v>20001030</v>
      </c>
      <c r="AW559" s="19" t="s">
        <v>140</v>
      </c>
      <c r="AX559" s="19">
        <v>0</v>
      </c>
      <c r="AY559" s="13">
        <v>0</v>
      </c>
      <c r="AZ559" s="13">
        <v>0</v>
      </c>
      <c r="BA559" s="37" t="s">
        <v>638</v>
      </c>
      <c r="BB559" s="18">
        <v>0</v>
      </c>
      <c r="BC559" s="11">
        <v>0</v>
      </c>
      <c r="BD559" s="18">
        <v>0</v>
      </c>
      <c r="BE559" s="18">
        <v>0</v>
      </c>
      <c r="BF559" s="18">
        <v>0</v>
      </c>
      <c r="BG559" s="18">
        <v>0</v>
      </c>
      <c r="BH559" s="9">
        <v>0</v>
      </c>
    </row>
    <row r="560" spans="3:60" ht="20.25" customHeight="1">
      <c r="C560" s="18">
        <v>62000108</v>
      </c>
      <c r="D560" s="19" t="s">
        <v>639</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592</v>
      </c>
      <c r="AU560" s="18">
        <v>0</v>
      </c>
      <c r="AV560" s="18">
        <v>40000003</v>
      </c>
      <c r="AW560" s="19" t="s">
        <v>140</v>
      </c>
      <c r="AX560" s="19" t="s">
        <v>138</v>
      </c>
      <c r="AY560" s="13">
        <v>0</v>
      </c>
      <c r="AZ560" s="13">
        <v>0</v>
      </c>
      <c r="BA560" s="37" t="s">
        <v>622</v>
      </c>
      <c r="BB560" s="18">
        <v>0</v>
      </c>
      <c r="BC560" s="11">
        <v>0</v>
      </c>
      <c r="BD560" s="18">
        <v>0</v>
      </c>
      <c r="BE560" s="18">
        <v>0</v>
      </c>
      <c r="BF560" s="18">
        <v>0</v>
      </c>
      <c r="BG560" s="18">
        <v>0</v>
      </c>
      <c r="BH560" s="9">
        <v>0</v>
      </c>
    </row>
    <row r="561" spans="3:60" ht="19.5" customHeight="1">
      <c r="C561" s="18">
        <v>62000109</v>
      </c>
      <c r="D561" s="19" t="s">
        <v>640</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641</v>
      </c>
      <c r="BB561" s="18">
        <v>0</v>
      </c>
      <c r="BC561" s="11">
        <v>0</v>
      </c>
      <c r="BD561" s="18">
        <v>0</v>
      </c>
      <c r="BE561" s="18">
        <v>0</v>
      </c>
      <c r="BF561" s="18">
        <v>0</v>
      </c>
      <c r="BG561" s="18">
        <v>0</v>
      </c>
      <c r="BH561" s="9">
        <v>0</v>
      </c>
    </row>
    <row r="562" spans="3:60" ht="19.5" customHeight="1">
      <c r="C562" s="18">
        <v>63001001</v>
      </c>
      <c r="D562" s="19" t="s">
        <v>642</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643</v>
      </c>
      <c r="AS562" s="19" t="s">
        <v>138</v>
      </c>
      <c r="AT562" s="18">
        <v>0</v>
      </c>
      <c r="AU562" s="18">
        <v>0</v>
      </c>
      <c r="AV562" s="18">
        <v>0</v>
      </c>
      <c r="AW562" s="19" t="s">
        <v>644</v>
      </c>
      <c r="AX562" s="19">
        <v>0</v>
      </c>
      <c r="AY562" s="13">
        <v>0</v>
      </c>
      <c r="AZ562" s="13">
        <v>0</v>
      </c>
      <c r="BA562" s="61" t="s">
        <v>645</v>
      </c>
      <c r="BB562" s="18">
        <v>0</v>
      </c>
      <c r="BC562" s="11">
        <v>0</v>
      </c>
      <c r="BD562" s="18">
        <v>0</v>
      </c>
      <c r="BE562" s="18">
        <v>0</v>
      </c>
      <c r="BF562" s="18">
        <v>0</v>
      </c>
      <c r="BG562" s="18">
        <v>0</v>
      </c>
      <c r="BH562" s="9">
        <v>0</v>
      </c>
    </row>
    <row r="563" spans="3:60" ht="20.100000000000001" customHeight="1">
      <c r="C563" s="11">
        <v>63001002</v>
      </c>
      <c r="D563" s="12" t="s">
        <v>646</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647</v>
      </c>
      <c r="AY563" s="13">
        <v>0</v>
      </c>
      <c r="AZ563" s="13">
        <v>0</v>
      </c>
      <c r="BA563" s="37" t="s">
        <v>648</v>
      </c>
      <c r="BB563" s="11">
        <v>0</v>
      </c>
      <c r="BC563" s="11">
        <v>0</v>
      </c>
      <c r="BD563" s="11">
        <v>0</v>
      </c>
      <c r="BE563" s="11">
        <v>0</v>
      </c>
      <c r="BF563" s="11">
        <v>0</v>
      </c>
      <c r="BG563" s="11">
        <v>0</v>
      </c>
      <c r="BH563" s="9">
        <v>0</v>
      </c>
    </row>
    <row r="564" spans="3:60" ht="20.100000000000001" customHeight="1">
      <c r="C564" s="11">
        <v>63001003</v>
      </c>
      <c r="D564" s="12" t="s">
        <v>649</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650</v>
      </c>
      <c r="BB564" s="11">
        <v>0</v>
      </c>
      <c r="BC564" s="11">
        <v>0</v>
      </c>
      <c r="BD564" s="11">
        <v>0</v>
      </c>
      <c r="BE564" s="11">
        <v>0</v>
      </c>
      <c r="BF564" s="11">
        <v>0</v>
      </c>
      <c r="BG564" s="11">
        <v>0</v>
      </c>
      <c r="BH564" s="9">
        <v>0</v>
      </c>
    </row>
    <row r="565" spans="3:60" ht="19.5" customHeight="1">
      <c r="C565" s="11">
        <v>63001004</v>
      </c>
      <c r="D565" s="64" t="s">
        <v>651</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2" t="s">
        <v>652</v>
      </c>
    </row>
    <row r="566" spans="3:60" ht="20.100000000000001" customHeight="1">
      <c r="C566" s="11">
        <v>63002001</v>
      </c>
      <c r="D566" s="12" t="s">
        <v>653</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654</v>
      </c>
      <c r="AS566" s="12" t="s">
        <v>138</v>
      </c>
      <c r="AT566" s="11">
        <v>0</v>
      </c>
      <c r="AU566" s="18">
        <v>0</v>
      </c>
      <c r="AV566" s="18">
        <v>0</v>
      </c>
      <c r="AW566" s="12" t="s">
        <v>644</v>
      </c>
      <c r="AX566" s="11">
        <v>0</v>
      </c>
      <c r="AY566" s="13">
        <v>0</v>
      </c>
      <c r="AZ566" s="13">
        <v>0</v>
      </c>
      <c r="BA566" s="37" t="s">
        <v>655</v>
      </c>
      <c r="BB566" s="11">
        <v>0</v>
      </c>
      <c r="BC566" s="11">
        <v>0</v>
      </c>
      <c r="BD566" s="11">
        <v>0</v>
      </c>
      <c r="BE566" s="11">
        <v>0</v>
      </c>
      <c r="BF566" s="11">
        <v>0</v>
      </c>
      <c r="BG566" s="11">
        <v>0</v>
      </c>
      <c r="BH566" s="9">
        <v>0</v>
      </c>
    </row>
    <row r="567" spans="3:60" ht="20.100000000000001" customHeight="1">
      <c r="C567" s="11">
        <v>63002002</v>
      </c>
      <c r="D567" s="12" t="s">
        <v>649</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650</v>
      </c>
      <c r="BB567" s="11">
        <v>0</v>
      </c>
      <c r="BC567" s="11">
        <v>0</v>
      </c>
      <c r="BD567" s="11">
        <v>0</v>
      </c>
      <c r="BE567" s="11">
        <v>0</v>
      </c>
      <c r="BF567" s="11">
        <v>0</v>
      </c>
      <c r="BG567" s="11">
        <v>0</v>
      </c>
      <c r="BH567" s="9">
        <v>0</v>
      </c>
    </row>
    <row r="568" spans="3:60" ht="20.100000000000001" customHeight="1">
      <c r="C568" s="11">
        <v>63002003</v>
      </c>
      <c r="D568" s="12" t="s">
        <v>656</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657</v>
      </c>
      <c r="BB568" s="11">
        <v>0</v>
      </c>
      <c r="BC568" s="11">
        <v>0</v>
      </c>
      <c r="BD568" s="11">
        <v>0</v>
      </c>
      <c r="BE568" s="11">
        <v>0</v>
      </c>
      <c r="BF568" s="11">
        <v>0</v>
      </c>
      <c r="BG568" s="11">
        <v>0</v>
      </c>
      <c r="BH568" s="9">
        <v>0</v>
      </c>
    </row>
    <row r="569" spans="3:60" ht="20.100000000000001" customHeight="1">
      <c r="C569" s="11">
        <v>63002004</v>
      </c>
      <c r="D569" s="64" t="s">
        <v>658</v>
      </c>
      <c r="E569" s="65">
        <v>1</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659</v>
      </c>
      <c r="BB569" s="65">
        <v>0</v>
      </c>
      <c r="BC569" s="11">
        <v>0</v>
      </c>
      <c r="BD569" s="65">
        <v>0</v>
      </c>
      <c r="BE569" s="65">
        <v>0</v>
      </c>
      <c r="BF569" s="65">
        <v>0</v>
      </c>
      <c r="BG569" s="65">
        <v>0</v>
      </c>
      <c r="BH569" s="83" t="s">
        <v>660</v>
      </c>
    </row>
    <row r="570" spans="3:60" ht="20.100000000000001" customHeight="1">
      <c r="C570" s="11">
        <v>63003001</v>
      </c>
      <c r="D570" s="12" t="s">
        <v>661</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662</v>
      </c>
      <c r="AS570" s="12" t="s">
        <v>138</v>
      </c>
      <c r="AT570" s="11">
        <v>0</v>
      </c>
      <c r="AU570" s="18">
        <v>0</v>
      </c>
      <c r="AV570" s="18">
        <v>0</v>
      </c>
      <c r="AW570" s="12" t="s">
        <v>644</v>
      </c>
      <c r="AX570" s="11">
        <v>0</v>
      </c>
      <c r="AY570" s="13">
        <v>0</v>
      </c>
      <c r="AZ570" s="13">
        <v>0</v>
      </c>
      <c r="BA570" s="37" t="s">
        <v>663</v>
      </c>
      <c r="BB570" s="11">
        <v>0</v>
      </c>
      <c r="BC570" s="11">
        <v>0</v>
      </c>
      <c r="BD570" s="11">
        <v>0</v>
      </c>
      <c r="BE570" s="11">
        <v>0</v>
      </c>
      <c r="BF570" s="11">
        <v>0</v>
      </c>
      <c r="BG570" s="11">
        <v>0</v>
      </c>
      <c r="BH570" s="9">
        <v>0</v>
      </c>
    </row>
    <row r="571" spans="3:60" ht="20.100000000000001" customHeight="1">
      <c r="C571" s="11">
        <v>63003002</v>
      </c>
      <c r="D571" s="12" t="s">
        <v>664</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665</v>
      </c>
      <c r="BB571" s="11">
        <v>0</v>
      </c>
      <c r="BC571" s="11">
        <v>0</v>
      </c>
      <c r="BD571" s="11">
        <v>0</v>
      </c>
      <c r="BE571" s="11">
        <v>0</v>
      </c>
      <c r="BF571" s="11">
        <v>0</v>
      </c>
      <c r="BG571" s="11">
        <v>0</v>
      </c>
      <c r="BH571" s="9">
        <v>0</v>
      </c>
    </row>
    <row r="572" spans="3:60" ht="20.100000000000001" customHeight="1">
      <c r="C572" s="11">
        <v>63003003</v>
      </c>
      <c r="D572" s="12" t="s">
        <v>666</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667</v>
      </c>
      <c r="BB572" s="11">
        <v>0</v>
      </c>
      <c r="BC572" s="11">
        <v>0</v>
      </c>
      <c r="BD572" s="11">
        <v>0</v>
      </c>
      <c r="BE572" s="11">
        <v>0</v>
      </c>
      <c r="BF572" s="11">
        <v>0</v>
      </c>
      <c r="BG572" s="11">
        <v>0</v>
      </c>
      <c r="BH572" s="9">
        <v>0</v>
      </c>
    </row>
    <row r="573" spans="3:60" ht="20.100000000000001" customHeight="1">
      <c r="C573" s="11">
        <v>63003004</v>
      </c>
      <c r="D573" s="64" t="s">
        <v>668</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669</v>
      </c>
      <c r="BB573" s="65">
        <v>0</v>
      </c>
      <c r="BC573" s="11">
        <v>0</v>
      </c>
      <c r="BD573" s="65">
        <v>0</v>
      </c>
      <c r="BE573" s="65">
        <v>0</v>
      </c>
      <c r="BF573" s="65">
        <v>0</v>
      </c>
      <c r="BG573" s="65">
        <v>0</v>
      </c>
      <c r="BH573" s="83" t="s">
        <v>670</v>
      </c>
    </row>
    <row r="574" spans="3:60" ht="20.100000000000001" customHeight="1">
      <c r="C574" s="11">
        <v>63101001</v>
      </c>
      <c r="D574" s="12" t="s">
        <v>671</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644</v>
      </c>
      <c r="AX574" s="11">
        <v>0</v>
      </c>
      <c r="AY574" s="13">
        <v>0</v>
      </c>
      <c r="AZ574" s="13">
        <v>0</v>
      </c>
      <c r="BA574" s="37" t="s">
        <v>672</v>
      </c>
      <c r="BB574" s="11">
        <v>0</v>
      </c>
      <c r="BC574" s="11">
        <v>0</v>
      </c>
      <c r="BD574" s="11">
        <v>0</v>
      </c>
      <c r="BE574" s="11">
        <v>0</v>
      </c>
      <c r="BF574" s="11">
        <v>0</v>
      </c>
      <c r="BG574" s="11">
        <v>0</v>
      </c>
      <c r="BH574" s="9">
        <v>0</v>
      </c>
    </row>
    <row r="575" spans="3:60" ht="20.100000000000001" customHeight="1">
      <c r="C575" s="11">
        <v>63101002</v>
      </c>
      <c r="D575" s="12" t="s">
        <v>673</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674</v>
      </c>
      <c r="BB575" s="11">
        <v>0</v>
      </c>
      <c r="BC575" s="11">
        <v>0</v>
      </c>
      <c r="BD575" s="11">
        <v>0</v>
      </c>
      <c r="BE575" s="11">
        <v>0</v>
      </c>
      <c r="BF575" s="11">
        <v>0</v>
      </c>
      <c r="BG575" s="11">
        <v>0</v>
      </c>
      <c r="BH575" s="9">
        <v>0</v>
      </c>
    </row>
    <row r="576" spans="3:60" ht="20.100000000000001" customHeight="1">
      <c r="C576" s="11">
        <v>63101003</v>
      </c>
      <c r="D576" s="12" t="s">
        <v>675</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676</v>
      </c>
      <c r="BB576" s="11">
        <v>0</v>
      </c>
      <c r="BC576" s="11">
        <v>0</v>
      </c>
      <c r="BD576" s="11">
        <v>0</v>
      </c>
      <c r="BE576" s="11">
        <v>0</v>
      </c>
      <c r="BF576" s="11">
        <v>0</v>
      </c>
      <c r="BG576" s="11">
        <v>0</v>
      </c>
      <c r="BH576" s="9">
        <v>0</v>
      </c>
    </row>
    <row r="577" spans="3:60" ht="20.100000000000001" customHeight="1">
      <c r="C577" s="11">
        <v>63101004</v>
      </c>
      <c r="D577" s="64" t="s">
        <v>677</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678</v>
      </c>
      <c r="BB577" s="65">
        <v>0</v>
      </c>
      <c r="BC577" s="11">
        <v>0</v>
      </c>
      <c r="BD577" s="65">
        <v>0</v>
      </c>
      <c r="BE577" s="65">
        <v>0</v>
      </c>
      <c r="BF577" s="65">
        <v>0</v>
      </c>
      <c r="BG577" s="65">
        <v>0</v>
      </c>
      <c r="BH577" s="83" t="s">
        <v>679</v>
      </c>
    </row>
    <row r="578" spans="3:60" ht="20.100000000000001" customHeight="1">
      <c r="C578" s="11">
        <v>63102001</v>
      </c>
      <c r="D578" s="12" t="s">
        <v>680</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644</v>
      </c>
      <c r="AX578" s="11">
        <v>0</v>
      </c>
      <c r="AY578" s="13">
        <v>0</v>
      </c>
      <c r="AZ578" s="13">
        <v>0</v>
      </c>
      <c r="BA578" s="37" t="s">
        <v>681</v>
      </c>
      <c r="BB578" s="11">
        <v>0</v>
      </c>
      <c r="BC578" s="11">
        <v>0</v>
      </c>
      <c r="BD578" s="11">
        <v>0</v>
      </c>
      <c r="BE578" s="11">
        <v>0</v>
      </c>
      <c r="BF578" s="11">
        <v>0</v>
      </c>
      <c r="BG578" s="11">
        <v>0</v>
      </c>
      <c r="BH578" s="9">
        <v>0</v>
      </c>
    </row>
    <row r="579" spans="3:60" ht="20.100000000000001" customHeight="1">
      <c r="C579" s="11">
        <v>63102002</v>
      </c>
      <c r="D579" s="12" t="s">
        <v>675</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676</v>
      </c>
      <c r="BB579" s="11">
        <v>0</v>
      </c>
      <c r="BC579" s="11">
        <v>0</v>
      </c>
      <c r="BD579" s="11">
        <v>0</v>
      </c>
      <c r="BE579" s="11">
        <v>0</v>
      </c>
      <c r="BF579" s="11">
        <v>0</v>
      </c>
      <c r="BG579" s="11">
        <v>0</v>
      </c>
      <c r="BH579" s="9">
        <v>0</v>
      </c>
    </row>
    <row r="580" spans="3:60" ht="20.100000000000001" customHeight="1">
      <c r="C580" s="11">
        <v>63102003</v>
      </c>
      <c r="D580" s="12" t="s">
        <v>682</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683</v>
      </c>
      <c r="BB580" s="11">
        <v>0</v>
      </c>
      <c r="BC580" s="11">
        <v>0</v>
      </c>
      <c r="BD580" s="11">
        <v>0</v>
      </c>
      <c r="BE580" s="11">
        <v>0</v>
      </c>
      <c r="BF580" s="11">
        <v>0</v>
      </c>
      <c r="BG580" s="11">
        <v>0</v>
      </c>
      <c r="BH580" s="9">
        <v>0</v>
      </c>
    </row>
    <row r="581" spans="3:60" ht="20.100000000000001" customHeight="1">
      <c r="C581" s="11">
        <v>63102004</v>
      </c>
      <c r="D581" s="64" t="s">
        <v>684</v>
      </c>
      <c r="E581" s="65">
        <v>1</v>
      </c>
      <c r="F581" s="65">
        <v>63001004</v>
      </c>
      <c r="G581" s="65">
        <v>0</v>
      </c>
      <c r="H581" s="65">
        <v>0</v>
      </c>
      <c r="I581" s="18">
        <v>1</v>
      </c>
      <c r="J581" s="18">
        <v>0</v>
      </c>
      <c r="K581" s="11">
        <v>0</v>
      </c>
      <c r="L581" s="65">
        <v>0</v>
      </c>
      <c r="M581" s="65">
        <v>0</v>
      </c>
      <c r="N581" s="65">
        <v>2</v>
      </c>
      <c r="O581" s="65">
        <v>4</v>
      </c>
      <c r="P581" s="65">
        <v>0.2</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685</v>
      </c>
      <c r="BB581" s="65">
        <v>0</v>
      </c>
      <c r="BC581" s="11">
        <v>0</v>
      </c>
      <c r="BD581" s="65">
        <v>0</v>
      </c>
      <c r="BE581" s="65">
        <v>0</v>
      </c>
      <c r="BF581" s="65">
        <v>0</v>
      </c>
      <c r="BG581" s="65">
        <v>0</v>
      </c>
      <c r="BH581" s="83" t="s">
        <v>686</v>
      </c>
    </row>
    <row r="582" spans="3:60" ht="20.100000000000001" customHeight="1">
      <c r="C582" s="11">
        <v>63103001</v>
      </c>
      <c r="D582" s="12" t="s">
        <v>687</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644</v>
      </c>
      <c r="AX582" s="11">
        <v>0</v>
      </c>
      <c r="AY582" s="13">
        <v>0</v>
      </c>
      <c r="AZ582" s="13">
        <v>0</v>
      </c>
      <c r="BA582" s="37" t="s">
        <v>688</v>
      </c>
      <c r="BB582" s="11">
        <v>0</v>
      </c>
      <c r="BC582" s="11">
        <v>0</v>
      </c>
      <c r="BD582" s="11">
        <v>0</v>
      </c>
      <c r="BE582" s="11">
        <v>0</v>
      </c>
      <c r="BF582" s="11">
        <v>0</v>
      </c>
      <c r="BG582" s="11">
        <v>0</v>
      </c>
      <c r="BH582" s="9">
        <v>0</v>
      </c>
    </row>
    <row r="583" spans="3:60" ht="20.100000000000001" customHeight="1">
      <c r="C583" s="11">
        <v>63103002</v>
      </c>
      <c r="D583" s="12" t="s">
        <v>664</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665</v>
      </c>
      <c r="BB583" s="11">
        <v>0</v>
      </c>
      <c r="BC583" s="11">
        <v>0</v>
      </c>
      <c r="BD583" s="11">
        <v>0</v>
      </c>
      <c r="BE583" s="11">
        <v>0</v>
      </c>
      <c r="BF583" s="11">
        <v>0</v>
      </c>
      <c r="BG583" s="11">
        <v>0</v>
      </c>
      <c r="BH583" s="9">
        <v>0</v>
      </c>
    </row>
    <row r="584" spans="3:60" ht="20.100000000000001" customHeight="1">
      <c r="C584" s="11">
        <v>63103003</v>
      </c>
      <c r="D584" s="12" t="s">
        <v>689</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690</v>
      </c>
      <c r="BB584" s="11">
        <v>0</v>
      </c>
      <c r="BC584" s="11">
        <v>0</v>
      </c>
      <c r="BD584" s="11">
        <v>0</v>
      </c>
      <c r="BE584" s="11">
        <v>0</v>
      </c>
      <c r="BF584" s="11">
        <v>0</v>
      </c>
      <c r="BG584" s="11">
        <v>0</v>
      </c>
      <c r="BH584" s="9">
        <v>0</v>
      </c>
    </row>
    <row r="585" spans="3:60" ht="20.100000000000001" customHeight="1">
      <c r="C585" s="11">
        <v>63103004</v>
      </c>
      <c r="D585" s="64" t="s">
        <v>691</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692</v>
      </c>
      <c r="BB585" s="65">
        <v>0</v>
      </c>
      <c r="BC585" s="11">
        <v>0</v>
      </c>
      <c r="BD585" s="65">
        <v>0</v>
      </c>
      <c r="BE585" s="65">
        <v>0</v>
      </c>
      <c r="BF585" s="65">
        <v>0</v>
      </c>
      <c r="BG585" s="65">
        <v>0</v>
      </c>
      <c r="BH585" s="83" t="s">
        <v>693</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592</v>
      </c>
      <c r="AU586" s="18">
        <v>0</v>
      </c>
      <c r="AV586" s="18">
        <v>40000003</v>
      </c>
      <c r="AW586" s="19" t="s">
        <v>140</v>
      </c>
      <c r="AX586" s="19" t="s">
        <v>138</v>
      </c>
      <c r="AY586" s="13">
        <v>0</v>
      </c>
      <c r="AZ586" s="13">
        <v>0</v>
      </c>
      <c r="BA586" s="58" t="s">
        <v>694</v>
      </c>
      <c r="BB586" s="18">
        <v>0</v>
      </c>
      <c r="BC586" s="11">
        <v>0</v>
      </c>
      <c r="BD586" s="18">
        <v>0</v>
      </c>
      <c r="BE586" s="18">
        <v>0</v>
      </c>
      <c r="BF586" s="18">
        <v>0</v>
      </c>
      <c r="BG586" s="18">
        <v>0</v>
      </c>
      <c r="BH586" s="9">
        <v>0</v>
      </c>
    </row>
    <row r="587" spans="3:60" ht="20.100000000000001" customHeight="1">
      <c r="C587" s="18">
        <v>64000002</v>
      </c>
      <c r="D587" s="19" t="s">
        <v>610</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592</v>
      </c>
      <c r="AU587" s="18">
        <v>0</v>
      </c>
      <c r="AV587" s="18">
        <v>0</v>
      </c>
      <c r="AW587" s="19" t="s">
        <v>140</v>
      </c>
      <c r="AX587" s="19" t="s">
        <v>138</v>
      </c>
      <c r="AY587" s="13">
        <v>0</v>
      </c>
      <c r="AZ587" s="13">
        <v>0</v>
      </c>
      <c r="BA587" s="58" t="s">
        <v>695</v>
      </c>
      <c r="BB587" s="18">
        <v>0</v>
      </c>
      <c r="BC587" s="11">
        <v>0</v>
      </c>
      <c r="BD587" s="18">
        <v>0</v>
      </c>
      <c r="BE587" s="18">
        <v>0</v>
      </c>
      <c r="BF587" s="18">
        <v>0</v>
      </c>
      <c r="BG587" s="18">
        <v>0</v>
      </c>
      <c r="BH587" s="9">
        <v>0</v>
      </c>
    </row>
    <row r="588" spans="3:60" ht="20.100000000000001" customHeight="1">
      <c r="C588" s="18">
        <v>64000003</v>
      </c>
      <c r="D588" s="19" t="s">
        <v>696</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592</v>
      </c>
      <c r="AU588" s="18">
        <v>0</v>
      </c>
      <c r="AV588" s="18">
        <v>0</v>
      </c>
      <c r="AW588" s="19" t="s">
        <v>140</v>
      </c>
      <c r="AX588" s="19" t="s">
        <v>138</v>
      </c>
      <c r="AY588" s="13">
        <v>0</v>
      </c>
      <c r="AZ588" s="13">
        <v>0</v>
      </c>
      <c r="BA588" s="58" t="s">
        <v>697</v>
      </c>
      <c r="BB588" s="18">
        <v>0</v>
      </c>
      <c r="BC588" s="11">
        <v>0</v>
      </c>
      <c r="BD588" s="18">
        <v>0</v>
      </c>
      <c r="BE588" s="18">
        <v>0</v>
      </c>
      <c r="BF588" s="18">
        <v>0</v>
      </c>
      <c r="BG588" s="18">
        <v>0</v>
      </c>
      <c r="BH588" s="9">
        <v>0</v>
      </c>
    </row>
    <row r="589" spans="3:60" ht="20.100000000000001" customHeight="1">
      <c r="C589" s="18">
        <v>64000004</v>
      </c>
      <c r="D589" s="19" t="s">
        <v>698</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592</v>
      </c>
      <c r="AU589" s="18">
        <v>0</v>
      </c>
      <c r="AV589" s="18">
        <v>0</v>
      </c>
      <c r="AW589" s="19" t="s">
        <v>140</v>
      </c>
      <c r="AX589" s="19" t="s">
        <v>138</v>
      </c>
      <c r="AY589" s="13">
        <v>0</v>
      </c>
      <c r="AZ589" s="13">
        <v>0</v>
      </c>
      <c r="BA589" s="58" t="s">
        <v>699</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592</v>
      </c>
      <c r="AU590" s="18">
        <v>0</v>
      </c>
      <c r="AV590" s="18">
        <v>0</v>
      </c>
      <c r="AW590" s="19" t="s">
        <v>140</v>
      </c>
      <c r="AX590" s="19" t="s">
        <v>138</v>
      </c>
      <c r="AY590" s="13">
        <v>0</v>
      </c>
      <c r="AZ590" s="13">
        <v>0</v>
      </c>
      <c r="BA590" s="58" t="s">
        <v>700</v>
      </c>
      <c r="BB590" s="18">
        <v>0</v>
      </c>
      <c r="BC590" s="11">
        <v>0</v>
      </c>
      <c r="BD590" s="18">
        <v>0</v>
      </c>
      <c r="BE590" s="18">
        <v>0</v>
      </c>
      <c r="BF590" s="18">
        <v>0</v>
      </c>
      <c r="BG590" s="18">
        <v>0</v>
      </c>
      <c r="BH590" s="9">
        <v>0</v>
      </c>
    </row>
    <row r="591" spans="3:60" ht="20.100000000000001" customHeight="1">
      <c r="C591" s="18">
        <v>64000006</v>
      </c>
      <c r="D591" s="19" t="s">
        <v>701</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592</v>
      </c>
      <c r="AU591" s="18">
        <v>0</v>
      </c>
      <c r="AV591" s="18">
        <v>0</v>
      </c>
      <c r="AW591" s="19" t="s">
        <v>140</v>
      </c>
      <c r="AX591" s="19" t="s">
        <v>138</v>
      </c>
      <c r="AY591" s="13">
        <v>0</v>
      </c>
      <c r="AZ591" s="13">
        <v>0</v>
      </c>
      <c r="BA591" s="58" t="s">
        <v>702</v>
      </c>
      <c r="BB591" s="18">
        <v>0</v>
      </c>
      <c r="BC591" s="11">
        <v>0</v>
      </c>
      <c r="BD591" s="18">
        <v>0</v>
      </c>
      <c r="BE591" s="18">
        <v>0</v>
      </c>
      <c r="BF591" s="18">
        <v>0</v>
      </c>
      <c r="BG591" s="18">
        <v>0</v>
      </c>
      <c r="BH591" s="9">
        <v>0</v>
      </c>
    </row>
    <row r="592" spans="3:60" ht="20.100000000000001" customHeight="1">
      <c r="C592" s="18">
        <v>64000007</v>
      </c>
      <c r="D592" s="19" t="s">
        <v>703</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592</v>
      </c>
      <c r="AU592" s="18">
        <v>0</v>
      </c>
      <c r="AV592" s="18">
        <v>0</v>
      </c>
      <c r="AW592" s="19" t="s">
        <v>140</v>
      </c>
      <c r="AX592" s="19" t="s">
        <v>138</v>
      </c>
      <c r="AY592" s="13">
        <v>0</v>
      </c>
      <c r="AZ592" s="13">
        <v>0</v>
      </c>
      <c r="BA592" s="58" t="s">
        <v>704</v>
      </c>
      <c r="BB592" s="18">
        <v>0</v>
      </c>
      <c r="BC592" s="11">
        <v>0</v>
      </c>
      <c r="BD592" s="18">
        <v>0</v>
      </c>
      <c r="BE592" s="18">
        <v>0</v>
      </c>
      <c r="BF592" s="18">
        <v>0</v>
      </c>
      <c r="BG592" s="18">
        <v>0</v>
      </c>
      <c r="BH592" s="9">
        <v>0</v>
      </c>
    </row>
    <row r="593" spans="3:60" ht="20.100000000000001" customHeight="1">
      <c r="C593" s="18">
        <v>64000008</v>
      </c>
      <c r="D593" s="19" t="s">
        <v>705</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592</v>
      </c>
      <c r="AU593" s="18">
        <v>0</v>
      </c>
      <c r="AV593" s="18">
        <v>0</v>
      </c>
      <c r="AW593" s="19" t="s">
        <v>140</v>
      </c>
      <c r="AX593" s="19" t="s">
        <v>138</v>
      </c>
      <c r="AY593" s="13">
        <v>0</v>
      </c>
      <c r="AZ593" s="13">
        <v>0</v>
      </c>
      <c r="BA593" s="58" t="s">
        <v>706</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707</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707</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707</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707</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707</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708</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707</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709</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707</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710</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711</v>
      </c>
      <c r="AR601" s="18" t="s">
        <v>138</v>
      </c>
      <c r="AS601" s="19" t="s">
        <v>139</v>
      </c>
      <c r="AT601" s="18" t="s">
        <v>707</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712</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707</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713</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707</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714</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715</v>
      </c>
      <c r="AR604" s="18" t="s">
        <v>138</v>
      </c>
      <c r="AS604" s="19" t="s">
        <v>139</v>
      </c>
      <c r="AT604" s="18" t="s">
        <v>707</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1307</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707</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1303</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707</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1304</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707</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1305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707</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1306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707</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716</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707</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717</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707</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718</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719</v>
      </c>
      <c r="AR612" s="18" t="s">
        <v>138</v>
      </c>
      <c r="AS612" s="19" t="s">
        <v>139</v>
      </c>
      <c r="AT612" s="18" t="s">
        <v>707</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720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707</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721</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707</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722</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723</v>
      </c>
      <c r="AR615" s="18" t="s">
        <v>138</v>
      </c>
      <c r="AS615" s="19" t="s">
        <v>139</v>
      </c>
      <c r="AT615" s="18" t="s">
        <v>707</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1298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707</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1299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707</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1300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707</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1301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707</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1302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707</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724</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707</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725</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707</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726</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727</v>
      </c>
      <c r="AR623" s="18" t="s">
        <v>138</v>
      </c>
      <c r="AS623" s="19" t="s">
        <v>139</v>
      </c>
      <c r="AT623" s="18" t="s">
        <v>707</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728</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707</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729</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707</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730</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731</v>
      </c>
      <c r="AR626" s="18" t="s">
        <v>138</v>
      </c>
      <c r="AS626" s="19" t="s">
        <v>139</v>
      </c>
      <c r="AT626" s="18" t="s">
        <v>707</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1293</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707</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1294</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707</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1295</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707</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1296</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707</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1297</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707</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732</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707</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733</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707</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734</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735</v>
      </c>
      <c r="AR634" s="18" t="s">
        <v>138</v>
      </c>
      <c r="AS634" s="19" t="s">
        <v>139</v>
      </c>
      <c r="AT634" s="18" t="s">
        <v>707</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736</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707</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737</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707</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738</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739</v>
      </c>
      <c r="AR637" s="18" t="s">
        <v>138</v>
      </c>
      <c r="AS637" s="19" t="s">
        <v>139</v>
      </c>
      <c r="AT637" s="18" t="s">
        <v>707</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1289</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707</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1290</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707</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1291</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707</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1292</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707</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1308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707</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740</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707</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741</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707</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742</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743</v>
      </c>
      <c r="AR645" s="18" t="s">
        <v>138</v>
      </c>
      <c r="AS645" s="19" t="s">
        <v>139</v>
      </c>
      <c r="AT645" s="18" t="s">
        <v>707</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744</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707</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745</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707</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746</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747</v>
      </c>
      <c r="AR648" s="18" t="s">
        <v>138</v>
      </c>
      <c r="AS648" s="19" t="s">
        <v>139</v>
      </c>
      <c r="AT648" s="18" t="s">
        <v>707</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1284</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707</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1285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707</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1286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707</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1287</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707</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1288</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707</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0"/>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748</v>
      </c>
      <c r="AR654" s="18" t="s">
        <v>138</v>
      </c>
      <c r="AS654" s="19" t="s">
        <v>139</v>
      </c>
      <c r="AT654" s="18" t="s">
        <v>707</v>
      </c>
      <c r="AU654" s="18">
        <v>0</v>
      </c>
      <c r="AV654" s="18">
        <v>66001001</v>
      </c>
      <c r="AW654" s="19" t="s">
        <v>140</v>
      </c>
      <c r="AX654" s="19" t="s">
        <v>138</v>
      </c>
      <c r="AY654" s="13">
        <v>0</v>
      </c>
      <c r="AZ654" s="13">
        <v>0</v>
      </c>
      <c r="BA654" s="58" t="s">
        <v>749</v>
      </c>
      <c r="BB654" s="18">
        <v>0</v>
      </c>
      <c r="BC654" s="11">
        <v>0</v>
      </c>
      <c r="BD654" s="18">
        <v>0</v>
      </c>
      <c r="BE654" s="18">
        <v>0</v>
      </c>
      <c r="BF654" s="18">
        <v>0</v>
      </c>
      <c r="BG654" s="18">
        <v>0</v>
      </c>
      <c r="BH654" s="9">
        <v>0</v>
      </c>
    </row>
    <row r="655" spans="2:60" ht="20.100000000000001" customHeight="1">
      <c r="B655" s="70"/>
      <c r="C655" s="18">
        <v>66001002</v>
      </c>
      <c r="D655" s="19" t="s">
        <v>750</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525</v>
      </c>
      <c r="AU655" s="18">
        <v>10002001</v>
      </c>
      <c r="AV655" s="18">
        <v>66001002</v>
      </c>
      <c r="AW655" s="19" t="s">
        <v>213</v>
      </c>
      <c r="AX655" s="19" t="s">
        <v>243</v>
      </c>
      <c r="AY655" s="13">
        <v>0</v>
      </c>
      <c r="AZ655" s="13">
        <v>0</v>
      </c>
      <c r="BA655" s="58" t="s">
        <v>1315</v>
      </c>
      <c r="BB655" s="18">
        <v>0</v>
      </c>
      <c r="BC655" s="11">
        <v>0</v>
      </c>
      <c r="BD655" s="18">
        <v>0</v>
      </c>
      <c r="BE655" s="18">
        <v>0</v>
      </c>
      <c r="BF655" s="18">
        <v>0</v>
      </c>
      <c r="BG655" s="18">
        <v>0</v>
      </c>
      <c r="BH655" s="9">
        <v>0</v>
      </c>
    </row>
    <row r="656" spans="2:60" ht="20.100000000000001" customHeight="1">
      <c r="B656" s="70"/>
      <c r="C656" s="18">
        <v>66001003</v>
      </c>
      <c r="D656" s="19" t="s">
        <v>751</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707</v>
      </c>
      <c r="AU656" s="18">
        <v>0</v>
      </c>
      <c r="AV656" s="18">
        <v>66001003</v>
      </c>
      <c r="AW656" s="19" t="s">
        <v>140</v>
      </c>
      <c r="AX656" s="19" t="s">
        <v>138</v>
      </c>
      <c r="AY656" s="13">
        <v>0</v>
      </c>
      <c r="AZ656" s="13">
        <v>0</v>
      </c>
      <c r="BA656" s="58" t="s">
        <v>752</v>
      </c>
      <c r="BB656" s="18">
        <v>0</v>
      </c>
      <c r="BC656" s="11">
        <v>0</v>
      </c>
      <c r="BD656" s="18">
        <v>0</v>
      </c>
      <c r="BE656" s="18">
        <v>0</v>
      </c>
      <c r="BF656" s="18">
        <v>0</v>
      </c>
      <c r="BG656" s="18">
        <v>0</v>
      </c>
      <c r="BH656" s="9">
        <v>0</v>
      </c>
    </row>
    <row r="657" spans="2:60" ht="20.100000000000001" customHeight="1">
      <c r="B657" s="70"/>
      <c r="C657" s="18">
        <v>66001004</v>
      </c>
      <c r="D657" s="19" t="s">
        <v>753</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707</v>
      </c>
      <c r="AU657" s="18">
        <v>0</v>
      </c>
      <c r="AV657" s="18">
        <v>66001004</v>
      </c>
      <c r="AW657" s="19" t="s">
        <v>140</v>
      </c>
      <c r="AX657" s="19" t="s">
        <v>138</v>
      </c>
      <c r="AY657" s="13">
        <v>0</v>
      </c>
      <c r="AZ657" s="13">
        <v>0</v>
      </c>
      <c r="BA657" s="58" t="s">
        <v>754</v>
      </c>
      <c r="BB657" s="18">
        <v>0</v>
      </c>
      <c r="BC657" s="11">
        <v>0</v>
      </c>
      <c r="BD657" s="18">
        <v>0</v>
      </c>
      <c r="BE657" s="18">
        <v>0</v>
      </c>
      <c r="BF657" s="18">
        <v>0</v>
      </c>
      <c r="BG657" s="18">
        <v>0</v>
      </c>
      <c r="BH657" s="9">
        <v>0</v>
      </c>
    </row>
    <row r="658" spans="2:60" ht="20.100000000000001" customHeight="1">
      <c r="B658" s="63"/>
      <c r="C658" s="6">
        <v>66001005</v>
      </c>
      <c r="D658" s="7" t="s">
        <v>755</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756</v>
      </c>
      <c r="BB658" s="6">
        <v>0</v>
      </c>
      <c r="BC658" s="11">
        <v>0</v>
      </c>
      <c r="BD658" s="6">
        <v>0</v>
      </c>
      <c r="BE658" s="6">
        <v>0</v>
      </c>
      <c r="BF658" s="6">
        <v>0</v>
      </c>
      <c r="BG658" s="6">
        <v>0</v>
      </c>
      <c r="BH658" s="9">
        <v>0</v>
      </c>
    </row>
    <row r="659" spans="2:60" ht="20.100000000000001" customHeight="1">
      <c r="B659" s="70"/>
      <c r="C659" s="18">
        <v>66001006</v>
      </c>
      <c r="D659" s="19" t="s">
        <v>757</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707</v>
      </c>
      <c r="AU659" s="18">
        <v>0</v>
      </c>
      <c r="AV659" s="18">
        <v>66001006</v>
      </c>
      <c r="AW659" s="19" t="s">
        <v>140</v>
      </c>
      <c r="AX659" s="19" t="s">
        <v>138</v>
      </c>
      <c r="AY659" s="13">
        <v>0</v>
      </c>
      <c r="AZ659" s="13">
        <v>0</v>
      </c>
      <c r="BA659" s="58" t="s">
        <v>758</v>
      </c>
      <c r="BB659" s="18">
        <v>0</v>
      </c>
      <c r="BC659" s="11">
        <v>0</v>
      </c>
      <c r="BD659" s="18">
        <v>0</v>
      </c>
      <c r="BE659" s="18">
        <v>0</v>
      </c>
      <c r="BF659" s="18">
        <v>0</v>
      </c>
      <c r="BG659" s="18">
        <v>0</v>
      </c>
      <c r="BH659" s="9">
        <v>0</v>
      </c>
    </row>
    <row r="660" spans="2:60" ht="20.100000000000001" customHeight="1">
      <c r="B660" s="70"/>
      <c r="C660" s="18">
        <v>66001007</v>
      </c>
      <c r="D660" s="7" t="s">
        <v>759</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563</v>
      </c>
      <c r="AU660" s="6" t="s">
        <v>138</v>
      </c>
      <c r="AV660" s="6" t="s">
        <v>760</v>
      </c>
      <c r="AW660" s="7" t="s">
        <v>140</v>
      </c>
      <c r="AX660" s="6">
        <v>0</v>
      </c>
      <c r="AY660" s="13">
        <v>0</v>
      </c>
      <c r="AZ660" s="13">
        <v>0</v>
      </c>
      <c r="BA660" s="33" t="s">
        <v>1314</v>
      </c>
      <c r="BB660" s="6">
        <v>0</v>
      </c>
      <c r="BC660" s="11">
        <v>0</v>
      </c>
      <c r="BD660" s="6">
        <v>0</v>
      </c>
      <c r="BE660" s="6">
        <v>0</v>
      </c>
      <c r="BF660" s="6">
        <v>0</v>
      </c>
      <c r="BG660" s="6">
        <v>0</v>
      </c>
      <c r="BH660" s="9">
        <v>0</v>
      </c>
    </row>
    <row r="661" spans="2:60" ht="19.5" customHeight="1">
      <c r="B661" s="70"/>
      <c r="C661" s="18">
        <v>66001008</v>
      </c>
      <c r="D661" s="19" t="s">
        <v>761</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520</v>
      </c>
      <c r="AT661" s="18" t="s">
        <v>521</v>
      </c>
      <c r="AU661" s="18">
        <v>10000006</v>
      </c>
      <c r="AV661" s="18">
        <v>66001008</v>
      </c>
      <c r="AW661" s="19" t="s">
        <v>140</v>
      </c>
      <c r="AX661" s="19">
        <v>0</v>
      </c>
      <c r="AY661" s="13">
        <v>0</v>
      </c>
      <c r="AZ661" s="13">
        <v>0</v>
      </c>
      <c r="BA661" s="58" t="s">
        <v>1317</v>
      </c>
      <c r="BB661" s="18">
        <v>0</v>
      </c>
      <c r="BC661" s="11">
        <v>0</v>
      </c>
      <c r="BD661" s="18">
        <v>0</v>
      </c>
      <c r="BE661" s="18">
        <v>0</v>
      </c>
      <c r="BF661" s="18">
        <v>0</v>
      </c>
      <c r="BG661" s="18">
        <v>0</v>
      </c>
      <c r="BH661" s="9">
        <v>0</v>
      </c>
    </row>
    <row r="662" spans="2:60" ht="19.5" customHeight="1">
      <c r="B662" s="70"/>
      <c r="C662" s="18">
        <v>66001009</v>
      </c>
      <c r="D662" s="19" t="s">
        <v>762</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763</v>
      </c>
      <c r="AS662" s="19" t="s">
        <v>520</v>
      </c>
      <c r="AT662" s="18" t="s">
        <v>521</v>
      </c>
      <c r="AU662" s="18">
        <v>10000006</v>
      </c>
      <c r="AV662" s="18">
        <v>66001009</v>
      </c>
      <c r="AW662" s="19" t="s">
        <v>140</v>
      </c>
      <c r="AX662" s="19">
        <v>0</v>
      </c>
      <c r="AY662" s="13">
        <v>0</v>
      </c>
      <c r="AZ662" s="13">
        <v>0</v>
      </c>
      <c r="BA662" s="58" t="s">
        <v>1316</v>
      </c>
      <c r="BB662" s="18">
        <v>0</v>
      </c>
      <c r="BC662" s="11">
        <v>0</v>
      </c>
      <c r="BD662" s="18">
        <v>0</v>
      </c>
      <c r="BE662" s="18">
        <v>0</v>
      </c>
      <c r="BF662" s="18">
        <v>0</v>
      </c>
      <c r="BG662" s="18">
        <v>0</v>
      </c>
      <c r="BH662" s="9">
        <v>0</v>
      </c>
    </row>
    <row r="663" spans="2:60" ht="20.100000000000001" customHeight="1">
      <c r="B663" s="70"/>
      <c r="C663" s="18">
        <v>66001010</v>
      </c>
      <c r="D663" s="19" t="s">
        <v>764</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707</v>
      </c>
      <c r="AU663" s="18">
        <v>0</v>
      </c>
      <c r="AV663" s="18">
        <v>66001010</v>
      </c>
      <c r="AW663" s="19" t="s">
        <v>140</v>
      </c>
      <c r="AX663" s="19" t="s">
        <v>138</v>
      </c>
      <c r="AY663" s="13">
        <v>0</v>
      </c>
      <c r="AZ663" s="13">
        <v>0</v>
      </c>
      <c r="BA663" s="58" t="s">
        <v>765</v>
      </c>
      <c r="BB663" s="18">
        <v>0</v>
      </c>
      <c r="BC663" s="11">
        <v>0</v>
      </c>
      <c r="BD663" s="18">
        <v>0</v>
      </c>
      <c r="BE663" s="18">
        <v>0</v>
      </c>
      <c r="BF663" s="18">
        <v>0</v>
      </c>
      <c r="BG663" s="18">
        <v>0</v>
      </c>
      <c r="BH663" s="9">
        <v>0</v>
      </c>
    </row>
    <row r="664" spans="2:60" ht="20.100000000000001" customHeight="1">
      <c r="B664" s="70"/>
      <c r="C664" s="18">
        <v>66001011</v>
      </c>
      <c r="D664" s="12" t="s">
        <v>766</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767</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768</v>
      </c>
      <c r="AY665" s="13">
        <v>0</v>
      </c>
      <c r="AZ665" s="13">
        <v>0</v>
      </c>
      <c r="BA665" s="58" t="s">
        <v>769</v>
      </c>
      <c r="BB665" s="18">
        <v>0</v>
      </c>
      <c r="BC665" s="11">
        <v>0</v>
      </c>
      <c r="BD665" s="18">
        <v>0</v>
      </c>
      <c r="BE665" s="18">
        <v>0</v>
      </c>
      <c r="BF665" s="18">
        <v>0</v>
      </c>
      <c r="BG665" s="18">
        <v>0</v>
      </c>
      <c r="BH665" s="9">
        <v>0</v>
      </c>
    </row>
    <row r="666" spans="2:60" ht="20.100000000000001" customHeight="1">
      <c r="C666" s="18">
        <v>68000002</v>
      </c>
      <c r="D666" s="19" t="s">
        <v>770</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771</v>
      </c>
      <c r="BB666" s="18">
        <v>0</v>
      </c>
      <c r="BC666" s="11">
        <v>0</v>
      </c>
      <c r="BD666" s="18">
        <v>0</v>
      </c>
      <c r="BE666" s="18">
        <v>0</v>
      </c>
      <c r="BF666" s="18">
        <v>0</v>
      </c>
      <c r="BG666" s="18">
        <v>0</v>
      </c>
      <c r="BH666" s="9">
        <v>0</v>
      </c>
    </row>
    <row r="667" spans="2:60" ht="20.100000000000001" customHeight="1">
      <c r="C667" s="18">
        <v>68000003</v>
      </c>
      <c r="D667" s="19" t="s">
        <v>772</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773</v>
      </c>
      <c r="BB667" s="11">
        <v>0</v>
      </c>
      <c r="BC667" s="11">
        <v>0</v>
      </c>
      <c r="BD667" s="11">
        <v>0</v>
      </c>
      <c r="BE667" s="11">
        <v>0</v>
      </c>
      <c r="BF667" s="11">
        <v>0</v>
      </c>
      <c r="BG667" s="11">
        <v>0</v>
      </c>
      <c r="BH667" s="9">
        <v>0</v>
      </c>
    </row>
    <row r="668" spans="2:60" ht="20.100000000000001" customHeight="1">
      <c r="C668" s="18">
        <v>68000004</v>
      </c>
      <c r="D668" s="19" t="s">
        <v>774</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571</v>
      </c>
      <c r="AX668" s="81" t="s">
        <v>775</v>
      </c>
      <c r="AY668" s="13">
        <v>0</v>
      </c>
      <c r="AZ668" s="13">
        <v>0</v>
      </c>
      <c r="BA668" s="37" t="s">
        <v>776</v>
      </c>
      <c r="BB668" s="11">
        <v>0</v>
      </c>
      <c r="BC668" s="11">
        <v>0</v>
      </c>
      <c r="BD668" s="11">
        <v>0</v>
      </c>
      <c r="BE668" s="11">
        <v>0</v>
      </c>
      <c r="BF668" s="11">
        <v>0</v>
      </c>
      <c r="BG668" s="11">
        <v>0</v>
      </c>
      <c r="BH668" s="9">
        <v>0</v>
      </c>
    </row>
    <row r="669" spans="2:60" ht="20.100000000000001" customHeight="1">
      <c r="C669" s="18">
        <v>68000005</v>
      </c>
      <c r="D669" s="19" t="s">
        <v>777</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778</v>
      </c>
      <c r="BB669" s="18">
        <v>0</v>
      </c>
      <c r="BC669" s="11">
        <v>0</v>
      </c>
      <c r="BD669" s="18">
        <v>0</v>
      </c>
      <c r="BE669" s="18">
        <v>0</v>
      </c>
      <c r="BF669" s="18">
        <v>0</v>
      </c>
      <c r="BG669" s="18">
        <v>0</v>
      </c>
      <c r="BH669" s="9">
        <v>0</v>
      </c>
    </row>
    <row r="670" spans="2:60" ht="20.100000000000001" customHeight="1">
      <c r="C670" s="18">
        <v>68000006</v>
      </c>
      <c r="D670" s="19" t="s">
        <v>779</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780</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781</v>
      </c>
      <c r="BB671" s="18">
        <v>0</v>
      </c>
      <c r="BC671" s="11">
        <v>0</v>
      </c>
      <c r="BD671" s="18">
        <v>0</v>
      </c>
      <c r="BE671" s="18">
        <v>0</v>
      </c>
      <c r="BF671" s="18">
        <v>0</v>
      </c>
      <c r="BG671" s="18">
        <v>0</v>
      </c>
      <c r="BH671" s="9">
        <v>0</v>
      </c>
    </row>
    <row r="672" spans="2:60" ht="20.100000000000001" customHeight="1">
      <c r="C672" s="18">
        <v>68000008</v>
      </c>
      <c r="D672" s="19" t="s">
        <v>782</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783</v>
      </c>
      <c r="AY672" s="13">
        <v>0</v>
      </c>
      <c r="AZ672" s="13">
        <v>0</v>
      </c>
      <c r="BA672" s="58" t="s">
        <v>784</v>
      </c>
      <c r="BB672" s="11">
        <v>0</v>
      </c>
      <c r="BC672" s="11">
        <v>0</v>
      </c>
      <c r="BD672" s="11">
        <v>0</v>
      </c>
      <c r="BE672" s="11">
        <v>0</v>
      </c>
      <c r="BF672" s="11">
        <v>0</v>
      </c>
      <c r="BG672" s="11">
        <v>0</v>
      </c>
      <c r="BH672" s="9">
        <v>0</v>
      </c>
    </row>
    <row r="673" spans="3:60" ht="20.100000000000001" customHeight="1">
      <c r="C673" s="18">
        <v>68000009</v>
      </c>
      <c r="D673" s="19" t="s">
        <v>785</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786</v>
      </c>
      <c r="AY673" s="13">
        <v>0</v>
      </c>
      <c r="AZ673" s="13">
        <v>0</v>
      </c>
      <c r="BA673" s="58" t="s">
        <v>787</v>
      </c>
      <c r="BB673" s="11">
        <v>0</v>
      </c>
      <c r="BC673" s="11">
        <v>0</v>
      </c>
      <c r="BD673" s="11">
        <v>0</v>
      </c>
      <c r="BE673" s="11">
        <v>0</v>
      </c>
      <c r="BF673" s="11">
        <v>0</v>
      </c>
      <c r="BG673" s="11">
        <v>0</v>
      </c>
      <c r="BH673" s="9">
        <v>0</v>
      </c>
    </row>
    <row r="674" spans="3:60" ht="20.100000000000001" customHeight="1">
      <c r="C674" s="18">
        <v>68000010</v>
      </c>
      <c r="D674" s="19" t="s">
        <v>788</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789</v>
      </c>
      <c r="AY674" s="13">
        <v>0</v>
      </c>
      <c r="AZ674" s="13">
        <v>0</v>
      </c>
      <c r="BA674" s="58" t="s">
        <v>790</v>
      </c>
      <c r="BB674" s="18">
        <v>0</v>
      </c>
      <c r="BC674" s="11">
        <v>0</v>
      </c>
      <c r="BD674" s="18">
        <v>0</v>
      </c>
      <c r="BE674" s="18">
        <v>0</v>
      </c>
      <c r="BF674" s="18">
        <v>0</v>
      </c>
      <c r="BG674" s="18">
        <v>0</v>
      </c>
      <c r="BH674" s="9">
        <v>0</v>
      </c>
    </row>
    <row r="675" spans="3:60" ht="20.100000000000001" customHeight="1">
      <c r="C675" s="18">
        <v>68000011</v>
      </c>
      <c r="D675" s="19" t="s">
        <v>791</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792</v>
      </c>
      <c r="BB675" s="18">
        <v>0</v>
      </c>
      <c r="BC675" s="11">
        <v>0</v>
      </c>
      <c r="BD675" s="18">
        <v>0</v>
      </c>
      <c r="BE675" s="18">
        <v>0</v>
      </c>
      <c r="BF675" s="18">
        <v>0</v>
      </c>
      <c r="BG675" s="18">
        <v>0</v>
      </c>
      <c r="BH675" s="9">
        <v>0</v>
      </c>
    </row>
    <row r="676" spans="3:60" ht="20.100000000000001" customHeight="1">
      <c r="C676" s="18">
        <v>68000012</v>
      </c>
      <c r="D676" s="19" t="s">
        <v>793</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794</v>
      </c>
      <c r="AY676" s="13">
        <v>0</v>
      </c>
      <c r="AZ676" s="13">
        <v>0</v>
      </c>
      <c r="BA676" s="58" t="s">
        <v>795</v>
      </c>
      <c r="BB676" s="18">
        <v>0</v>
      </c>
      <c r="BC676" s="11">
        <v>0</v>
      </c>
      <c r="BD676" s="18">
        <v>0</v>
      </c>
      <c r="BE676" s="18">
        <v>0</v>
      </c>
      <c r="BF676" s="18">
        <v>0</v>
      </c>
      <c r="BG676" s="18">
        <v>0</v>
      </c>
      <c r="BH676" s="9">
        <v>0</v>
      </c>
    </row>
    <row r="677" spans="3:60" ht="20.100000000000001" customHeight="1">
      <c r="C677" s="18">
        <v>68000013</v>
      </c>
      <c r="D677" s="19" t="s">
        <v>796</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797</v>
      </c>
      <c r="AY677" s="13">
        <v>0</v>
      </c>
      <c r="AZ677" s="13">
        <v>0</v>
      </c>
      <c r="BA677" s="58" t="s">
        <v>798</v>
      </c>
      <c r="BB677" s="18">
        <v>0</v>
      </c>
      <c r="BC677" s="11">
        <v>0</v>
      </c>
      <c r="BD677" s="18">
        <v>0</v>
      </c>
      <c r="BE677" s="18">
        <v>0</v>
      </c>
      <c r="BF677" s="18">
        <v>0</v>
      </c>
      <c r="BG677" s="18">
        <v>0</v>
      </c>
      <c r="BH677" s="9">
        <v>0</v>
      </c>
    </row>
    <row r="678" spans="3:60" ht="20.100000000000001" customHeight="1">
      <c r="C678" s="18">
        <v>68000014</v>
      </c>
      <c r="D678" s="19" t="s">
        <v>799</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800</v>
      </c>
      <c r="AY678" s="13">
        <v>0</v>
      </c>
      <c r="AZ678" s="13">
        <v>0</v>
      </c>
      <c r="BA678" s="58" t="s">
        <v>801</v>
      </c>
      <c r="BB678" s="18">
        <v>0</v>
      </c>
      <c r="BC678" s="11">
        <v>0</v>
      </c>
      <c r="BD678" s="18">
        <v>0</v>
      </c>
      <c r="BE678" s="18">
        <v>0</v>
      </c>
      <c r="BF678" s="18">
        <v>0</v>
      </c>
      <c r="BG678" s="18">
        <v>0</v>
      </c>
      <c r="BH678" s="9">
        <v>0</v>
      </c>
    </row>
    <row r="679" spans="3:60" ht="20.100000000000001" customHeight="1">
      <c r="C679" s="18">
        <v>68000015</v>
      </c>
      <c r="D679" s="19" t="s">
        <v>802</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803</v>
      </c>
      <c r="AY679" s="13">
        <v>0</v>
      </c>
      <c r="AZ679" s="13">
        <v>0</v>
      </c>
      <c r="BA679" s="58" t="s">
        <v>804</v>
      </c>
      <c r="BB679" s="18">
        <v>0</v>
      </c>
      <c r="BC679" s="11">
        <v>0</v>
      </c>
      <c r="BD679" s="18">
        <v>0</v>
      </c>
      <c r="BE679" s="18">
        <v>0</v>
      </c>
      <c r="BF679" s="18">
        <v>0</v>
      </c>
      <c r="BG679" s="18">
        <v>0</v>
      </c>
      <c r="BH679" s="9">
        <v>0</v>
      </c>
    </row>
    <row r="680" spans="3:60" ht="20.100000000000001" customHeight="1">
      <c r="C680" s="18">
        <v>68000016</v>
      </c>
      <c r="D680" s="19" t="s">
        <v>805</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806</v>
      </c>
      <c r="AY680" s="13">
        <v>0</v>
      </c>
      <c r="AZ680" s="13">
        <v>0</v>
      </c>
      <c r="BA680" s="58" t="s">
        <v>807</v>
      </c>
      <c r="BB680" s="18">
        <v>0</v>
      </c>
      <c r="BC680" s="11">
        <v>0</v>
      </c>
      <c r="BD680" s="18">
        <v>0</v>
      </c>
      <c r="BE680" s="18">
        <v>0</v>
      </c>
      <c r="BF680" s="18">
        <v>0</v>
      </c>
      <c r="BG680" s="18">
        <v>0</v>
      </c>
      <c r="BH680" s="9">
        <v>0</v>
      </c>
    </row>
    <row r="681" spans="3:60" ht="20.100000000000001" customHeight="1">
      <c r="C681" s="18">
        <v>68000017</v>
      </c>
      <c r="D681" s="19" t="s">
        <v>808</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809</v>
      </c>
      <c r="AY681" s="13">
        <v>0</v>
      </c>
      <c r="AZ681" s="13">
        <v>0</v>
      </c>
      <c r="BA681" s="58" t="s">
        <v>810</v>
      </c>
      <c r="BB681" s="18">
        <v>0</v>
      </c>
      <c r="BC681" s="11">
        <v>0</v>
      </c>
      <c r="BD681" s="18">
        <v>0</v>
      </c>
      <c r="BE681" s="18">
        <v>0</v>
      </c>
      <c r="BF681" s="18">
        <v>0</v>
      </c>
      <c r="BG681" s="18">
        <v>0</v>
      </c>
      <c r="BH681" s="9">
        <v>0</v>
      </c>
    </row>
    <row r="682" spans="3:60" ht="20.100000000000001" customHeight="1">
      <c r="C682" s="18">
        <v>68000101</v>
      </c>
      <c r="D682" s="19" t="s">
        <v>811</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812</v>
      </c>
      <c r="AY682" s="13">
        <v>0</v>
      </c>
      <c r="AZ682" s="13">
        <v>0</v>
      </c>
      <c r="BA682" s="58" t="s">
        <v>813</v>
      </c>
      <c r="BB682" s="18">
        <v>0</v>
      </c>
      <c r="BC682" s="11">
        <v>0</v>
      </c>
      <c r="BD682" s="18">
        <v>0</v>
      </c>
      <c r="BE682" s="18">
        <v>0</v>
      </c>
      <c r="BF682" s="18">
        <v>0</v>
      </c>
      <c r="BG682" s="18">
        <v>0</v>
      </c>
      <c r="BH682" s="9">
        <v>0</v>
      </c>
    </row>
    <row r="683" spans="3:60" ht="20.100000000000001" customHeight="1">
      <c r="C683" s="18">
        <v>68000102</v>
      </c>
      <c r="D683" s="19" t="s">
        <v>814</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815</v>
      </c>
      <c r="BB683" s="18">
        <v>0</v>
      </c>
      <c r="BC683" s="11">
        <v>0</v>
      </c>
      <c r="BD683" s="18">
        <v>0</v>
      </c>
      <c r="BE683" s="18">
        <v>0</v>
      </c>
      <c r="BF683" s="18">
        <v>0</v>
      </c>
      <c r="BG683" s="18">
        <v>0</v>
      </c>
      <c r="BH683" s="9">
        <v>0</v>
      </c>
    </row>
    <row r="684" spans="3:60" ht="20.100000000000001" customHeight="1">
      <c r="C684" s="18">
        <v>68000103</v>
      </c>
      <c r="D684" s="19" t="s">
        <v>816</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817</v>
      </c>
      <c r="BB684" s="18">
        <v>0</v>
      </c>
      <c r="BC684" s="11">
        <v>0</v>
      </c>
      <c r="BD684" s="18">
        <v>0</v>
      </c>
      <c r="BE684" s="18">
        <v>0</v>
      </c>
      <c r="BF684" s="18">
        <v>0</v>
      </c>
      <c r="BG684" s="18">
        <v>0</v>
      </c>
      <c r="BH684" s="9">
        <v>0</v>
      </c>
    </row>
    <row r="685" spans="3:60" ht="20.100000000000001" customHeight="1">
      <c r="C685" s="18">
        <v>68000104</v>
      </c>
      <c r="D685" s="19" t="s">
        <v>818</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819</v>
      </c>
      <c r="BB685" s="18">
        <v>0</v>
      </c>
      <c r="BC685" s="11">
        <v>0</v>
      </c>
      <c r="BD685" s="18">
        <v>0</v>
      </c>
      <c r="BE685" s="18">
        <v>0</v>
      </c>
      <c r="BF685" s="18">
        <v>0</v>
      </c>
      <c r="BG685" s="18">
        <v>0</v>
      </c>
      <c r="BH685" s="9">
        <v>0</v>
      </c>
    </row>
    <row r="686" spans="3:60" ht="20.100000000000001" customHeight="1">
      <c r="C686" s="18">
        <v>68000105</v>
      </c>
      <c r="D686" s="19" t="s">
        <v>820</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821</v>
      </c>
      <c r="BB686" s="18">
        <v>0</v>
      </c>
      <c r="BC686" s="11">
        <v>0</v>
      </c>
      <c r="BD686" s="18">
        <v>0</v>
      </c>
      <c r="BE686" s="18">
        <v>0</v>
      </c>
      <c r="BF686" s="18">
        <v>0</v>
      </c>
      <c r="BG686" s="18">
        <v>0</v>
      </c>
      <c r="BH686" s="9">
        <v>0</v>
      </c>
    </row>
    <row r="687" spans="3:60" ht="20.100000000000001" customHeight="1">
      <c r="C687" s="18">
        <v>68000106</v>
      </c>
      <c r="D687" s="19" t="s">
        <v>822</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823</v>
      </c>
      <c r="BB687" s="18">
        <v>0</v>
      </c>
      <c r="BC687" s="11">
        <v>0</v>
      </c>
      <c r="BD687" s="18">
        <v>0</v>
      </c>
      <c r="BE687" s="18">
        <v>0</v>
      </c>
      <c r="BF687" s="18">
        <v>0</v>
      </c>
      <c r="BG687" s="18">
        <v>0</v>
      </c>
      <c r="BH687" s="9">
        <v>0</v>
      </c>
    </row>
    <row r="688" spans="3:60" ht="20.100000000000001" customHeight="1">
      <c r="C688" s="18">
        <v>68000107</v>
      </c>
      <c r="D688" s="19" t="s">
        <v>824</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825</v>
      </c>
      <c r="BB688" s="18">
        <v>0</v>
      </c>
      <c r="BC688" s="11">
        <v>0</v>
      </c>
      <c r="BD688" s="18">
        <v>0</v>
      </c>
      <c r="BE688" s="18">
        <v>0</v>
      </c>
      <c r="BF688" s="18">
        <v>0</v>
      </c>
      <c r="BG688" s="18">
        <v>0</v>
      </c>
      <c r="BH688" s="9">
        <v>0</v>
      </c>
    </row>
    <row r="689" spans="2:60" ht="20.100000000000001" customHeight="1">
      <c r="C689" s="18">
        <v>68000108</v>
      </c>
      <c r="D689" s="19" t="s">
        <v>826</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827</v>
      </c>
      <c r="BB689" s="18">
        <v>0</v>
      </c>
      <c r="BC689" s="11">
        <v>0</v>
      </c>
      <c r="BD689" s="18">
        <v>0</v>
      </c>
      <c r="BE689" s="18">
        <v>0</v>
      </c>
      <c r="BF689" s="18">
        <v>0</v>
      </c>
      <c r="BG689" s="18">
        <v>0</v>
      </c>
      <c r="BH689" s="9">
        <v>0</v>
      </c>
    </row>
    <row r="690" spans="2:60" ht="20.100000000000001" customHeight="1">
      <c r="C690" s="18">
        <v>68000109</v>
      </c>
      <c r="D690" s="19" t="s">
        <v>828</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829</v>
      </c>
      <c r="AY690" s="13">
        <v>0</v>
      </c>
      <c r="AZ690" s="13">
        <v>0</v>
      </c>
      <c r="BA690" s="58" t="s">
        <v>830</v>
      </c>
      <c r="BB690" s="18">
        <v>0</v>
      </c>
      <c r="BC690" s="11">
        <v>0</v>
      </c>
      <c r="BD690" s="18">
        <v>0</v>
      </c>
      <c r="BE690" s="18">
        <v>0</v>
      </c>
      <c r="BF690" s="18">
        <v>0</v>
      </c>
      <c r="BG690" s="18">
        <v>0</v>
      </c>
      <c r="BH690" s="9">
        <v>0</v>
      </c>
    </row>
    <row r="691" spans="2:60" ht="20.100000000000001" customHeight="1">
      <c r="C691" s="18">
        <v>68000110</v>
      </c>
      <c r="D691" s="19" t="s">
        <v>831</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4" t="s">
        <v>832</v>
      </c>
      <c r="AR691" s="18" t="s">
        <v>138</v>
      </c>
      <c r="AS691" s="19" t="s">
        <v>139</v>
      </c>
      <c r="AT691" s="18">
        <v>0</v>
      </c>
      <c r="AU691" s="18">
        <v>0</v>
      </c>
      <c r="AV691" s="18">
        <v>0</v>
      </c>
      <c r="AW691" s="19" t="s">
        <v>140</v>
      </c>
      <c r="AX691" s="19" t="s">
        <v>138</v>
      </c>
      <c r="AY691" s="13">
        <v>0</v>
      </c>
      <c r="AZ691" s="13">
        <v>0</v>
      </c>
      <c r="BA691" s="58" t="s">
        <v>833</v>
      </c>
      <c r="BB691" s="18">
        <v>0</v>
      </c>
      <c r="BC691" s="11">
        <v>0</v>
      </c>
      <c r="BD691" s="18">
        <v>0</v>
      </c>
      <c r="BE691" s="18">
        <v>0</v>
      </c>
      <c r="BF691" s="18">
        <v>0</v>
      </c>
      <c r="BG691" s="18">
        <v>0</v>
      </c>
      <c r="BH691" s="9">
        <v>0</v>
      </c>
    </row>
    <row r="692" spans="2:60" ht="20.100000000000001" customHeight="1">
      <c r="C692" s="18">
        <v>68000111</v>
      </c>
      <c r="D692" s="19" t="s">
        <v>834</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4" t="s">
        <v>832</v>
      </c>
      <c r="AR692" s="18" t="s">
        <v>138</v>
      </c>
      <c r="AS692" s="19" t="s">
        <v>139</v>
      </c>
      <c r="AT692" s="18">
        <v>0</v>
      </c>
      <c r="AU692" s="18">
        <v>0</v>
      </c>
      <c r="AV692" s="18">
        <v>0</v>
      </c>
      <c r="AW692" s="19" t="s">
        <v>140</v>
      </c>
      <c r="AX692" s="19" t="s">
        <v>138</v>
      </c>
      <c r="AY692" s="13">
        <v>0</v>
      </c>
      <c r="AZ692" s="13">
        <v>0</v>
      </c>
      <c r="BA692" s="58" t="s">
        <v>835</v>
      </c>
      <c r="BB692" s="18">
        <v>0</v>
      </c>
      <c r="BC692" s="11">
        <v>0</v>
      </c>
      <c r="BD692" s="18">
        <v>0</v>
      </c>
      <c r="BE692" s="18">
        <v>0</v>
      </c>
      <c r="BF692" s="18">
        <v>0</v>
      </c>
      <c r="BG692" s="18">
        <v>0</v>
      </c>
      <c r="BH692" s="9">
        <v>0</v>
      </c>
    </row>
    <row r="693" spans="2:60" ht="20.100000000000001" customHeight="1">
      <c r="C693" s="18">
        <v>68000112</v>
      </c>
      <c r="D693" s="19" t="s">
        <v>836</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4" t="s">
        <v>832</v>
      </c>
      <c r="AR693" s="18" t="s">
        <v>138</v>
      </c>
      <c r="AS693" s="19" t="s">
        <v>139</v>
      </c>
      <c r="AT693" s="18">
        <v>0</v>
      </c>
      <c r="AU693" s="18">
        <v>0</v>
      </c>
      <c r="AV693" s="18">
        <v>0</v>
      </c>
      <c r="AW693" s="19" t="s">
        <v>140</v>
      </c>
      <c r="AX693" s="19" t="s">
        <v>138</v>
      </c>
      <c r="AY693" s="13">
        <v>0</v>
      </c>
      <c r="AZ693" s="13">
        <v>0</v>
      </c>
      <c r="BA693" s="58" t="s">
        <v>837</v>
      </c>
      <c r="BB693" s="18">
        <v>0</v>
      </c>
      <c r="BC693" s="11">
        <v>0</v>
      </c>
      <c r="BD693" s="18">
        <v>0</v>
      </c>
      <c r="BE693" s="18">
        <v>0</v>
      </c>
      <c r="BF693" s="18">
        <v>0</v>
      </c>
      <c r="BG693" s="18">
        <v>0</v>
      </c>
      <c r="BH693" s="9">
        <v>0</v>
      </c>
    </row>
    <row r="694" spans="2:60" ht="20.100000000000001" customHeight="1">
      <c r="C694" s="18">
        <v>68000113</v>
      </c>
      <c r="D694" s="19" t="s">
        <v>838</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839</v>
      </c>
      <c r="BB694" s="18">
        <v>0</v>
      </c>
      <c r="BC694" s="11">
        <v>0</v>
      </c>
      <c r="BD694" s="18">
        <v>0</v>
      </c>
      <c r="BE694" s="18">
        <v>0</v>
      </c>
      <c r="BF694" s="18">
        <v>0</v>
      </c>
      <c r="BG694" s="18">
        <v>0</v>
      </c>
      <c r="BH694" s="9">
        <v>0</v>
      </c>
    </row>
    <row r="695" spans="2:60" ht="20.100000000000001" customHeight="1">
      <c r="C695" s="18">
        <v>69000001</v>
      </c>
      <c r="D695" s="20" t="s">
        <v>840</v>
      </c>
      <c r="E695" s="9">
        <v>1</v>
      </c>
      <c r="F695" s="8">
        <v>60090002</v>
      </c>
      <c r="G695" s="9">
        <v>0</v>
      </c>
      <c r="H695" s="10">
        <v>0</v>
      </c>
      <c r="I695" s="9">
        <v>1</v>
      </c>
      <c r="J695" s="9">
        <v>0</v>
      </c>
      <c r="K695" s="10">
        <v>0</v>
      </c>
      <c r="L695" s="10">
        <v>0</v>
      </c>
      <c r="M695" s="9" t="s">
        <v>841</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3">
        <v>0</v>
      </c>
      <c r="AY695" s="74">
        <v>0</v>
      </c>
      <c r="AZ695" s="74">
        <v>1</v>
      </c>
      <c r="BA695" s="53" t="s">
        <v>842</v>
      </c>
      <c r="BB695" s="9">
        <v>0</v>
      </c>
      <c r="BC695" s="9">
        <v>0</v>
      </c>
      <c r="BD695" s="18">
        <v>0</v>
      </c>
      <c r="BE695" s="9">
        <v>0</v>
      </c>
      <c r="BF695" s="9">
        <v>0</v>
      </c>
      <c r="BG695" s="26">
        <v>0</v>
      </c>
      <c r="BH695" s="9">
        <v>0</v>
      </c>
    </row>
    <row r="696" spans="2:60" ht="20.100000000000001" customHeight="1">
      <c r="C696" s="18">
        <v>69000002</v>
      </c>
      <c r="D696" s="19" t="s">
        <v>843</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2">
        <v>69000021</v>
      </c>
      <c r="AR696" s="18" t="s">
        <v>138</v>
      </c>
      <c r="AS696" s="19" t="s">
        <v>139</v>
      </c>
      <c r="AT696" s="18">
        <v>0</v>
      </c>
      <c r="AU696" s="18">
        <v>0</v>
      </c>
      <c r="AV696" s="18">
        <v>0</v>
      </c>
      <c r="AW696" s="19" t="s">
        <v>140</v>
      </c>
      <c r="AX696" s="19" t="s">
        <v>138</v>
      </c>
      <c r="AY696" s="13">
        <v>0</v>
      </c>
      <c r="AZ696" s="74">
        <v>1</v>
      </c>
      <c r="BA696" s="58" t="s">
        <v>833</v>
      </c>
      <c r="BB696" s="18">
        <v>0</v>
      </c>
      <c r="BC696" s="11">
        <v>0</v>
      </c>
      <c r="BD696" s="18">
        <v>0</v>
      </c>
      <c r="BE696" s="18">
        <v>0</v>
      </c>
      <c r="BF696" s="18">
        <v>0</v>
      </c>
      <c r="BG696" s="18">
        <v>0</v>
      </c>
      <c r="BH696" s="9">
        <v>0</v>
      </c>
    </row>
    <row r="697" spans="2:60" ht="20.100000000000001" customHeight="1">
      <c r="C697" s="18">
        <v>69000003</v>
      </c>
      <c r="D697" s="20" t="s">
        <v>844</v>
      </c>
      <c r="E697" s="9">
        <v>1</v>
      </c>
      <c r="F697" s="8">
        <v>60090002</v>
      </c>
      <c r="G697" s="9">
        <v>0</v>
      </c>
      <c r="H697" s="10">
        <v>0</v>
      </c>
      <c r="I697" s="9">
        <v>1</v>
      </c>
      <c r="J697" s="9">
        <v>0</v>
      </c>
      <c r="K697" s="10">
        <v>0</v>
      </c>
      <c r="L697" s="10">
        <v>0</v>
      </c>
      <c r="M697" s="9" t="s">
        <v>845</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3">
        <v>0</v>
      </c>
      <c r="AY697" s="74">
        <v>0</v>
      </c>
      <c r="AZ697" s="74">
        <v>1</v>
      </c>
      <c r="BA697" s="53" t="s">
        <v>842</v>
      </c>
      <c r="BB697" s="9">
        <v>0</v>
      </c>
      <c r="BC697" s="9">
        <v>0</v>
      </c>
      <c r="BD697" s="18">
        <v>0</v>
      </c>
      <c r="BE697" s="9">
        <v>0</v>
      </c>
      <c r="BF697" s="9">
        <v>0</v>
      </c>
      <c r="BG697" s="26">
        <v>0</v>
      </c>
      <c r="BH697" s="9">
        <v>0</v>
      </c>
    </row>
    <row r="698" spans="2:60" ht="20.100000000000001" customHeight="1">
      <c r="C698" s="18">
        <v>69000004</v>
      </c>
      <c r="D698" s="19" t="s">
        <v>846</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2">
        <v>69000041</v>
      </c>
      <c r="AR698" s="18" t="s">
        <v>138</v>
      </c>
      <c r="AS698" s="19" t="s">
        <v>139</v>
      </c>
      <c r="AT698" s="18">
        <v>0</v>
      </c>
      <c r="AU698" s="18">
        <v>0</v>
      </c>
      <c r="AV698" s="18">
        <v>0</v>
      </c>
      <c r="AW698" s="19" t="s">
        <v>140</v>
      </c>
      <c r="AX698" s="19" t="s">
        <v>138</v>
      </c>
      <c r="AY698" s="13">
        <v>0</v>
      </c>
      <c r="AZ698" s="74">
        <v>1</v>
      </c>
      <c r="BA698" s="33" t="s">
        <v>847</v>
      </c>
      <c r="BB698" s="18">
        <v>0</v>
      </c>
      <c r="BC698" s="11">
        <v>0</v>
      </c>
      <c r="BD698" s="18">
        <v>0</v>
      </c>
      <c r="BE698" s="18">
        <v>0</v>
      </c>
      <c r="BF698" s="18">
        <v>0</v>
      </c>
      <c r="BG698" s="18">
        <v>0</v>
      </c>
      <c r="BH698" s="9">
        <v>0</v>
      </c>
    </row>
    <row r="699" spans="2:60" ht="20.100000000000001" customHeight="1">
      <c r="C699" s="18">
        <v>69000005</v>
      </c>
      <c r="D699" s="20" t="s">
        <v>848</v>
      </c>
      <c r="E699" s="9">
        <v>1</v>
      </c>
      <c r="F699" s="8">
        <v>60090002</v>
      </c>
      <c r="G699" s="9">
        <v>0</v>
      </c>
      <c r="H699" s="10">
        <v>0</v>
      </c>
      <c r="I699" s="9">
        <v>1</v>
      </c>
      <c r="J699" s="9">
        <v>0</v>
      </c>
      <c r="K699" s="10">
        <v>0</v>
      </c>
      <c r="L699" s="10">
        <v>0</v>
      </c>
      <c r="M699" s="9" t="s">
        <v>849</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3">
        <v>0</v>
      </c>
      <c r="AY699" s="74">
        <v>0</v>
      </c>
      <c r="AZ699" s="74">
        <v>1</v>
      </c>
      <c r="BA699" s="53" t="s">
        <v>842</v>
      </c>
      <c r="BB699" s="9">
        <v>0</v>
      </c>
      <c r="BC699" s="9">
        <v>0</v>
      </c>
      <c r="BD699" s="18">
        <v>0</v>
      </c>
      <c r="BE699" s="9">
        <v>0</v>
      </c>
      <c r="BF699" s="9">
        <v>0</v>
      </c>
      <c r="BG699" s="26">
        <v>0</v>
      </c>
      <c r="BH699" s="9">
        <v>0</v>
      </c>
    </row>
    <row r="700" spans="2:60" ht="20.100000000000001" customHeight="1">
      <c r="B700" s="70"/>
      <c r="C700" s="18">
        <v>69000006</v>
      </c>
      <c r="D700" s="7" t="s">
        <v>850</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563</v>
      </c>
      <c r="AU700" s="6" t="s">
        <v>138</v>
      </c>
      <c r="AV700" s="6" t="s">
        <v>760</v>
      </c>
      <c r="AW700" s="7" t="s">
        <v>140</v>
      </c>
      <c r="AX700" s="6">
        <v>0</v>
      </c>
      <c r="AY700" s="13">
        <v>0</v>
      </c>
      <c r="AZ700" s="74">
        <v>1</v>
      </c>
      <c r="BA700" s="33" t="s">
        <v>851</v>
      </c>
      <c r="BB700" s="6">
        <v>0</v>
      </c>
      <c r="BC700" s="11">
        <v>0</v>
      </c>
      <c r="BD700" s="6">
        <v>0</v>
      </c>
      <c r="BE700" s="6">
        <v>0</v>
      </c>
      <c r="BF700" s="6">
        <v>0</v>
      </c>
      <c r="BG700" s="6">
        <v>0</v>
      </c>
      <c r="BH700" s="9">
        <v>0</v>
      </c>
    </row>
    <row r="701" spans="2:60" ht="20.100000000000001" customHeight="1">
      <c r="C701" s="18">
        <v>69000007</v>
      </c>
      <c r="D701" s="7" t="s">
        <v>852</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2">
        <v>69000071</v>
      </c>
      <c r="AR701" s="18" t="s">
        <v>138</v>
      </c>
      <c r="AS701" s="19" t="s">
        <v>139</v>
      </c>
      <c r="AT701" s="18">
        <v>0</v>
      </c>
      <c r="AU701" s="18">
        <v>0</v>
      </c>
      <c r="AV701" s="18">
        <v>0</v>
      </c>
      <c r="AW701" s="19" t="s">
        <v>140</v>
      </c>
      <c r="AX701" s="19" t="s">
        <v>138</v>
      </c>
      <c r="AY701" s="13">
        <v>0</v>
      </c>
      <c r="AZ701" s="74">
        <v>1</v>
      </c>
      <c r="BA701" s="33" t="s">
        <v>853</v>
      </c>
      <c r="BB701" s="18">
        <v>0</v>
      </c>
      <c r="BC701" s="11">
        <v>0</v>
      </c>
      <c r="BD701" s="18">
        <v>0</v>
      </c>
      <c r="BE701" s="18">
        <v>0</v>
      </c>
      <c r="BF701" s="18">
        <v>0</v>
      </c>
      <c r="BG701" s="18">
        <v>0</v>
      </c>
      <c r="BH701" s="9">
        <v>0</v>
      </c>
    </row>
    <row r="702" spans="2:60" ht="20.100000000000001" customHeight="1">
      <c r="C702" s="18">
        <v>69000008</v>
      </c>
      <c r="D702" s="20" t="s">
        <v>854</v>
      </c>
      <c r="E702" s="9">
        <v>1</v>
      </c>
      <c r="F702" s="8">
        <v>60090002</v>
      </c>
      <c r="G702" s="9">
        <v>0</v>
      </c>
      <c r="H702" s="10">
        <v>0</v>
      </c>
      <c r="I702" s="9">
        <v>1</v>
      </c>
      <c r="J702" s="9">
        <v>0</v>
      </c>
      <c r="K702" s="10">
        <v>0</v>
      </c>
      <c r="L702" s="10">
        <v>0</v>
      </c>
      <c r="M702" s="9" t="s">
        <v>855</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3">
        <v>0</v>
      </c>
      <c r="AY702" s="74">
        <v>0</v>
      </c>
      <c r="AZ702" s="74">
        <v>1</v>
      </c>
      <c r="BA702" s="53" t="s">
        <v>842</v>
      </c>
      <c r="BB702" s="9">
        <v>0</v>
      </c>
      <c r="BC702" s="9">
        <v>0</v>
      </c>
      <c r="BD702" s="18">
        <v>0</v>
      </c>
      <c r="BE702" s="9">
        <v>0</v>
      </c>
      <c r="BF702" s="9">
        <v>0</v>
      </c>
      <c r="BG702" s="26">
        <v>0</v>
      </c>
      <c r="BH702" s="9">
        <v>0</v>
      </c>
    </row>
    <row r="703" spans="2:60" ht="20.100000000000001" customHeight="1">
      <c r="C703" s="18">
        <v>69000009</v>
      </c>
      <c r="D703" s="20" t="s">
        <v>856</v>
      </c>
      <c r="E703" s="9">
        <v>1</v>
      </c>
      <c r="F703" s="8">
        <v>60090002</v>
      </c>
      <c r="G703" s="9">
        <v>0</v>
      </c>
      <c r="H703" s="10">
        <v>0</v>
      </c>
      <c r="I703" s="9">
        <v>1</v>
      </c>
      <c r="J703" s="9">
        <v>0</v>
      </c>
      <c r="K703" s="10">
        <v>0</v>
      </c>
      <c r="L703" s="10">
        <v>0</v>
      </c>
      <c r="M703" s="9" t="s">
        <v>855</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3">
        <v>0</v>
      </c>
      <c r="AY703" s="74">
        <v>0</v>
      </c>
      <c r="AZ703" s="74">
        <v>1</v>
      </c>
      <c r="BA703" s="53" t="s">
        <v>842</v>
      </c>
      <c r="BB703" s="9">
        <v>0</v>
      </c>
      <c r="BC703" s="9">
        <v>0</v>
      </c>
      <c r="BD703" s="18">
        <v>0</v>
      </c>
      <c r="BE703" s="9">
        <v>0</v>
      </c>
      <c r="BF703" s="9">
        <v>0</v>
      </c>
      <c r="BG703" s="26">
        <v>0</v>
      </c>
      <c r="BH703" s="9">
        <v>0</v>
      </c>
    </row>
    <row r="704" spans="2:60" ht="20.100000000000001" customHeight="1">
      <c r="C704" s="18">
        <v>69000010</v>
      </c>
      <c r="D704" s="19" t="s">
        <v>857</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2">
        <v>69000101</v>
      </c>
      <c r="AR704" s="18" t="s">
        <v>138</v>
      </c>
      <c r="AS704" s="19" t="s">
        <v>139</v>
      </c>
      <c r="AT704" s="18">
        <v>0</v>
      </c>
      <c r="AU704" s="18">
        <v>0</v>
      </c>
      <c r="AV704" s="18">
        <v>0</v>
      </c>
      <c r="AW704" s="19" t="s">
        <v>140</v>
      </c>
      <c r="AX704" s="19" t="s">
        <v>138</v>
      </c>
      <c r="AY704" s="13">
        <v>0</v>
      </c>
      <c r="AZ704" s="74">
        <v>1</v>
      </c>
      <c r="BA704" s="58" t="s">
        <v>833</v>
      </c>
      <c r="BB704" s="18">
        <v>0</v>
      </c>
      <c r="BC704" s="11">
        <v>0</v>
      </c>
      <c r="BD704" s="18">
        <v>0</v>
      </c>
      <c r="BE704" s="18">
        <v>0</v>
      </c>
      <c r="BF704" s="18">
        <v>0</v>
      </c>
      <c r="BG704" s="18">
        <v>0</v>
      </c>
      <c r="BH704" s="9">
        <v>0</v>
      </c>
    </row>
    <row r="705" spans="2:60" ht="20.100000000000001" customHeight="1">
      <c r="C705" s="18">
        <v>69000011</v>
      </c>
      <c r="D705" s="7" t="s">
        <v>858</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2">
        <v>69000111</v>
      </c>
      <c r="AR705" s="18" t="s">
        <v>138</v>
      </c>
      <c r="AS705" s="19" t="s">
        <v>139</v>
      </c>
      <c r="AT705" s="18">
        <v>0</v>
      </c>
      <c r="AU705" s="18">
        <v>0</v>
      </c>
      <c r="AV705" s="18">
        <v>0</v>
      </c>
      <c r="AW705" s="19" t="s">
        <v>140</v>
      </c>
      <c r="AX705" s="19" t="s">
        <v>138</v>
      </c>
      <c r="AY705" s="13">
        <v>0</v>
      </c>
      <c r="AZ705" s="74">
        <v>1</v>
      </c>
      <c r="BA705" s="33" t="s">
        <v>853</v>
      </c>
      <c r="BB705" s="18">
        <v>0</v>
      </c>
      <c r="BC705" s="11">
        <v>0</v>
      </c>
      <c r="BD705" s="18">
        <v>0</v>
      </c>
      <c r="BE705" s="18">
        <v>0</v>
      </c>
      <c r="BF705" s="18">
        <v>0</v>
      </c>
      <c r="BG705" s="18">
        <v>0</v>
      </c>
      <c r="BH705" s="9">
        <v>0</v>
      </c>
    </row>
    <row r="706" spans="2:60" ht="20.100000000000001" customHeight="1">
      <c r="B706" s="70"/>
      <c r="C706" s="18">
        <v>69000012</v>
      </c>
      <c r="D706" s="7" t="s">
        <v>859</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2">
        <v>0</v>
      </c>
      <c r="AR706" s="6">
        <v>69000121</v>
      </c>
      <c r="AS706" s="7" t="s">
        <v>180</v>
      </c>
      <c r="AT706" s="6" t="s">
        <v>563</v>
      </c>
      <c r="AU706" s="6" t="s">
        <v>138</v>
      </c>
      <c r="AV706" s="6" t="s">
        <v>760</v>
      </c>
      <c r="AW706" s="7" t="s">
        <v>140</v>
      </c>
      <c r="AX706" s="6">
        <v>0</v>
      </c>
      <c r="AY706" s="13">
        <v>0</v>
      </c>
      <c r="AZ706" s="74">
        <v>1</v>
      </c>
      <c r="BA706" s="33" t="s">
        <v>851</v>
      </c>
      <c r="BB706" s="6">
        <v>0</v>
      </c>
      <c r="BC706" s="11">
        <v>0</v>
      </c>
      <c r="BD706" s="6">
        <v>0</v>
      </c>
      <c r="BE706" s="6">
        <v>0</v>
      </c>
      <c r="BF706" s="6">
        <v>0</v>
      </c>
      <c r="BG706" s="6">
        <v>0</v>
      </c>
      <c r="BH706" s="9">
        <v>0</v>
      </c>
    </row>
    <row r="707" spans="2:60" ht="20.100000000000001" customHeight="1">
      <c r="C707" s="18">
        <v>90090001</v>
      </c>
      <c r="D707" s="71" t="s">
        <v>860</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3">
        <v>0</v>
      </c>
      <c r="AY707" s="74">
        <v>0</v>
      </c>
      <c r="AZ707" s="74">
        <v>0</v>
      </c>
      <c r="BA707" s="36" t="s">
        <v>861</v>
      </c>
      <c r="BB707" s="9">
        <v>0</v>
      </c>
      <c r="BC707" s="11">
        <v>0</v>
      </c>
      <c r="BD707" s="18">
        <v>0</v>
      </c>
      <c r="BE707" s="9">
        <v>0</v>
      </c>
      <c r="BF707" s="9">
        <v>0</v>
      </c>
      <c r="BG707" s="26">
        <v>0</v>
      </c>
      <c r="BH707" s="9">
        <v>0</v>
      </c>
    </row>
    <row r="708" spans="2:60" ht="20.100000000000001" customHeight="1">
      <c r="C708" s="18">
        <v>90090002</v>
      </c>
      <c r="D708" s="20" t="s">
        <v>862</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3">
        <v>0</v>
      </c>
      <c r="AY708" s="74">
        <v>0</v>
      </c>
      <c r="AZ708" s="74">
        <v>0</v>
      </c>
      <c r="BA708" s="36" t="s">
        <v>863</v>
      </c>
      <c r="BB708" s="9">
        <v>0</v>
      </c>
      <c r="BC708" s="11">
        <v>0</v>
      </c>
      <c r="BD708" s="18">
        <v>0</v>
      </c>
      <c r="BE708" s="9">
        <v>0</v>
      </c>
      <c r="BF708" s="9">
        <v>0</v>
      </c>
      <c r="BG708" s="26">
        <v>0</v>
      </c>
      <c r="BH708" s="9">
        <v>0</v>
      </c>
    </row>
    <row r="709" spans="2:60" ht="20.100000000000001" customHeight="1">
      <c r="C709" s="18">
        <v>90090003</v>
      </c>
      <c r="D709" s="9" t="s">
        <v>864</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3">
        <v>0</v>
      </c>
      <c r="AY709" s="74">
        <v>0</v>
      </c>
      <c r="AZ709" s="74">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865</v>
      </c>
      <c r="AS710" s="9" t="s">
        <v>139</v>
      </c>
      <c r="AT710" s="10">
        <v>0</v>
      </c>
      <c r="AU710" s="10">
        <v>0</v>
      </c>
      <c r="AV710" s="10">
        <v>20000025</v>
      </c>
      <c r="AW710" s="19" t="s">
        <v>140</v>
      </c>
      <c r="AX710" s="73">
        <v>0</v>
      </c>
      <c r="AY710" s="74">
        <v>0</v>
      </c>
      <c r="AZ710" s="74">
        <v>0</v>
      </c>
      <c r="BA710" s="36" t="s">
        <v>217</v>
      </c>
      <c r="BB710" s="9">
        <v>0</v>
      </c>
      <c r="BC710" s="11">
        <v>0</v>
      </c>
      <c r="BD710" s="18">
        <v>0</v>
      </c>
      <c r="BE710" s="9">
        <v>0</v>
      </c>
      <c r="BF710" s="9">
        <v>0</v>
      </c>
      <c r="BG710" s="26">
        <v>0</v>
      </c>
      <c r="BH710" s="9">
        <v>0</v>
      </c>
    </row>
    <row r="711" spans="2:60" ht="20.100000000000001" customHeight="1">
      <c r="C711" s="18">
        <v>90090005</v>
      </c>
      <c r="D711" s="9" t="s">
        <v>866</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867</v>
      </c>
      <c r="AS711" s="9" t="s">
        <v>197</v>
      </c>
      <c r="AT711" s="10">
        <v>0</v>
      </c>
      <c r="AU711" s="10">
        <v>10000001</v>
      </c>
      <c r="AV711" s="10">
        <v>20000025</v>
      </c>
      <c r="AW711" s="19" t="s">
        <v>140</v>
      </c>
      <c r="AX711" s="73">
        <v>0</v>
      </c>
      <c r="AY711" s="74">
        <v>0</v>
      </c>
      <c r="AZ711" s="74">
        <v>0</v>
      </c>
      <c r="BA711" s="36" t="s">
        <v>868</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3">
        <v>0</v>
      </c>
      <c r="AY712" s="74">
        <v>0</v>
      </c>
      <c r="AZ712" s="74">
        <v>0</v>
      </c>
      <c r="BA712" s="36" t="s">
        <v>869</v>
      </c>
      <c r="BB712" s="9">
        <v>0</v>
      </c>
      <c r="BC712" s="11">
        <v>0</v>
      </c>
      <c r="BD712" s="18">
        <v>0</v>
      </c>
      <c r="BE712" s="9">
        <v>0</v>
      </c>
      <c r="BF712" s="9">
        <v>0</v>
      </c>
      <c r="BG712" s="26">
        <v>0</v>
      </c>
      <c r="BH712" s="9">
        <v>0</v>
      </c>
    </row>
    <row r="713" spans="2:60" ht="20.100000000000001" customHeight="1">
      <c r="C713" s="18">
        <v>90090007</v>
      </c>
      <c r="D713" s="9" t="s">
        <v>870</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3">
        <v>0</v>
      </c>
      <c r="AY713" s="74">
        <v>0</v>
      </c>
      <c r="AZ713" s="74">
        <v>0</v>
      </c>
      <c r="BA713" s="36" t="s">
        <v>217</v>
      </c>
      <c r="BB713" s="9">
        <v>0</v>
      </c>
      <c r="BC713" s="11">
        <v>0</v>
      </c>
      <c r="BD713" s="18">
        <v>0</v>
      </c>
      <c r="BE713" s="9">
        <v>1</v>
      </c>
      <c r="BF713" s="9">
        <v>0</v>
      </c>
      <c r="BG713" s="26">
        <v>0</v>
      </c>
      <c r="BH713" s="9">
        <v>0</v>
      </c>
    </row>
    <row r="714" spans="2:60" ht="20.100000000000001" customHeight="1">
      <c r="C714" s="18">
        <v>90090008</v>
      </c>
      <c r="D714" s="9" t="s">
        <v>871</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3">
        <v>0</v>
      </c>
      <c r="AY714" s="74">
        <v>0</v>
      </c>
      <c r="AZ714" s="74">
        <v>0</v>
      </c>
      <c r="BA714" s="36" t="s">
        <v>217</v>
      </c>
      <c r="BB714" s="9">
        <v>0</v>
      </c>
      <c r="BC714" s="11">
        <v>0</v>
      </c>
      <c r="BD714" s="18">
        <v>0</v>
      </c>
      <c r="BE714" s="9">
        <v>1</v>
      </c>
      <c r="BF714" s="9">
        <v>0</v>
      </c>
      <c r="BG714" s="26">
        <v>0</v>
      </c>
      <c r="BH714" s="9">
        <v>0</v>
      </c>
    </row>
    <row r="715" spans="2:60" ht="20.100000000000001" customHeight="1">
      <c r="C715" s="18">
        <v>90090009</v>
      </c>
      <c r="D715" s="9" t="s">
        <v>872</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3">
        <v>0</v>
      </c>
      <c r="AY715" s="74">
        <v>0</v>
      </c>
      <c r="AZ715" s="74">
        <v>0</v>
      </c>
      <c r="BA715" s="36" t="s">
        <v>872</v>
      </c>
      <c r="BB715" s="9">
        <v>0</v>
      </c>
      <c r="BC715" s="11">
        <v>0</v>
      </c>
      <c r="BD715" s="18">
        <v>0</v>
      </c>
      <c r="BE715" s="9">
        <v>0</v>
      </c>
      <c r="BF715" s="9">
        <v>0</v>
      </c>
      <c r="BG715" s="26">
        <v>0</v>
      </c>
      <c r="BH715" s="9">
        <v>0</v>
      </c>
    </row>
    <row r="716" spans="2:60" ht="20.100000000000001" customHeight="1">
      <c r="C716" s="18">
        <v>90090010</v>
      </c>
      <c r="D716" s="9" t="s">
        <v>873</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3">
        <v>0</v>
      </c>
      <c r="AY716" s="74">
        <v>0</v>
      </c>
      <c r="AZ716" s="74">
        <v>0</v>
      </c>
      <c r="BA716" s="36" t="s">
        <v>873</v>
      </c>
      <c r="BB716" s="9">
        <v>0</v>
      </c>
      <c r="BC716" s="11">
        <v>0</v>
      </c>
      <c r="BD716" s="18">
        <v>0</v>
      </c>
      <c r="BE716" s="9">
        <v>0</v>
      </c>
      <c r="BF716" s="9">
        <v>0</v>
      </c>
      <c r="BG716" s="26">
        <v>0</v>
      </c>
      <c r="BH716" s="9">
        <v>0</v>
      </c>
    </row>
    <row r="717" spans="2:60" ht="20.100000000000001" customHeight="1">
      <c r="C717" s="18">
        <v>90090011</v>
      </c>
      <c r="D717" s="9" t="s">
        <v>874</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3">
        <v>0</v>
      </c>
      <c r="AY717" s="74">
        <v>0</v>
      </c>
      <c r="AZ717" s="74">
        <v>0</v>
      </c>
      <c r="BA717" s="36" t="s">
        <v>874</v>
      </c>
      <c r="BB717" s="9">
        <v>0</v>
      </c>
      <c r="BC717" s="11">
        <v>0</v>
      </c>
      <c r="BD717" s="18">
        <v>0</v>
      </c>
      <c r="BE717" s="9">
        <v>0</v>
      </c>
      <c r="BF717" s="9">
        <v>0</v>
      </c>
      <c r="BG717" s="26">
        <v>0</v>
      </c>
      <c r="BH717" s="9">
        <v>0</v>
      </c>
    </row>
    <row r="718" spans="2:60" ht="20.100000000000001" customHeight="1">
      <c r="C718" s="18">
        <v>90090101</v>
      </c>
      <c r="D718" s="46" t="s">
        <v>866</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3">
        <v>0</v>
      </c>
      <c r="AY718" s="74">
        <v>0</v>
      </c>
      <c r="AZ718" s="74">
        <v>0</v>
      </c>
      <c r="BA718" s="36" t="s">
        <v>868</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3">
        <v>0</v>
      </c>
      <c r="AY719" s="74">
        <v>0</v>
      </c>
      <c r="AZ719" s="74">
        <v>0</v>
      </c>
      <c r="BA719" s="36" t="s">
        <v>869</v>
      </c>
      <c r="BB719" s="9">
        <v>0</v>
      </c>
      <c r="BC719" s="11">
        <v>0</v>
      </c>
      <c r="BD719" s="18">
        <v>0</v>
      </c>
      <c r="BE719" s="9">
        <v>0</v>
      </c>
      <c r="BF719" s="9">
        <v>0</v>
      </c>
      <c r="BG719" s="26">
        <v>0</v>
      </c>
      <c r="BH719" s="9">
        <v>0</v>
      </c>
    </row>
    <row r="720" spans="2:60" ht="20.100000000000001" customHeight="1">
      <c r="C720" s="18">
        <v>90090301</v>
      </c>
      <c r="D720" s="46" t="s">
        <v>875</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3">
        <v>0</v>
      </c>
      <c r="AY720" s="74">
        <v>0</v>
      </c>
      <c r="AZ720" s="74">
        <v>0</v>
      </c>
      <c r="BA720" s="36" t="s">
        <v>868</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3">
        <v>0</v>
      </c>
      <c r="AY721" s="74">
        <v>0</v>
      </c>
      <c r="AZ721" s="74">
        <v>0</v>
      </c>
      <c r="BA721" s="36" t="s">
        <v>217</v>
      </c>
      <c r="BB721" s="9">
        <v>0</v>
      </c>
      <c r="BC721" s="11">
        <v>0</v>
      </c>
      <c r="BD721" s="18">
        <v>0</v>
      </c>
      <c r="BE721" s="9">
        <v>0</v>
      </c>
      <c r="BF721" s="9">
        <v>0</v>
      </c>
      <c r="BG721" s="26">
        <v>0</v>
      </c>
      <c r="BH721" s="9">
        <v>0</v>
      </c>
    </row>
    <row r="722" spans="3:60" ht="20.100000000000001" customHeight="1">
      <c r="C722" s="18">
        <v>90090501</v>
      </c>
      <c r="D722" s="9" t="s">
        <v>876</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3">
        <v>0</v>
      </c>
      <c r="AY722" s="74">
        <v>0</v>
      </c>
      <c r="AZ722" s="74">
        <v>0</v>
      </c>
      <c r="BA722" s="36" t="s">
        <v>217</v>
      </c>
      <c r="BB722" s="9">
        <v>0</v>
      </c>
      <c r="BC722" s="11">
        <v>0</v>
      </c>
      <c r="BD722" s="18">
        <v>0</v>
      </c>
      <c r="BE722" s="9">
        <v>0</v>
      </c>
      <c r="BF722" s="9">
        <v>0</v>
      </c>
      <c r="BG722" s="26">
        <v>0</v>
      </c>
      <c r="BH722" s="9">
        <v>0</v>
      </c>
    </row>
    <row r="723" spans="3:60" ht="20.100000000000001" customHeight="1">
      <c r="C723" s="18">
        <v>90090601</v>
      </c>
      <c r="D723" s="9" t="s">
        <v>877</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3">
        <v>0</v>
      </c>
      <c r="AY723" s="74">
        <v>0</v>
      </c>
      <c r="AZ723" s="74">
        <v>0</v>
      </c>
      <c r="BA723" s="36" t="s">
        <v>217</v>
      </c>
      <c r="BB723" s="9">
        <v>0</v>
      </c>
      <c r="BC723" s="11">
        <v>0</v>
      </c>
      <c r="BD723" s="18">
        <v>0</v>
      </c>
      <c r="BE723" s="9">
        <v>0</v>
      </c>
      <c r="BF723" s="9">
        <v>0</v>
      </c>
      <c r="BG723" s="26">
        <v>0</v>
      </c>
      <c r="BH723" s="9">
        <v>0</v>
      </c>
    </row>
    <row r="724" spans="3:60" ht="20.100000000000001" customHeight="1">
      <c r="C724" s="18">
        <v>90090701</v>
      </c>
      <c r="D724" s="9" t="s">
        <v>878</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3">
        <v>0</v>
      </c>
      <c r="AY724" s="74">
        <v>0</v>
      </c>
      <c r="AZ724" s="74">
        <v>0</v>
      </c>
      <c r="BA724" s="36" t="s">
        <v>868</v>
      </c>
      <c r="BB724" s="9">
        <v>0</v>
      </c>
      <c r="BC724" s="11">
        <v>0</v>
      </c>
      <c r="BD724" s="18">
        <v>0</v>
      </c>
      <c r="BE724" s="9">
        <v>0</v>
      </c>
      <c r="BF724" s="9">
        <v>0</v>
      </c>
      <c r="BG724" s="26">
        <v>0</v>
      </c>
      <c r="BH724" s="9">
        <v>0</v>
      </c>
    </row>
    <row r="725" spans="3:60" ht="20.100000000000001" customHeight="1">
      <c r="C725" s="18">
        <v>90090801</v>
      </c>
      <c r="D725" s="9" t="s">
        <v>879</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3">
        <v>0</v>
      </c>
      <c r="AY725" s="74">
        <v>0</v>
      </c>
      <c r="AZ725" s="74">
        <v>0</v>
      </c>
      <c r="BA725" s="36" t="s">
        <v>861</v>
      </c>
      <c r="BB725" s="9">
        <v>0</v>
      </c>
      <c r="BC725" s="11">
        <v>0</v>
      </c>
      <c r="BD725" s="18">
        <v>0</v>
      </c>
      <c r="BE725" s="9">
        <v>0</v>
      </c>
      <c r="BF725" s="9">
        <v>0</v>
      </c>
      <c r="BG725" s="26">
        <v>0</v>
      </c>
      <c r="BH725" s="9">
        <v>0</v>
      </c>
    </row>
    <row r="726" spans="3:60" ht="20.100000000000001" customHeight="1">
      <c r="C726" s="18">
        <v>90090901</v>
      </c>
      <c r="D726" s="9" t="s">
        <v>880</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868</v>
      </c>
      <c r="BB728" s="9">
        <v>0</v>
      </c>
      <c r="BC728" s="11">
        <v>0</v>
      </c>
      <c r="BD728" s="18">
        <v>0</v>
      </c>
      <c r="BE728" s="9">
        <v>0</v>
      </c>
      <c r="BF728" s="9">
        <v>0</v>
      </c>
      <c r="BG728" s="26">
        <v>0</v>
      </c>
      <c r="BH728" s="9">
        <v>0</v>
      </c>
    </row>
    <row r="729" spans="3:60" ht="20.100000000000001" customHeight="1">
      <c r="C729" s="18">
        <v>90091201</v>
      </c>
      <c r="D729" s="9" t="s">
        <v>881</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868</v>
      </c>
      <c r="BB729" s="9">
        <v>0</v>
      </c>
      <c r="BC729" s="11">
        <v>0</v>
      </c>
      <c r="BD729" s="18">
        <v>0</v>
      </c>
      <c r="BE729" s="9">
        <v>0</v>
      </c>
      <c r="BF729" s="9">
        <v>0</v>
      </c>
      <c r="BG729" s="26">
        <v>0</v>
      </c>
      <c r="BH729" s="9">
        <v>0</v>
      </c>
    </row>
    <row r="730" spans="3:60" ht="20.100000000000001" customHeight="1">
      <c r="C730" s="18">
        <v>90091301</v>
      </c>
      <c r="D730" s="9" t="s">
        <v>882</v>
      </c>
      <c r="E730" s="9">
        <v>0</v>
      </c>
      <c r="F730" s="9">
        <v>60011201</v>
      </c>
      <c r="G730" s="9">
        <v>0</v>
      </c>
      <c r="H730" s="10">
        <v>0</v>
      </c>
      <c r="I730" s="18">
        <v>1</v>
      </c>
      <c r="J730" s="18">
        <v>0</v>
      </c>
      <c r="K730" s="10">
        <v>0</v>
      </c>
      <c r="L730" s="10">
        <v>0</v>
      </c>
      <c r="M730" s="9" t="s">
        <v>883</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868</v>
      </c>
      <c r="BB730" s="9">
        <v>0</v>
      </c>
      <c r="BC730" s="11">
        <v>0</v>
      </c>
      <c r="BD730" s="18">
        <v>0</v>
      </c>
      <c r="BE730" s="9">
        <v>0</v>
      </c>
      <c r="BF730" s="9">
        <v>0</v>
      </c>
      <c r="BG730" s="26">
        <v>0</v>
      </c>
      <c r="BH730" s="9">
        <v>0</v>
      </c>
    </row>
    <row r="731" spans="3:60" ht="20.100000000000001" customHeight="1">
      <c r="C731" s="18">
        <v>60020901</v>
      </c>
      <c r="D731" s="9" t="s">
        <v>884</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885</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886</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863</v>
      </c>
      <c r="BB733" s="9">
        <v>0</v>
      </c>
      <c r="BC733" s="11">
        <v>0</v>
      </c>
      <c r="BD733" s="18">
        <v>0</v>
      </c>
      <c r="BE733" s="9">
        <v>0</v>
      </c>
      <c r="BF733" s="9">
        <v>3</v>
      </c>
      <c r="BG733" s="26">
        <v>0</v>
      </c>
      <c r="BH733" s="9">
        <v>0</v>
      </c>
    </row>
    <row r="734" spans="3:60" ht="20.100000000000001" customHeight="1">
      <c r="C734" s="18">
        <v>60020904</v>
      </c>
      <c r="D734" s="9" t="s">
        <v>887</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865</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888</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889</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890</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891</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890</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1</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892</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1</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893</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1</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70001001</v>
      </c>
      <c r="D742" s="12" t="s">
        <v>367</v>
      </c>
      <c r="E742" s="18">
        <v>1</v>
      </c>
      <c r="F742" s="11">
        <v>60010300</v>
      </c>
      <c r="G742" s="18">
        <v>0</v>
      </c>
      <c r="H742" s="13">
        <v>0</v>
      </c>
      <c r="I742" s="18">
        <v>1</v>
      </c>
      <c r="J742" s="18">
        <v>0</v>
      </c>
      <c r="K742" s="18">
        <v>0</v>
      </c>
      <c r="L742" s="11">
        <v>0</v>
      </c>
      <c r="M742" s="11">
        <v>0</v>
      </c>
      <c r="N742" s="11">
        <v>1</v>
      </c>
      <c r="O742" s="11">
        <v>1</v>
      </c>
      <c r="P742" s="11">
        <v>0.3</v>
      </c>
      <c r="Q742" s="11">
        <v>0</v>
      </c>
      <c r="R742" s="6">
        <v>0</v>
      </c>
      <c r="S742" s="11">
        <v>0</v>
      </c>
      <c r="T742" s="11">
        <v>1</v>
      </c>
      <c r="U742" s="11">
        <v>2</v>
      </c>
      <c r="V742" s="11">
        <v>0</v>
      </c>
      <c r="W742" s="11">
        <v>3</v>
      </c>
      <c r="X742" s="11">
        <v>350</v>
      </c>
      <c r="Y742" s="11">
        <v>0</v>
      </c>
      <c r="Z742" s="11">
        <v>0</v>
      </c>
      <c r="AA742" s="11">
        <v>0</v>
      </c>
      <c r="AB742" s="11">
        <v>0</v>
      </c>
      <c r="AC742" s="11">
        <v>0</v>
      </c>
      <c r="AD742" s="11">
        <v>9</v>
      </c>
      <c r="AE742" s="11">
        <v>2</v>
      </c>
      <c r="AF742" s="11" t="s">
        <v>147</v>
      </c>
      <c r="AG742" s="6">
        <v>0</v>
      </c>
      <c r="AH742" s="6">
        <v>2</v>
      </c>
      <c r="AI742" s="6">
        <v>1.5</v>
      </c>
      <c r="AJ742" s="11">
        <v>0</v>
      </c>
      <c r="AK742" s="11">
        <v>0</v>
      </c>
      <c r="AL742" s="11">
        <v>0</v>
      </c>
      <c r="AM742" s="11">
        <v>1</v>
      </c>
      <c r="AN742" s="11">
        <v>3000</v>
      </c>
      <c r="AO742" s="11">
        <v>0.5</v>
      </c>
      <c r="AP742" s="11">
        <v>0</v>
      </c>
      <c r="AQ742" s="6">
        <v>0</v>
      </c>
      <c r="AR742" s="11" t="s">
        <v>138</v>
      </c>
      <c r="AS742" s="12" t="s">
        <v>197</v>
      </c>
      <c r="AT742" s="11" t="s">
        <v>368</v>
      </c>
      <c r="AU742" s="18">
        <v>10000007</v>
      </c>
      <c r="AV742" s="18">
        <v>21000110</v>
      </c>
      <c r="AW742" s="12" t="s">
        <v>140</v>
      </c>
      <c r="AX742" s="11">
        <v>0</v>
      </c>
      <c r="AY742" s="13">
        <v>0</v>
      </c>
      <c r="AZ742" s="13">
        <v>0</v>
      </c>
      <c r="BA742" s="37" t="s">
        <v>369</v>
      </c>
      <c r="BB742" s="11">
        <v>0</v>
      </c>
      <c r="BC742" s="11">
        <v>0</v>
      </c>
      <c r="BD742" s="11">
        <v>0</v>
      </c>
      <c r="BE742" s="11">
        <v>0</v>
      </c>
      <c r="BF742" s="11">
        <v>0</v>
      </c>
      <c r="BG742" s="11">
        <v>0</v>
      </c>
      <c r="BH742" s="9">
        <v>0</v>
      </c>
    </row>
    <row r="743" spans="3:60" ht="20.100000000000001" customHeight="1">
      <c r="C743" s="18">
        <v>70101001</v>
      </c>
      <c r="D743" s="12" t="s">
        <v>894</v>
      </c>
      <c r="E743" s="18">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20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2" t="s">
        <v>139</v>
      </c>
      <c r="AT743" s="11" t="s">
        <v>368</v>
      </c>
      <c r="AU743" s="18">
        <v>0</v>
      </c>
      <c r="AV743" s="18">
        <v>0</v>
      </c>
      <c r="AW743" s="12" t="s">
        <v>327</v>
      </c>
      <c r="AX743" s="11" t="s">
        <v>895</v>
      </c>
      <c r="AY743" s="13">
        <v>0</v>
      </c>
      <c r="AZ743" s="13">
        <v>0</v>
      </c>
      <c r="BA743" s="37" t="s">
        <v>896</v>
      </c>
      <c r="BB743" s="11">
        <v>0</v>
      </c>
      <c r="BC743" s="11">
        <v>0</v>
      </c>
      <c r="BD743" s="11">
        <v>0</v>
      </c>
      <c r="BE743" s="11">
        <v>0</v>
      </c>
      <c r="BF743" s="11">
        <v>0</v>
      </c>
      <c r="BG743" s="11">
        <v>0</v>
      </c>
      <c r="BH743" s="9">
        <v>0</v>
      </c>
    </row>
    <row r="744" spans="3:60" ht="21.75" customHeight="1">
      <c r="C744" s="18">
        <v>70102001</v>
      </c>
      <c r="D744" s="12" t="s">
        <v>486</v>
      </c>
      <c r="E744" s="18">
        <v>1</v>
      </c>
      <c r="F744" s="11">
        <v>60010100</v>
      </c>
      <c r="G744" s="18">
        <v>0</v>
      </c>
      <c r="H744" s="13">
        <v>0</v>
      </c>
      <c r="I744" s="18">
        <v>1</v>
      </c>
      <c r="J744" s="18">
        <v>0</v>
      </c>
      <c r="K744" s="18">
        <v>0</v>
      </c>
      <c r="L744" s="11">
        <v>0</v>
      </c>
      <c r="M744" s="11">
        <v>0</v>
      </c>
      <c r="N744" s="11">
        <v>1</v>
      </c>
      <c r="O744" s="11">
        <v>3</v>
      </c>
      <c r="P744" s="11">
        <v>1</v>
      </c>
      <c r="Q744" s="11">
        <v>0</v>
      </c>
      <c r="R744" s="6">
        <v>0</v>
      </c>
      <c r="S744" s="11">
        <v>0</v>
      </c>
      <c r="T744" s="11">
        <v>1</v>
      </c>
      <c r="U744" s="11">
        <v>2</v>
      </c>
      <c r="V744" s="11">
        <v>0</v>
      </c>
      <c r="W744" s="11">
        <v>3</v>
      </c>
      <c r="X744" s="11">
        <v>0</v>
      </c>
      <c r="Y744" s="11">
        <v>1</v>
      </c>
      <c r="Z744" s="11">
        <v>0</v>
      </c>
      <c r="AA744" s="11">
        <v>0</v>
      </c>
      <c r="AB744" s="11">
        <v>0</v>
      </c>
      <c r="AC744" s="11">
        <v>0</v>
      </c>
      <c r="AD744" s="11">
        <v>9</v>
      </c>
      <c r="AE744" s="11">
        <v>1</v>
      </c>
      <c r="AF744" s="11">
        <v>4</v>
      </c>
      <c r="AG744" s="6">
        <v>0</v>
      </c>
      <c r="AH744" s="6">
        <v>1</v>
      </c>
      <c r="AI744" s="6">
        <v>2</v>
      </c>
      <c r="AJ744" s="11">
        <v>0</v>
      </c>
      <c r="AK744" s="11">
        <v>0</v>
      </c>
      <c r="AL744" s="11">
        <v>0</v>
      </c>
      <c r="AM744" s="11">
        <v>3</v>
      </c>
      <c r="AN744" s="11">
        <v>5000</v>
      </c>
      <c r="AO744" s="11">
        <v>2.5</v>
      </c>
      <c r="AP744" s="11">
        <v>0</v>
      </c>
      <c r="AQ744" s="6">
        <v>0</v>
      </c>
      <c r="AR744" s="11" t="s">
        <v>897</v>
      </c>
      <c r="AS744" s="12" t="s">
        <v>197</v>
      </c>
      <c r="AT744" s="11" t="s">
        <v>375</v>
      </c>
      <c r="AU744" s="18">
        <v>10000007</v>
      </c>
      <c r="AV744" s="18">
        <v>70102001</v>
      </c>
      <c r="AW744" s="12" t="s">
        <v>140</v>
      </c>
      <c r="AX744" s="11" t="s">
        <v>898</v>
      </c>
      <c r="AY744" s="13">
        <v>0</v>
      </c>
      <c r="AZ744" s="13">
        <v>0</v>
      </c>
      <c r="BA744" s="37" t="s">
        <v>899</v>
      </c>
      <c r="BB744" s="11">
        <v>0</v>
      </c>
      <c r="BC744" s="11">
        <v>0</v>
      </c>
      <c r="BD744" s="11">
        <v>0</v>
      </c>
      <c r="BE744" s="11">
        <v>0</v>
      </c>
      <c r="BF744" s="11">
        <v>0</v>
      </c>
      <c r="BG744" s="11">
        <v>0</v>
      </c>
      <c r="BH744" s="9">
        <v>0</v>
      </c>
    </row>
    <row r="745" spans="3:60" ht="20.100000000000001" customHeight="1">
      <c r="C745" s="18">
        <v>70102002</v>
      </c>
      <c r="D745" s="19" t="s">
        <v>401</v>
      </c>
      <c r="E745" s="18">
        <v>1</v>
      </c>
      <c r="F745" s="18">
        <v>60010500</v>
      </c>
      <c r="G745" s="18">
        <v>0</v>
      </c>
      <c r="H745" s="13">
        <v>0</v>
      </c>
      <c r="I745" s="18">
        <v>1</v>
      </c>
      <c r="J745" s="18">
        <v>0</v>
      </c>
      <c r="K745" s="18">
        <v>0</v>
      </c>
      <c r="L745" s="18">
        <v>0</v>
      </c>
      <c r="M745" s="18">
        <v>0</v>
      </c>
      <c r="N745" s="18">
        <v>1</v>
      </c>
      <c r="O745" s="18">
        <v>2</v>
      </c>
      <c r="P745" s="18">
        <v>0.6</v>
      </c>
      <c r="Q745" s="18">
        <v>0</v>
      </c>
      <c r="R745" s="6">
        <v>0</v>
      </c>
      <c r="S745" s="13">
        <v>0</v>
      </c>
      <c r="T745" s="11">
        <v>1</v>
      </c>
      <c r="U745" s="18">
        <v>2</v>
      </c>
      <c r="V745" s="18">
        <v>0</v>
      </c>
      <c r="W745" s="18">
        <v>0</v>
      </c>
      <c r="X745" s="18">
        <v>0</v>
      </c>
      <c r="Y745" s="18">
        <v>0</v>
      </c>
      <c r="Z745" s="18">
        <v>0</v>
      </c>
      <c r="AA745" s="18">
        <v>0</v>
      </c>
      <c r="AB745" s="18">
        <v>0</v>
      </c>
      <c r="AC745" s="18">
        <v>0</v>
      </c>
      <c r="AD745" s="18">
        <v>20</v>
      </c>
      <c r="AE745" s="18">
        <v>0</v>
      </c>
      <c r="AF745" s="18">
        <v>0</v>
      </c>
      <c r="AG745" s="6">
        <v>2</v>
      </c>
      <c r="AH745" s="6">
        <v>0</v>
      </c>
      <c r="AI745" s="6">
        <v>0</v>
      </c>
      <c r="AJ745" s="18">
        <v>0</v>
      </c>
      <c r="AK745" s="18">
        <v>0</v>
      </c>
      <c r="AL745" s="18">
        <v>0</v>
      </c>
      <c r="AM745" s="18">
        <v>0</v>
      </c>
      <c r="AN745" s="18">
        <v>1000</v>
      </c>
      <c r="AO745" s="18">
        <v>0</v>
      </c>
      <c r="AP745" s="18">
        <v>0</v>
      </c>
      <c r="AQ745" s="6">
        <v>90102001</v>
      </c>
      <c r="AR745" s="18" t="s">
        <v>138</v>
      </c>
      <c r="AS745" s="19" t="s">
        <v>139</v>
      </c>
      <c r="AT745" s="18" t="s">
        <v>230</v>
      </c>
      <c r="AU745" s="18">
        <v>0</v>
      </c>
      <c r="AV745" s="18">
        <v>40000003</v>
      </c>
      <c r="AW745" s="19" t="s">
        <v>140</v>
      </c>
      <c r="AX745" s="19" t="s">
        <v>138</v>
      </c>
      <c r="AY745" s="13">
        <v>0</v>
      </c>
      <c r="AZ745" s="13">
        <v>0</v>
      </c>
      <c r="BA745" s="58" t="s">
        <v>402</v>
      </c>
      <c r="BB745" s="18">
        <v>0</v>
      </c>
      <c r="BC745" s="11">
        <v>0</v>
      </c>
      <c r="BD745" s="18">
        <v>0</v>
      </c>
      <c r="BE745" s="18">
        <v>0</v>
      </c>
      <c r="BF745" s="18">
        <v>0</v>
      </c>
      <c r="BG745" s="18">
        <v>0</v>
      </c>
      <c r="BH745" s="9">
        <v>0</v>
      </c>
    </row>
    <row r="746" spans="3:60" ht="20.100000000000001" customHeight="1">
      <c r="C746" s="18">
        <v>70103001</v>
      </c>
      <c r="D746" s="12" t="s">
        <v>403</v>
      </c>
      <c r="E746" s="18">
        <v>1</v>
      </c>
      <c r="F746" s="11">
        <v>60010300</v>
      </c>
      <c r="G746" s="18">
        <v>0</v>
      </c>
      <c r="H746" s="13">
        <v>0</v>
      </c>
      <c r="I746" s="18">
        <v>1</v>
      </c>
      <c r="J746" s="18">
        <v>0</v>
      </c>
      <c r="K746" s="18">
        <v>0</v>
      </c>
      <c r="L746" s="11">
        <v>0</v>
      </c>
      <c r="M746" s="11">
        <v>0</v>
      </c>
      <c r="N746" s="11">
        <v>1</v>
      </c>
      <c r="O746" s="11">
        <v>1</v>
      </c>
      <c r="P746" s="11">
        <v>0.5</v>
      </c>
      <c r="Q746" s="11">
        <v>0</v>
      </c>
      <c r="R746" s="6">
        <v>0</v>
      </c>
      <c r="S746" s="11">
        <v>0</v>
      </c>
      <c r="T746" s="11">
        <v>1</v>
      </c>
      <c r="U746" s="11">
        <v>2</v>
      </c>
      <c r="V746" s="11">
        <v>0</v>
      </c>
      <c r="W746" s="11">
        <v>3</v>
      </c>
      <c r="X746" s="11">
        <v>0</v>
      </c>
      <c r="Y746" s="11">
        <v>0</v>
      </c>
      <c r="Z746" s="11">
        <v>0</v>
      </c>
      <c r="AA746" s="11">
        <v>0</v>
      </c>
      <c r="AB746" s="11">
        <v>0</v>
      </c>
      <c r="AC746" s="11">
        <v>0</v>
      </c>
      <c r="AD746" s="11">
        <v>12</v>
      </c>
      <c r="AE746" s="11">
        <v>2</v>
      </c>
      <c r="AF746" s="11" t="s">
        <v>147</v>
      </c>
      <c r="AG746" s="6">
        <v>0</v>
      </c>
      <c r="AH746" s="6">
        <v>2</v>
      </c>
      <c r="AI746" s="6">
        <v>1.5</v>
      </c>
      <c r="AJ746" s="11">
        <v>0</v>
      </c>
      <c r="AK746" s="11">
        <v>0</v>
      </c>
      <c r="AL746" s="11">
        <v>0</v>
      </c>
      <c r="AM746" s="11">
        <v>2.5</v>
      </c>
      <c r="AN746" s="11">
        <v>4000</v>
      </c>
      <c r="AO746" s="11">
        <v>2</v>
      </c>
      <c r="AP746" s="11">
        <v>0</v>
      </c>
      <c r="AQ746" s="6">
        <v>0</v>
      </c>
      <c r="AR746" s="11" t="s">
        <v>138</v>
      </c>
      <c r="AS746" s="19" t="s">
        <v>197</v>
      </c>
      <c r="AT746" s="11" t="s">
        <v>368</v>
      </c>
      <c r="AU746" s="18">
        <v>10001007</v>
      </c>
      <c r="AV746" s="18">
        <v>70103001</v>
      </c>
      <c r="AW746" s="12" t="s">
        <v>140</v>
      </c>
      <c r="AX746" s="11">
        <v>0</v>
      </c>
      <c r="AY746" s="13">
        <v>0</v>
      </c>
      <c r="AZ746" s="13">
        <v>0</v>
      </c>
      <c r="BA746" s="37" t="s">
        <v>404</v>
      </c>
      <c r="BB746" s="11">
        <v>0</v>
      </c>
      <c r="BC746" s="11">
        <v>0</v>
      </c>
      <c r="BD746" s="11">
        <v>0</v>
      </c>
      <c r="BE746" s="11">
        <v>0</v>
      </c>
      <c r="BF746" s="11">
        <v>0</v>
      </c>
      <c r="BG746" s="11">
        <v>0</v>
      </c>
      <c r="BH746" s="9">
        <v>0</v>
      </c>
    </row>
    <row r="747" spans="3:60" ht="20.100000000000001" customHeight="1">
      <c r="C747" s="18">
        <v>70103002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0</v>
      </c>
      <c r="AH747" s="6">
        <v>0</v>
      </c>
      <c r="AI747" s="6">
        <v>0</v>
      </c>
      <c r="AJ747" s="18">
        <v>0</v>
      </c>
      <c r="AK747" s="18">
        <v>0</v>
      </c>
      <c r="AL747" s="18">
        <v>0</v>
      </c>
      <c r="AM747" s="18">
        <v>0</v>
      </c>
      <c r="AN747" s="18">
        <v>1000</v>
      </c>
      <c r="AO747" s="18">
        <v>0</v>
      </c>
      <c r="AP747" s="18">
        <v>0</v>
      </c>
      <c r="AQ747" s="6">
        <v>90103001</v>
      </c>
      <c r="AR747" s="18" t="s">
        <v>138</v>
      </c>
      <c r="AS747" s="19" t="s">
        <v>138</v>
      </c>
      <c r="AT747" s="18" t="s">
        <v>230</v>
      </c>
      <c r="AU747" s="18">
        <v>0</v>
      </c>
      <c r="AV747" s="18">
        <v>40000003</v>
      </c>
      <c r="AW747" s="19" t="s">
        <v>140</v>
      </c>
      <c r="AX747" s="19" t="s">
        <v>138</v>
      </c>
      <c r="AY747" s="13">
        <v>0</v>
      </c>
      <c r="AZ747" s="13">
        <v>0</v>
      </c>
      <c r="BA747" s="58" t="s">
        <v>900</v>
      </c>
      <c r="BB747" s="18">
        <v>0</v>
      </c>
      <c r="BC747" s="11">
        <v>0</v>
      </c>
      <c r="BD747" s="18">
        <v>0</v>
      </c>
      <c r="BE747" s="18">
        <v>0</v>
      </c>
      <c r="BF747" s="18">
        <v>0</v>
      </c>
      <c r="BG747" s="18">
        <v>0</v>
      </c>
      <c r="BH747" s="9">
        <v>0</v>
      </c>
    </row>
    <row r="748" spans="3:60" ht="20.100000000000001" customHeight="1">
      <c r="C748" s="18">
        <v>70103003</v>
      </c>
      <c r="D748" s="12" t="s">
        <v>901</v>
      </c>
      <c r="E748" s="18">
        <v>1</v>
      </c>
      <c r="F748" s="11">
        <v>60010100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1</v>
      </c>
      <c r="Z748" s="11">
        <v>0</v>
      </c>
      <c r="AA748" s="11">
        <v>0</v>
      </c>
      <c r="AB748" s="11">
        <v>0</v>
      </c>
      <c r="AC748" s="11">
        <v>0</v>
      </c>
      <c r="AD748" s="11">
        <v>8</v>
      </c>
      <c r="AE748" s="11">
        <v>1</v>
      </c>
      <c r="AF748" s="11">
        <v>3</v>
      </c>
      <c r="AG748" s="6">
        <v>1</v>
      </c>
      <c r="AH748" s="6">
        <v>1</v>
      </c>
      <c r="AI748" s="6">
        <v>1.5</v>
      </c>
      <c r="AJ748" s="11">
        <v>0</v>
      </c>
      <c r="AK748" s="11">
        <v>0</v>
      </c>
      <c r="AL748" s="11">
        <v>0</v>
      </c>
      <c r="AM748" s="11">
        <v>0.5</v>
      </c>
      <c r="AN748" s="11">
        <v>5000</v>
      </c>
      <c r="AO748" s="11">
        <v>3</v>
      </c>
      <c r="AP748" s="11">
        <v>0</v>
      </c>
      <c r="AQ748" s="6">
        <v>0</v>
      </c>
      <c r="AR748" s="11" t="s">
        <v>138</v>
      </c>
      <c r="AS748" s="19" t="s">
        <v>139</v>
      </c>
      <c r="AT748" s="11" t="s">
        <v>375</v>
      </c>
      <c r="AU748" s="18">
        <v>10000007</v>
      </c>
      <c r="AV748" s="18">
        <v>70103003</v>
      </c>
      <c r="AW748" s="12" t="s">
        <v>140</v>
      </c>
      <c r="AX748" s="11" t="s">
        <v>902</v>
      </c>
      <c r="AY748" s="13">
        <v>0</v>
      </c>
      <c r="AZ748" s="13">
        <v>0</v>
      </c>
      <c r="BA748" s="37" t="s">
        <v>903</v>
      </c>
      <c r="BB748" s="11">
        <v>0</v>
      </c>
      <c r="BC748" s="11">
        <v>0</v>
      </c>
      <c r="BD748" s="11">
        <v>0</v>
      </c>
      <c r="BE748" s="11">
        <v>0</v>
      </c>
      <c r="BF748" s="11">
        <v>0</v>
      </c>
      <c r="BG748" s="11">
        <v>0</v>
      </c>
      <c r="BH748" s="9">
        <v>0</v>
      </c>
    </row>
    <row r="749" spans="3:60" ht="20.100000000000001" customHeight="1">
      <c r="C749" s="18">
        <v>70104001</v>
      </c>
      <c r="D749" s="12" t="s">
        <v>904</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3</v>
      </c>
      <c r="X749" s="11">
        <v>0</v>
      </c>
      <c r="Y749" s="11">
        <v>1</v>
      </c>
      <c r="Z749" s="11">
        <v>0</v>
      </c>
      <c r="AA749" s="11">
        <v>0</v>
      </c>
      <c r="AB749" s="11">
        <v>0</v>
      </c>
      <c r="AC749" s="11">
        <v>0</v>
      </c>
      <c r="AD749" s="11">
        <v>5</v>
      </c>
      <c r="AE749" s="11">
        <v>1</v>
      </c>
      <c r="AF749" s="11" t="s">
        <v>497</v>
      </c>
      <c r="AG749" s="6">
        <v>1</v>
      </c>
      <c r="AH749" s="6">
        <v>1</v>
      </c>
      <c r="AI749" s="6">
        <v>1.5</v>
      </c>
      <c r="AJ749" s="11">
        <v>0</v>
      </c>
      <c r="AK749" s="11">
        <v>0</v>
      </c>
      <c r="AL749" s="11">
        <v>0</v>
      </c>
      <c r="AM749" s="11">
        <v>0.5</v>
      </c>
      <c r="AN749" s="11">
        <v>5000</v>
      </c>
      <c r="AO749" s="11">
        <v>2</v>
      </c>
      <c r="AP749" s="11">
        <v>0</v>
      </c>
      <c r="AQ749" s="6">
        <v>0</v>
      </c>
      <c r="AR749" s="11" t="s">
        <v>138</v>
      </c>
      <c r="AS749" s="12" t="s">
        <v>197</v>
      </c>
      <c r="AT749" s="11" t="s">
        <v>375</v>
      </c>
      <c r="AU749" s="18">
        <v>10000007</v>
      </c>
      <c r="AV749" s="18">
        <v>70104001</v>
      </c>
      <c r="AW749" s="12" t="s">
        <v>140</v>
      </c>
      <c r="AX749" s="11" t="s">
        <v>905</v>
      </c>
      <c r="AY749" s="13">
        <v>0</v>
      </c>
      <c r="AZ749" s="13">
        <v>0</v>
      </c>
      <c r="BA749" s="37" t="s">
        <v>906</v>
      </c>
      <c r="BB749" s="11">
        <v>0</v>
      </c>
      <c r="BC749" s="11">
        <v>0</v>
      </c>
      <c r="BD749" s="11">
        <v>0</v>
      </c>
      <c r="BE749" s="11">
        <v>0</v>
      </c>
      <c r="BF749" s="11">
        <v>0</v>
      </c>
      <c r="BG749" s="11">
        <v>0</v>
      </c>
      <c r="BH749" s="9">
        <v>0</v>
      </c>
    </row>
    <row r="750" spans="3:60" ht="20.100000000000001" customHeight="1">
      <c r="C750" s="18">
        <v>70104002</v>
      </c>
      <c r="D750" s="19" t="s">
        <v>353</v>
      </c>
      <c r="E750" s="18">
        <v>1</v>
      </c>
      <c r="F750" s="18">
        <v>60010500</v>
      </c>
      <c r="G750" s="18">
        <v>0</v>
      </c>
      <c r="H750" s="13">
        <v>0</v>
      </c>
      <c r="I750" s="18">
        <v>1</v>
      </c>
      <c r="J750" s="18">
        <v>0</v>
      </c>
      <c r="K750" s="18">
        <v>0</v>
      </c>
      <c r="L750" s="18">
        <v>0</v>
      </c>
      <c r="M750" s="18">
        <v>0</v>
      </c>
      <c r="N750" s="18">
        <v>1</v>
      </c>
      <c r="O750" s="18">
        <v>2</v>
      </c>
      <c r="P750" s="18">
        <v>0.3</v>
      </c>
      <c r="Q750" s="18">
        <v>0</v>
      </c>
      <c r="R750" s="6">
        <v>0</v>
      </c>
      <c r="S750" s="13">
        <v>0</v>
      </c>
      <c r="T750" s="11">
        <v>1</v>
      </c>
      <c r="U750" s="18">
        <v>2</v>
      </c>
      <c r="V750" s="18">
        <v>0</v>
      </c>
      <c r="W750" s="18">
        <v>0</v>
      </c>
      <c r="X750" s="18">
        <v>0</v>
      </c>
      <c r="Y750" s="18">
        <v>0</v>
      </c>
      <c r="Z750" s="18">
        <v>0</v>
      </c>
      <c r="AA750" s="18">
        <v>0</v>
      </c>
      <c r="AB750" s="18">
        <v>0</v>
      </c>
      <c r="AC750" s="18">
        <v>0</v>
      </c>
      <c r="AD750" s="18">
        <v>99999</v>
      </c>
      <c r="AE750" s="18">
        <v>0</v>
      </c>
      <c r="AF750" s="18">
        <v>0</v>
      </c>
      <c r="AG750" s="6">
        <v>2</v>
      </c>
      <c r="AH750" s="6">
        <v>0</v>
      </c>
      <c r="AI750" s="6">
        <v>0</v>
      </c>
      <c r="AJ750" s="18">
        <v>0</v>
      </c>
      <c r="AK750" s="18">
        <v>0</v>
      </c>
      <c r="AL750" s="18">
        <v>0</v>
      </c>
      <c r="AM750" s="18">
        <v>0</v>
      </c>
      <c r="AN750" s="18">
        <v>1000</v>
      </c>
      <c r="AO750" s="18">
        <v>0</v>
      </c>
      <c r="AP750" s="18">
        <v>0</v>
      </c>
      <c r="AQ750" s="6">
        <v>90104002</v>
      </c>
      <c r="AR750" s="18" t="s">
        <v>138</v>
      </c>
      <c r="AS750" s="19" t="s">
        <v>139</v>
      </c>
      <c r="AT750" s="18" t="s">
        <v>230</v>
      </c>
      <c r="AU750" s="18">
        <v>0</v>
      </c>
      <c r="AV750" s="18">
        <v>0</v>
      </c>
      <c r="AW750" s="19" t="s">
        <v>140</v>
      </c>
      <c r="AX750" s="19" t="s">
        <v>138</v>
      </c>
      <c r="AY750" s="13">
        <v>0</v>
      </c>
      <c r="AZ750" s="13">
        <v>0</v>
      </c>
      <c r="BA750" s="58" t="s">
        <v>354</v>
      </c>
      <c r="BB750" s="18">
        <v>0</v>
      </c>
      <c r="BC750" s="11">
        <v>0</v>
      </c>
      <c r="BD750" s="18">
        <v>0</v>
      </c>
      <c r="BE750" s="18">
        <v>0</v>
      </c>
      <c r="BF750" s="18">
        <v>0</v>
      </c>
      <c r="BG750" s="18">
        <v>0</v>
      </c>
      <c r="BH750" s="9">
        <v>0</v>
      </c>
    </row>
    <row r="751" spans="3:60" ht="20.100000000000001" customHeight="1">
      <c r="C751" s="18">
        <v>70104003</v>
      </c>
      <c r="D751" s="12" t="s">
        <v>619</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5</v>
      </c>
      <c r="X751" s="11">
        <v>0</v>
      </c>
      <c r="Y751" s="11">
        <v>1</v>
      </c>
      <c r="Z751" s="11">
        <v>0</v>
      </c>
      <c r="AA751" s="11">
        <v>0</v>
      </c>
      <c r="AB751" s="11">
        <v>0</v>
      </c>
      <c r="AC751" s="11">
        <v>0</v>
      </c>
      <c r="AD751" s="11">
        <v>10</v>
      </c>
      <c r="AE751" s="11">
        <v>1</v>
      </c>
      <c r="AF751" s="11" t="s">
        <v>374</v>
      </c>
      <c r="AG751" s="6">
        <v>0</v>
      </c>
      <c r="AH751" s="6">
        <v>1</v>
      </c>
      <c r="AI751" s="6">
        <v>3</v>
      </c>
      <c r="AJ751" s="11">
        <v>0</v>
      </c>
      <c r="AK751" s="11">
        <v>0</v>
      </c>
      <c r="AL751" s="11">
        <v>0</v>
      </c>
      <c r="AM751" s="11">
        <v>3.5</v>
      </c>
      <c r="AN751" s="11">
        <v>5000</v>
      </c>
      <c r="AO751" s="11">
        <v>3</v>
      </c>
      <c r="AP751" s="11">
        <v>0</v>
      </c>
      <c r="AQ751" s="6">
        <v>0</v>
      </c>
      <c r="AR751" s="11" t="s">
        <v>138</v>
      </c>
      <c r="AS751" s="12" t="s">
        <v>180</v>
      </c>
      <c r="AT751" s="11" t="s">
        <v>375</v>
      </c>
      <c r="AU751" s="18">
        <v>10000007</v>
      </c>
      <c r="AV751" s="18">
        <v>70104003</v>
      </c>
      <c r="AW751" s="12" t="s">
        <v>140</v>
      </c>
      <c r="AX751" s="11" t="s">
        <v>907</v>
      </c>
      <c r="AY751" s="13">
        <v>0</v>
      </c>
      <c r="AZ751" s="13">
        <v>0</v>
      </c>
      <c r="BA751" s="37" t="s">
        <v>908</v>
      </c>
      <c r="BB751" s="11">
        <v>0</v>
      </c>
      <c r="BC751" s="11">
        <v>0</v>
      </c>
      <c r="BD751" s="11">
        <v>0</v>
      </c>
      <c r="BE751" s="11">
        <v>0</v>
      </c>
      <c r="BF751" s="11">
        <v>0</v>
      </c>
      <c r="BG751" s="11">
        <v>0</v>
      </c>
      <c r="BH751" s="9">
        <v>0</v>
      </c>
    </row>
    <row r="752" spans="3:60" ht="20.100000000000001" customHeight="1">
      <c r="C752" s="18">
        <v>70105001</v>
      </c>
      <c r="D752" s="12" t="s">
        <v>486</v>
      </c>
      <c r="E752" s="18">
        <v>1</v>
      </c>
      <c r="F752" s="11">
        <v>60010100</v>
      </c>
      <c r="G752" s="18">
        <v>0</v>
      </c>
      <c r="H752" s="13">
        <v>0</v>
      </c>
      <c r="I752" s="18">
        <v>1</v>
      </c>
      <c r="J752" s="18">
        <v>0</v>
      </c>
      <c r="K752" s="18">
        <v>0</v>
      </c>
      <c r="L752" s="11">
        <v>0</v>
      </c>
      <c r="M752" s="11">
        <v>0</v>
      </c>
      <c r="N752" s="11">
        <v>1</v>
      </c>
      <c r="O752" s="11">
        <v>1</v>
      </c>
      <c r="P752" s="11">
        <v>1</v>
      </c>
      <c r="Q752" s="11">
        <v>0</v>
      </c>
      <c r="R752" s="6">
        <v>0</v>
      </c>
      <c r="S752" s="11">
        <v>0</v>
      </c>
      <c r="T752" s="11">
        <v>1</v>
      </c>
      <c r="U752" s="11">
        <v>2</v>
      </c>
      <c r="V752" s="11">
        <v>0</v>
      </c>
      <c r="W752" s="11">
        <v>2</v>
      </c>
      <c r="X752" s="11">
        <v>0</v>
      </c>
      <c r="Y752" s="11">
        <v>1</v>
      </c>
      <c r="Z752" s="11">
        <v>0</v>
      </c>
      <c r="AA752" s="11">
        <v>0</v>
      </c>
      <c r="AB752" s="11">
        <v>0</v>
      </c>
      <c r="AC752" s="11">
        <v>0</v>
      </c>
      <c r="AD752" s="11">
        <v>6</v>
      </c>
      <c r="AE752" s="11">
        <v>1</v>
      </c>
      <c r="AF752" s="11">
        <v>3</v>
      </c>
      <c r="AG752" s="6">
        <v>0</v>
      </c>
      <c r="AH752" s="6">
        <v>0</v>
      </c>
      <c r="AI752" s="6">
        <v>1.5</v>
      </c>
      <c r="AJ752" s="11">
        <v>0</v>
      </c>
      <c r="AK752" s="11">
        <v>0</v>
      </c>
      <c r="AL752" s="11">
        <v>0</v>
      </c>
      <c r="AM752" s="11">
        <v>1</v>
      </c>
      <c r="AN752" s="11">
        <v>5000</v>
      </c>
      <c r="AO752" s="11">
        <v>0.5</v>
      </c>
      <c r="AP752" s="11">
        <v>0</v>
      </c>
      <c r="AQ752" s="6">
        <v>0</v>
      </c>
      <c r="AR752" s="11" t="s">
        <v>138</v>
      </c>
      <c r="AS752" s="19" t="s">
        <v>139</v>
      </c>
      <c r="AT752" s="11" t="s">
        <v>375</v>
      </c>
      <c r="AU752" s="18">
        <v>10000007</v>
      </c>
      <c r="AV752" s="18">
        <v>70105001</v>
      </c>
      <c r="AW752" s="12" t="s">
        <v>140</v>
      </c>
      <c r="AX752" s="11" t="s">
        <v>909</v>
      </c>
      <c r="AY752" s="13">
        <v>0</v>
      </c>
      <c r="AZ752" s="13">
        <v>0</v>
      </c>
      <c r="BA752" s="37" t="s">
        <v>910</v>
      </c>
      <c r="BB752" s="11">
        <v>0</v>
      </c>
      <c r="BC752" s="11">
        <v>0</v>
      </c>
      <c r="BD752" s="11">
        <v>0</v>
      </c>
      <c r="BE752" s="11">
        <v>0</v>
      </c>
      <c r="BF752" s="11">
        <v>0</v>
      </c>
      <c r="BG752" s="11">
        <v>0</v>
      </c>
      <c r="BH752" s="9">
        <v>0</v>
      </c>
    </row>
    <row r="753" spans="3:60" ht="20.100000000000001" customHeight="1">
      <c r="C753" s="18">
        <v>70105002</v>
      </c>
      <c r="D753" s="19" t="s">
        <v>353</v>
      </c>
      <c r="E753" s="18">
        <v>1</v>
      </c>
      <c r="F753" s="18">
        <v>60010500</v>
      </c>
      <c r="G753" s="18">
        <v>0</v>
      </c>
      <c r="H753" s="13">
        <v>0</v>
      </c>
      <c r="I753" s="18">
        <v>1</v>
      </c>
      <c r="J753" s="18">
        <v>0</v>
      </c>
      <c r="K753" s="18">
        <v>0</v>
      </c>
      <c r="L753" s="18">
        <v>0</v>
      </c>
      <c r="M753" s="18">
        <v>0</v>
      </c>
      <c r="N753" s="18">
        <v>1</v>
      </c>
      <c r="O753" s="18">
        <v>2</v>
      </c>
      <c r="P753" s="18">
        <v>0.6</v>
      </c>
      <c r="Q753" s="18">
        <v>0</v>
      </c>
      <c r="R753" s="6">
        <v>0</v>
      </c>
      <c r="S753" s="13">
        <v>0</v>
      </c>
      <c r="T753" s="11">
        <v>1</v>
      </c>
      <c r="U753" s="18">
        <v>2</v>
      </c>
      <c r="V753" s="18">
        <v>0</v>
      </c>
      <c r="W753" s="18">
        <v>0</v>
      </c>
      <c r="X753" s="18">
        <v>0</v>
      </c>
      <c r="Y753" s="18">
        <v>0</v>
      </c>
      <c r="Z753" s="18">
        <v>0</v>
      </c>
      <c r="AA753" s="18">
        <v>0</v>
      </c>
      <c r="AB753" s="18">
        <v>0</v>
      </c>
      <c r="AC753" s="18">
        <v>0</v>
      </c>
      <c r="AD753" s="11">
        <v>99999</v>
      </c>
      <c r="AE753" s="18">
        <v>0</v>
      </c>
      <c r="AF753" s="18">
        <v>0</v>
      </c>
      <c r="AG753" s="6">
        <v>2</v>
      </c>
      <c r="AH753" s="6">
        <v>0</v>
      </c>
      <c r="AI753" s="6">
        <v>0</v>
      </c>
      <c r="AJ753" s="18">
        <v>0</v>
      </c>
      <c r="AK753" s="18">
        <v>0</v>
      </c>
      <c r="AL753" s="18">
        <v>0</v>
      </c>
      <c r="AM753" s="18">
        <v>0</v>
      </c>
      <c r="AN753" s="18">
        <v>1000</v>
      </c>
      <c r="AO753" s="18">
        <v>0</v>
      </c>
      <c r="AP753" s="18">
        <v>0</v>
      </c>
      <c r="AQ753" s="6">
        <v>90104002</v>
      </c>
      <c r="AR753" s="18" t="s">
        <v>138</v>
      </c>
      <c r="AS753" s="19" t="s">
        <v>139</v>
      </c>
      <c r="AT753" s="18" t="s">
        <v>230</v>
      </c>
      <c r="AU753" s="18">
        <v>0</v>
      </c>
      <c r="AV753" s="18">
        <v>0</v>
      </c>
      <c r="AW753" s="19" t="s">
        <v>140</v>
      </c>
      <c r="AX753" s="19" t="s">
        <v>138</v>
      </c>
      <c r="AY753" s="13">
        <v>0</v>
      </c>
      <c r="AZ753" s="13">
        <v>0</v>
      </c>
      <c r="BA753" s="58" t="s">
        <v>354</v>
      </c>
      <c r="BB753" s="18">
        <v>0</v>
      </c>
      <c r="BC753" s="11">
        <v>0</v>
      </c>
      <c r="BD753" s="18">
        <v>0</v>
      </c>
      <c r="BE753" s="18">
        <v>0</v>
      </c>
      <c r="BF753" s="18">
        <v>0</v>
      </c>
      <c r="BG753" s="18">
        <v>0</v>
      </c>
      <c r="BH753" s="9">
        <v>0</v>
      </c>
    </row>
    <row r="754" spans="3:60" ht="20.100000000000001" customHeight="1">
      <c r="C754" s="18">
        <v>70105003</v>
      </c>
      <c r="D754" s="12" t="s">
        <v>911</v>
      </c>
      <c r="E754" s="18">
        <v>1</v>
      </c>
      <c r="F754" s="11">
        <v>60010300</v>
      </c>
      <c r="G754" s="18">
        <v>0</v>
      </c>
      <c r="H754" s="13">
        <v>0</v>
      </c>
      <c r="I754" s="18">
        <v>1</v>
      </c>
      <c r="J754" s="18">
        <v>0</v>
      </c>
      <c r="K754" s="18">
        <v>0</v>
      </c>
      <c r="L754" s="11">
        <v>0</v>
      </c>
      <c r="M754" s="11">
        <v>0</v>
      </c>
      <c r="N754" s="11">
        <v>1</v>
      </c>
      <c r="O754" s="11">
        <v>2</v>
      </c>
      <c r="P754" s="11">
        <v>0.8</v>
      </c>
      <c r="Q754" s="11">
        <v>0</v>
      </c>
      <c r="R754" s="6">
        <v>0</v>
      </c>
      <c r="S754" s="11">
        <v>0</v>
      </c>
      <c r="T754" s="11">
        <v>1</v>
      </c>
      <c r="U754" s="11">
        <v>2</v>
      </c>
      <c r="V754" s="11">
        <v>0</v>
      </c>
      <c r="W754" s="11">
        <v>0</v>
      </c>
      <c r="X754" s="11">
        <v>0</v>
      </c>
      <c r="Y754" s="11">
        <v>0</v>
      </c>
      <c r="Z754" s="11">
        <v>0</v>
      </c>
      <c r="AA754" s="11">
        <v>0</v>
      </c>
      <c r="AB754" s="11">
        <v>0</v>
      </c>
      <c r="AC754" s="11">
        <v>0</v>
      </c>
      <c r="AD754" s="11">
        <v>20</v>
      </c>
      <c r="AE754" s="11">
        <v>0</v>
      </c>
      <c r="AF754" s="11">
        <v>0</v>
      </c>
      <c r="AG754" s="6">
        <v>2</v>
      </c>
      <c r="AH754" s="6">
        <v>2</v>
      </c>
      <c r="AI754" s="6">
        <v>1.5</v>
      </c>
      <c r="AJ754" s="11">
        <v>0</v>
      </c>
      <c r="AK754" s="11">
        <v>0</v>
      </c>
      <c r="AL754" s="11">
        <v>0</v>
      </c>
      <c r="AM754" s="11">
        <v>1</v>
      </c>
      <c r="AN754" s="11">
        <v>3000</v>
      </c>
      <c r="AO754" s="11">
        <v>0.5</v>
      </c>
      <c r="AP754" s="11">
        <v>0</v>
      </c>
      <c r="AQ754" s="6">
        <v>0</v>
      </c>
      <c r="AR754" s="11" t="s">
        <v>138</v>
      </c>
      <c r="AS754" s="19" t="s">
        <v>139</v>
      </c>
      <c r="AT754" s="11" t="s">
        <v>368</v>
      </c>
      <c r="AU754" s="18">
        <v>0</v>
      </c>
      <c r="AV754" s="18">
        <v>0</v>
      </c>
      <c r="AW754" s="12" t="s">
        <v>327</v>
      </c>
      <c r="AX754" s="11" t="s">
        <v>912</v>
      </c>
      <c r="AY754" s="13">
        <v>0</v>
      </c>
      <c r="AZ754" s="13">
        <v>0</v>
      </c>
      <c r="BA754" s="37" t="s">
        <v>913</v>
      </c>
      <c r="BB754" s="11">
        <v>0</v>
      </c>
      <c r="BC754" s="11">
        <v>0</v>
      </c>
      <c r="BD754" s="11">
        <v>0</v>
      </c>
      <c r="BE754" s="11">
        <v>0</v>
      </c>
      <c r="BF754" s="11">
        <v>0</v>
      </c>
      <c r="BG754" s="11">
        <v>0</v>
      </c>
      <c r="BH754" s="9">
        <v>0</v>
      </c>
    </row>
    <row r="755" spans="3:60" ht="20.100000000000001" customHeight="1">
      <c r="C755" s="18">
        <v>70105004</v>
      </c>
      <c r="D755" s="19" t="s">
        <v>401</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8">
        <v>20</v>
      </c>
      <c r="AE755" s="18">
        <v>0</v>
      </c>
      <c r="AF755" s="18">
        <v>0</v>
      </c>
      <c r="AG755" s="6">
        <v>2</v>
      </c>
      <c r="AH755" s="6">
        <v>0</v>
      </c>
      <c r="AI755" s="6">
        <v>0</v>
      </c>
      <c r="AJ755" s="18">
        <v>0</v>
      </c>
      <c r="AK755" s="18">
        <v>0</v>
      </c>
      <c r="AL755" s="18">
        <v>0</v>
      </c>
      <c r="AM755" s="18">
        <v>0</v>
      </c>
      <c r="AN755" s="18">
        <v>1000</v>
      </c>
      <c r="AO755" s="18">
        <v>0</v>
      </c>
      <c r="AP755" s="18">
        <v>0</v>
      </c>
      <c r="AQ755" s="6">
        <v>90103001</v>
      </c>
      <c r="AR755" s="18" t="s">
        <v>138</v>
      </c>
      <c r="AS755" s="19" t="s">
        <v>138</v>
      </c>
      <c r="AT755" s="18" t="s">
        <v>230</v>
      </c>
      <c r="AU755" s="18">
        <v>0</v>
      </c>
      <c r="AV755" s="18">
        <v>40000003</v>
      </c>
      <c r="AW755" s="19" t="s">
        <v>140</v>
      </c>
      <c r="AX755" s="19" t="s">
        <v>138</v>
      </c>
      <c r="AY755" s="13">
        <v>0</v>
      </c>
      <c r="AZ755" s="13">
        <v>0</v>
      </c>
      <c r="BA755" s="58" t="s">
        <v>900</v>
      </c>
      <c r="BB755" s="18">
        <v>0</v>
      </c>
      <c r="BC755" s="11">
        <v>0</v>
      </c>
      <c r="BD755" s="18">
        <v>0</v>
      </c>
      <c r="BE755" s="18">
        <v>0</v>
      </c>
      <c r="BF755" s="18">
        <v>0</v>
      </c>
      <c r="BG755" s="18">
        <v>0</v>
      </c>
      <c r="BH755" s="9">
        <v>0</v>
      </c>
    </row>
    <row r="756" spans="3:60" ht="20.100000000000001" customHeight="1">
      <c r="C756" s="18">
        <v>70106001</v>
      </c>
      <c r="D756" s="19" t="s">
        <v>914</v>
      </c>
      <c r="E756" s="18">
        <v>1</v>
      </c>
      <c r="F756" s="18">
        <v>60010300</v>
      </c>
      <c r="G756" s="18">
        <v>0</v>
      </c>
      <c r="H756" s="13">
        <v>0</v>
      </c>
      <c r="I756" s="18">
        <v>1</v>
      </c>
      <c r="J756" s="18">
        <v>0</v>
      </c>
      <c r="K756" s="18">
        <v>0</v>
      </c>
      <c r="L756" s="18">
        <v>0</v>
      </c>
      <c r="M756" s="18">
        <v>0</v>
      </c>
      <c r="N756" s="18">
        <v>1</v>
      </c>
      <c r="O756" s="18">
        <v>1</v>
      </c>
      <c r="P756" s="18">
        <v>0.5</v>
      </c>
      <c r="Q756" s="18">
        <v>0</v>
      </c>
      <c r="R756" s="6">
        <v>0</v>
      </c>
      <c r="S756" s="13">
        <v>0</v>
      </c>
      <c r="T756" s="11">
        <v>1</v>
      </c>
      <c r="U756" s="18">
        <v>2</v>
      </c>
      <c r="V756" s="18">
        <v>0</v>
      </c>
      <c r="W756" s="18">
        <v>0.5</v>
      </c>
      <c r="X756" s="18">
        <v>0</v>
      </c>
      <c r="Y756" s="18">
        <v>0</v>
      </c>
      <c r="Z756" s="18">
        <v>0</v>
      </c>
      <c r="AA756" s="18">
        <v>0</v>
      </c>
      <c r="AB756" s="18">
        <v>0</v>
      </c>
      <c r="AC756" s="18">
        <v>0</v>
      </c>
      <c r="AD756" s="18">
        <v>15</v>
      </c>
      <c r="AE756" s="18">
        <v>1</v>
      </c>
      <c r="AF756" s="18">
        <v>3</v>
      </c>
      <c r="AG756" s="6">
        <v>1</v>
      </c>
      <c r="AH756" s="6">
        <v>0</v>
      </c>
      <c r="AI756" s="6">
        <v>1.5</v>
      </c>
      <c r="AJ756" s="18">
        <v>0</v>
      </c>
      <c r="AK756" s="18">
        <v>0</v>
      </c>
      <c r="AL756" s="18">
        <v>0</v>
      </c>
      <c r="AM756" s="18">
        <v>1</v>
      </c>
      <c r="AN756" s="18">
        <v>360000</v>
      </c>
      <c r="AO756" s="18">
        <v>0.5</v>
      </c>
      <c r="AP756" s="18">
        <v>0</v>
      </c>
      <c r="AQ756" s="6">
        <v>0</v>
      </c>
      <c r="AR756" s="18" t="s">
        <v>915</v>
      </c>
      <c r="AS756" s="19" t="s">
        <v>139</v>
      </c>
      <c r="AT756" s="18" t="s">
        <v>368</v>
      </c>
      <c r="AU756" s="18">
        <v>10002001</v>
      </c>
      <c r="AV756" s="18">
        <v>70106001</v>
      </c>
      <c r="AW756" s="19" t="s">
        <v>213</v>
      </c>
      <c r="AX756" s="19" t="s">
        <v>916</v>
      </c>
      <c r="AY756" s="13">
        <v>0</v>
      </c>
      <c r="AZ756" s="13">
        <v>0</v>
      </c>
      <c r="BA756" s="58" t="s">
        <v>369</v>
      </c>
      <c r="BB756" s="18">
        <v>0</v>
      </c>
      <c r="BC756" s="11">
        <v>0</v>
      </c>
      <c r="BD756" s="18">
        <v>0</v>
      </c>
      <c r="BE756" s="18">
        <v>0</v>
      </c>
      <c r="BF756" s="18">
        <v>0</v>
      </c>
      <c r="BG756" s="18">
        <v>0</v>
      </c>
      <c r="BH756" s="9">
        <v>0</v>
      </c>
    </row>
    <row r="757" spans="3:60" ht="20.100000000000001" customHeight="1">
      <c r="C757" s="18">
        <v>70106002</v>
      </c>
      <c r="D757" s="12" t="s">
        <v>917</v>
      </c>
      <c r="E757" s="18">
        <v>1</v>
      </c>
      <c r="F757" s="11">
        <v>60010100</v>
      </c>
      <c r="G757" s="18">
        <v>0</v>
      </c>
      <c r="H757" s="13">
        <v>0</v>
      </c>
      <c r="I757" s="18">
        <v>1</v>
      </c>
      <c r="J757" s="18">
        <v>0</v>
      </c>
      <c r="K757" s="18">
        <v>0</v>
      </c>
      <c r="L757" s="11">
        <v>0</v>
      </c>
      <c r="M757" s="11">
        <v>0</v>
      </c>
      <c r="N757" s="11">
        <v>1</v>
      </c>
      <c r="O757" s="11">
        <v>1</v>
      </c>
      <c r="P757" s="11">
        <v>0.3</v>
      </c>
      <c r="Q757" s="11">
        <v>0</v>
      </c>
      <c r="R757" s="6">
        <v>0</v>
      </c>
      <c r="S757" s="11">
        <v>0</v>
      </c>
      <c r="T757" s="11">
        <v>1</v>
      </c>
      <c r="U757" s="11">
        <v>2</v>
      </c>
      <c r="V757" s="11">
        <v>0</v>
      </c>
      <c r="W757" s="11">
        <v>3</v>
      </c>
      <c r="X757" s="11">
        <v>0</v>
      </c>
      <c r="Y757" s="11">
        <v>0</v>
      </c>
      <c r="Z757" s="11">
        <v>0</v>
      </c>
      <c r="AA757" s="11">
        <v>0</v>
      </c>
      <c r="AB757" s="11">
        <v>0</v>
      </c>
      <c r="AC757" s="11">
        <v>0</v>
      </c>
      <c r="AD757" s="11">
        <v>12</v>
      </c>
      <c r="AE757" s="11">
        <v>1</v>
      </c>
      <c r="AF757" s="11">
        <v>3</v>
      </c>
      <c r="AG757" s="6">
        <v>6</v>
      </c>
      <c r="AH757" s="6">
        <v>1</v>
      </c>
      <c r="AI757" s="6">
        <v>1.5</v>
      </c>
      <c r="AJ757" s="11">
        <v>0</v>
      </c>
      <c r="AK757" s="11">
        <v>0</v>
      </c>
      <c r="AL757" s="11">
        <v>0</v>
      </c>
      <c r="AM757" s="11">
        <v>3</v>
      </c>
      <c r="AN757" s="11">
        <v>5000</v>
      </c>
      <c r="AO757" s="11">
        <v>3</v>
      </c>
      <c r="AP757" s="11">
        <v>0</v>
      </c>
      <c r="AQ757" s="6">
        <v>0</v>
      </c>
      <c r="AR757" s="11" t="s">
        <v>138</v>
      </c>
      <c r="AS757" s="19" t="s">
        <v>139</v>
      </c>
      <c r="AT757" s="11" t="s">
        <v>375</v>
      </c>
      <c r="AU757" s="18">
        <v>10000007</v>
      </c>
      <c r="AV757" s="18">
        <v>70106004</v>
      </c>
      <c r="AW757" s="12" t="s">
        <v>140</v>
      </c>
      <c r="AX757" s="11" t="s">
        <v>918</v>
      </c>
      <c r="AY757" s="13">
        <v>0</v>
      </c>
      <c r="AZ757" s="13">
        <v>0</v>
      </c>
      <c r="BA757" s="37" t="s">
        <v>919</v>
      </c>
      <c r="BB757" s="11">
        <v>0</v>
      </c>
      <c r="BC757" s="11">
        <v>0</v>
      </c>
      <c r="BD757" s="11">
        <v>0</v>
      </c>
      <c r="BE757" s="11">
        <v>0</v>
      </c>
      <c r="BF757" s="11">
        <v>0</v>
      </c>
      <c r="BG757" s="11">
        <v>0</v>
      </c>
      <c r="BH757" s="9">
        <v>0</v>
      </c>
    </row>
    <row r="758" spans="3:60" ht="19.5" customHeight="1">
      <c r="C758" s="18">
        <v>70106003</v>
      </c>
      <c r="D758" s="19" t="s">
        <v>920</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3</v>
      </c>
      <c r="X758" s="18">
        <v>0</v>
      </c>
      <c r="Y758" s="18">
        <v>0</v>
      </c>
      <c r="Z758" s="18">
        <v>0</v>
      </c>
      <c r="AA758" s="18">
        <v>0</v>
      </c>
      <c r="AB758" s="18">
        <v>0</v>
      </c>
      <c r="AC758" s="18">
        <v>0</v>
      </c>
      <c r="AD758" s="18">
        <v>9</v>
      </c>
      <c r="AE758" s="18">
        <v>1</v>
      </c>
      <c r="AF758" s="18">
        <v>2</v>
      </c>
      <c r="AG758" s="6">
        <v>2</v>
      </c>
      <c r="AH758" s="6">
        <v>2</v>
      </c>
      <c r="AI758" s="6">
        <v>3</v>
      </c>
      <c r="AJ758" s="18">
        <v>0</v>
      </c>
      <c r="AK758" s="18">
        <v>0</v>
      </c>
      <c r="AL758" s="18">
        <v>0</v>
      </c>
      <c r="AM758" s="18">
        <v>2</v>
      </c>
      <c r="AN758" s="18">
        <v>30000</v>
      </c>
      <c r="AO758" s="18">
        <v>2</v>
      </c>
      <c r="AP758" s="18">
        <v>4</v>
      </c>
      <c r="AQ758" s="6">
        <v>0</v>
      </c>
      <c r="AR758" s="18" t="s">
        <v>138</v>
      </c>
      <c r="AS758" s="19" t="s">
        <v>139</v>
      </c>
      <c r="AT758" s="18" t="s">
        <v>368</v>
      </c>
      <c r="AU758" s="18">
        <v>10003002</v>
      </c>
      <c r="AV758" s="18">
        <v>70106005</v>
      </c>
      <c r="AW758" s="19" t="s">
        <v>515</v>
      </c>
      <c r="AX758" s="19">
        <v>0</v>
      </c>
      <c r="AY758" s="13">
        <v>0</v>
      </c>
      <c r="AZ758" s="13">
        <v>0</v>
      </c>
      <c r="BA758" s="58" t="s">
        <v>369</v>
      </c>
      <c r="BB758" s="18">
        <v>0</v>
      </c>
      <c r="BC758" s="11">
        <v>0</v>
      </c>
      <c r="BD758" s="18">
        <v>0</v>
      </c>
      <c r="BE758" s="18">
        <v>0</v>
      </c>
      <c r="BF758" s="18">
        <v>0</v>
      </c>
      <c r="BG758" s="18">
        <v>0</v>
      </c>
      <c r="BH758" s="9">
        <v>0</v>
      </c>
    </row>
    <row r="759" spans="3:60" ht="20.100000000000001" customHeight="1">
      <c r="C759" s="18">
        <v>70106004</v>
      </c>
      <c r="D759" s="19" t="s">
        <v>353</v>
      </c>
      <c r="E759" s="18">
        <v>1</v>
      </c>
      <c r="F759" s="18">
        <v>60010500</v>
      </c>
      <c r="G759" s="18">
        <v>0</v>
      </c>
      <c r="H759" s="13">
        <v>0</v>
      </c>
      <c r="I759" s="18">
        <v>1</v>
      </c>
      <c r="J759" s="18">
        <v>0</v>
      </c>
      <c r="K759" s="18">
        <v>0</v>
      </c>
      <c r="L759" s="18">
        <v>0</v>
      </c>
      <c r="M759" s="18">
        <v>0</v>
      </c>
      <c r="N759" s="18">
        <v>1</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1">
        <v>30</v>
      </c>
      <c r="AE759" s="18">
        <v>0</v>
      </c>
      <c r="AF759" s="18">
        <v>0</v>
      </c>
      <c r="AG759" s="6">
        <v>2</v>
      </c>
      <c r="AH759" s="6">
        <v>0</v>
      </c>
      <c r="AI759" s="6">
        <v>0</v>
      </c>
      <c r="AJ759" s="18">
        <v>0</v>
      </c>
      <c r="AK759" s="18">
        <v>0</v>
      </c>
      <c r="AL759" s="18">
        <v>0</v>
      </c>
      <c r="AM759" s="18">
        <v>0</v>
      </c>
      <c r="AN759" s="18">
        <v>1000</v>
      </c>
      <c r="AO759" s="18">
        <v>0</v>
      </c>
      <c r="AP759" s="18">
        <v>0</v>
      </c>
      <c r="AQ759" s="6">
        <v>90104002</v>
      </c>
      <c r="AR759" s="18" t="s">
        <v>138</v>
      </c>
      <c r="AS759" s="19" t="s">
        <v>139</v>
      </c>
      <c r="AT759" s="18" t="s">
        <v>230</v>
      </c>
      <c r="AU759" s="18">
        <v>0</v>
      </c>
      <c r="AV759" s="18">
        <v>0</v>
      </c>
      <c r="AW759" s="19" t="s">
        <v>140</v>
      </c>
      <c r="AX759" s="19" t="s">
        <v>138</v>
      </c>
      <c r="AY759" s="13">
        <v>0</v>
      </c>
      <c r="AZ759" s="13">
        <v>0</v>
      </c>
      <c r="BA759" s="58" t="s">
        <v>921</v>
      </c>
      <c r="BB759" s="18">
        <v>0</v>
      </c>
      <c r="BC759" s="11">
        <v>0</v>
      </c>
      <c r="BD759" s="18">
        <v>0</v>
      </c>
      <c r="BE759" s="18">
        <v>0</v>
      </c>
      <c r="BF759" s="18">
        <v>0</v>
      </c>
      <c r="BG759" s="18">
        <v>0</v>
      </c>
      <c r="BH759" s="9">
        <v>0</v>
      </c>
    </row>
    <row r="760" spans="3:60" ht="20.100000000000001" customHeight="1">
      <c r="C760" s="18">
        <v>70106005</v>
      </c>
      <c r="D760" s="12" t="s">
        <v>894</v>
      </c>
      <c r="E760" s="18">
        <v>1</v>
      </c>
      <c r="F760" s="11">
        <v>60010300</v>
      </c>
      <c r="G760" s="18">
        <v>0</v>
      </c>
      <c r="H760" s="13">
        <v>0</v>
      </c>
      <c r="I760" s="18">
        <v>1</v>
      </c>
      <c r="J760" s="18">
        <v>0</v>
      </c>
      <c r="K760" s="18">
        <v>0</v>
      </c>
      <c r="L760" s="11">
        <v>0</v>
      </c>
      <c r="M760" s="11">
        <v>0</v>
      </c>
      <c r="N760" s="11">
        <v>1</v>
      </c>
      <c r="O760" s="11">
        <v>1</v>
      </c>
      <c r="P760" s="11">
        <v>0.6</v>
      </c>
      <c r="Q760" s="11">
        <v>0</v>
      </c>
      <c r="R760" s="6">
        <v>0</v>
      </c>
      <c r="S760" s="11">
        <v>0</v>
      </c>
      <c r="T760" s="11">
        <v>1</v>
      </c>
      <c r="U760" s="11">
        <v>2</v>
      </c>
      <c r="V760" s="11">
        <v>0</v>
      </c>
      <c r="W760" s="11">
        <v>0</v>
      </c>
      <c r="X760" s="11">
        <v>0</v>
      </c>
      <c r="Y760" s="11">
        <v>0</v>
      </c>
      <c r="Z760" s="11">
        <v>0</v>
      </c>
      <c r="AA760" s="11">
        <v>0</v>
      </c>
      <c r="AB760" s="11">
        <v>0</v>
      </c>
      <c r="AC760" s="11">
        <v>0</v>
      </c>
      <c r="AD760" s="11">
        <v>20</v>
      </c>
      <c r="AE760" s="11">
        <v>0</v>
      </c>
      <c r="AF760" s="11">
        <v>0</v>
      </c>
      <c r="AG760" s="6">
        <v>2</v>
      </c>
      <c r="AH760" s="6">
        <v>2</v>
      </c>
      <c r="AI760" s="6">
        <v>1.5</v>
      </c>
      <c r="AJ760" s="11">
        <v>0</v>
      </c>
      <c r="AK760" s="11">
        <v>0</v>
      </c>
      <c r="AL760" s="11">
        <v>0</v>
      </c>
      <c r="AM760" s="11">
        <v>1</v>
      </c>
      <c r="AN760" s="11">
        <v>3000</v>
      </c>
      <c r="AO760" s="11">
        <v>0.5</v>
      </c>
      <c r="AP760" s="11">
        <v>0</v>
      </c>
      <c r="AQ760" s="6">
        <v>0</v>
      </c>
      <c r="AR760" s="11" t="s">
        <v>138</v>
      </c>
      <c r="AS760" s="19" t="s">
        <v>139</v>
      </c>
      <c r="AT760" s="11" t="s">
        <v>368</v>
      </c>
      <c r="AU760" s="18">
        <v>0</v>
      </c>
      <c r="AV760" s="18">
        <v>0</v>
      </c>
      <c r="AW760" s="12" t="s">
        <v>327</v>
      </c>
      <c r="AX760" s="11" t="s">
        <v>922</v>
      </c>
      <c r="AY760" s="13">
        <v>0</v>
      </c>
      <c r="AZ760" s="13">
        <v>0</v>
      </c>
      <c r="BA760" s="37" t="s">
        <v>923</v>
      </c>
      <c r="BB760" s="11">
        <v>0</v>
      </c>
      <c r="BC760" s="11">
        <v>0</v>
      </c>
      <c r="BD760" s="11">
        <v>0</v>
      </c>
      <c r="BE760" s="11">
        <v>0</v>
      </c>
      <c r="BF760" s="11">
        <v>0</v>
      </c>
      <c r="BG760" s="11">
        <v>0</v>
      </c>
      <c r="BH760" s="9">
        <v>0</v>
      </c>
    </row>
    <row r="761" spans="3:60" ht="19.5" customHeight="1">
      <c r="C761" s="18">
        <v>70107001</v>
      </c>
      <c r="D761" s="12" t="s">
        <v>373</v>
      </c>
      <c r="E761" s="18">
        <v>1</v>
      </c>
      <c r="F761" s="11">
        <v>60010100</v>
      </c>
      <c r="G761" s="18">
        <v>0</v>
      </c>
      <c r="H761" s="13">
        <v>0</v>
      </c>
      <c r="I761" s="18">
        <v>1</v>
      </c>
      <c r="J761" s="18">
        <v>0</v>
      </c>
      <c r="K761" s="18">
        <v>0</v>
      </c>
      <c r="L761" s="11">
        <v>0</v>
      </c>
      <c r="M761" s="11">
        <v>0</v>
      </c>
      <c r="N761" s="11">
        <v>1</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12</v>
      </c>
      <c r="AE761" s="11">
        <v>1</v>
      </c>
      <c r="AF761" s="11" t="s">
        <v>374</v>
      </c>
      <c r="AG761" s="6">
        <v>1</v>
      </c>
      <c r="AH761" s="6">
        <v>1</v>
      </c>
      <c r="AI761" s="6">
        <v>3</v>
      </c>
      <c r="AJ761" s="11">
        <v>0</v>
      </c>
      <c r="AK761" s="11">
        <v>0</v>
      </c>
      <c r="AL761" s="11">
        <v>0</v>
      </c>
      <c r="AM761" s="11">
        <v>3</v>
      </c>
      <c r="AN761" s="11">
        <v>5000</v>
      </c>
      <c r="AO761" s="11">
        <v>2.5</v>
      </c>
      <c r="AP761" s="11">
        <v>0</v>
      </c>
      <c r="AQ761" s="6">
        <v>0</v>
      </c>
      <c r="AR761" s="11" t="s">
        <v>138</v>
      </c>
      <c r="AS761" s="19" t="s">
        <v>197</v>
      </c>
      <c r="AT761" s="11" t="s">
        <v>375</v>
      </c>
      <c r="AU761" s="18">
        <v>10000007</v>
      </c>
      <c r="AV761" s="18">
        <v>70107001</v>
      </c>
      <c r="AW761" s="12" t="s">
        <v>140</v>
      </c>
      <c r="AX761" s="11">
        <v>0</v>
      </c>
      <c r="AY761" s="13">
        <v>0</v>
      </c>
      <c r="AZ761" s="13">
        <v>0</v>
      </c>
      <c r="BA761" s="37" t="s">
        <v>376</v>
      </c>
      <c r="BB761" s="11">
        <v>0</v>
      </c>
      <c r="BC761" s="11">
        <v>0</v>
      </c>
      <c r="BD761" s="11">
        <v>0</v>
      </c>
      <c r="BE761" s="11">
        <v>0</v>
      </c>
      <c r="BF761" s="11">
        <v>0</v>
      </c>
      <c r="BG761" s="11">
        <v>0</v>
      </c>
      <c r="BH761" s="9">
        <v>0</v>
      </c>
    </row>
    <row r="762" spans="3:60" ht="20.100000000000001" customHeight="1">
      <c r="C762" s="18">
        <v>70107002</v>
      </c>
      <c r="D762" s="12" t="s">
        <v>924</v>
      </c>
      <c r="E762" s="18">
        <v>1</v>
      </c>
      <c r="F762" s="11">
        <v>60010100</v>
      </c>
      <c r="G762" s="18">
        <v>0</v>
      </c>
      <c r="H762" s="13">
        <v>0</v>
      </c>
      <c r="I762" s="18">
        <v>1</v>
      </c>
      <c r="J762" s="18">
        <v>0</v>
      </c>
      <c r="K762" s="18">
        <v>0</v>
      </c>
      <c r="L762" s="11">
        <v>0</v>
      </c>
      <c r="M762" s="11">
        <v>0</v>
      </c>
      <c r="N762" s="11">
        <v>1</v>
      </c>
      <c r="O762" s="11">
        <v>1</v>
      </c>
      <c r="P762" s="11">
        <v>0.3</v>
      </c>
      <c r="Q762" s="11">
        <v>0</v>
      </c>
      <c r="R762" s="6">
        <v>0</v>
      </c>
      <c r="S762" s="11">
        <v>0</v>
      </c>
      <c r="T762" s="11">
        <v>1</v>
      </c>
      <c r="U762" s="11">
        <v>2</v>
      </c>
      <c r="V762" s="11">
        <v>0</v>
      </c>
      <c r="W762" s="11">
        <v>3</v>
      </c>
      <c r="X762" s="11">
        <v>0</v>
      </c>
      <c r="Y762" s="11">
        <v>1</v>
      </c>
      <c r="Z762" s="11">
        <v>0</v>
      </c>
      <c r="AA762" s="11">
        <v>0</v>
      </c>
      <c r="AB762" s="11">
        <v>0</v>
      </c>
      <c r="AC762" s="11">
        <v>0</v>
      </c>
      <c r="AD762" s="11">
        <v>12</v>
      </c>
      <c r="AE762" s="11">
        <v>1</v>
      </c>
      <c r="AF762" s="11">
        <v>3</v>
      </c>
      <c r="AG762" s="6">
        <v>4</v>
      </c>
      <c r="AH762" s="6">
        <v>1</v>
      </c>
      <c r="AI762" s="6">
        <v>1.5</v>
      </c>
      <c r="AJ762" s="11">
        <v>0</v>
      </c>
      <c r="AK762" s="11">
        <v>0</v>
      </c>
      <c r="AL762" s="11">
        <v>0</v>
      </c>
      <c r="AM762" s="11">
        <v>3</v>
      </c>
      <c r="AN762" s="11">
        <v>5000</v>
      </c>
      <c r="AO762" s="11">
        <v>3</v>
      </c>
      <c r="AP762" s="11">
        <v>0</v>
      </c>
      <c r="AQ762" s="6">
        <v>0</v>
      </c>
      <c r="AR762" s="11" t="s">
        <v>138</v>
      </c>
      <c r="AS762" s="19" t="s">
        <v>139</v>
      </c>
      <c r="AT762" s="11" t="s">
        <v>375</v>
      </c>
      <c r="AU762" s="18">
        <v>10000007</v>
      </c>
      <c r="AV762" s="18">
        <v>70103003</v>
      </c>
      <c r="AW762" s="12" t="s">
        <v>140</v>
      </c>
      <c r="AX762" s="11" t="s">
        <v>925</v>
      </c>
      <c r="AY762" s="13">
        <v>0</v>
      </c>
      <c r="AZ762" s="13">
        <v>0</v>
      </c>
      <c r="BA762" s="37" t="s">
        <v>926</v>
      </c>
      <c r="BB762" s="11">
        <v>0</v>
      </c>
      <c r="BC762" s="11">
        <v>0</v>
      </c>
      <c r="BD762" s="11">
        <v>0</v>
      </c>
      <c r="BE762" s="11">
        <v>0</v>
      </c>
      <c r="BF762" s="11">
        <v>0</v>
      </c>
      <c r="BG762" s="11">
        <v>0</v>
      </c>
      <c r="BH762" s="9">
        <v>0</v>
      </c>
    </row>
    <row r="763" spans="3:60" ht="20.100000000000001" customHeight="1">
      <c r="C763" s="18">
        <v>70107003</v>
      </c>
      <c r="D763" s="12" t="s">
        <v>927</v>
      </c>
      <c r="E763" s="11">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0</v>
      </c>
      <c r="Z763" s="11">
        <v>0</v>
      </c>
      <c r="AA763" s="11">
        <v>0</v>
      </c>
      <c r="AB763" s="11">
        <v>0</v>
      </c>
      <c r="AC763" s="11">
        <v>0</v>
      </c>
      <c r="AD763" s="11">
        <v>12</v>
      </c>
      <c r="AE763" s="11">
        <v>1</v>
      </c>
      <c r="AF763" s="11">
        <v>3</v>
      </c>
      <c r="AG763" s="6">
        <v>6</v>
      </c>
      <c r="AH763" s="6">
        <v>1</v>
      </c>
      <c r="AI763" s="6">
        <v>1.5</v>
      </c>
      <c r="AJ763" s="11">
        <v>0</v>
      </c>
      <c r="AK763" s="11">
        <v>0</v>
      </c>
      <c r="AL763" s="11">
        <v>0</v>
      </c>
      <c r="AM763" s="11">
        <v>3</v>
      </c>
      <c r="AN763" s="11">
        <v>5000</v>
      </c>
      <c r="AO763" s="11">
        <v>3</v>
      </c>
      <c r="AP763" s="11">
        <v>0</v>
      </c>
      <c r="AQ763" s="6">
        <v>0</v>
      </c>
      <c r="AR763" s="11" t="s">
        <v>138</v>
      </c>
      <c r="AS763" s="19" t="s">
        <v>180</v>
      </c>
      <c r="AT763" s="11" t="s">
        <v>375</v>
      </c>
      <c r="AU763" s="18">
        <v>10000007</v>
      </c>
      <c r="AV763" s="18">
        <v>70103003</v>
      </c>
      <c r="AW763" s="12" t="s">
        <v>140</v>
      </c>
      <c r="AX763" s="11" t="s">
        <v>928</v>
      </c>
      <c r="AY763" s="13">
        <v>0</v>
      </c>
      <c r="AZ763" s="13">
        <v>0</v>
      </c>
      <c r="BA763" s="37" t="s">
        <v>929</v>
      </c>
      <c r="BB763" s="11">
        <v>0</v>
      </c>
      <c r="BC763" s="11">
        <v>0</v>
      </c>
      <c r="BD763" s="11">
        <v>0</v>
      </c>
      <c r="BE763" s="11">
        <v>0</v>
      </c>
      <c r="BF763" s="11">
        <v>0</v>
      </c>
      <c r="BG763" s="11">
        <v>0</v>
      </c>
      <c r="BH763" s="9">
        <v>0</v>
      </c>
    </row>
    <row r="764" spans="3:60" ht="19.5" customHeight="1">
      <c r="C764" s="18">
        <v>70107004</v>
      </c>
      <c r="D764" s="19" t="s">
        <v>930</v>
      </c>
      <c r="E764" s="18">
        <v>1</v>
      </c>
      <c r="F764" s="18">
        <v>60010500</v>
      </c>
      <c r="G764" s="18">
        <v>0</v>
      </c>
      <c r="H764" s="13">
        <v>0</v>
      </c>
      <c r="I764" s="18">
        <v>1</v>
      </c>
      <c r="J764" s="18">
        <v>0</v>
      </c>
      <c r="K764" s="18">
        <v>0</v>
      </c>
      <c r="L764" s="18">
        <v>0</v>
      </c>
      <c r="M764" s="18">
        <v>0</v>
      </c>
      <c r="N764" s="18">
        <v>1</v>
      </c>
      <c r="O764" s="18">
        <v>2</v>
      </c>
      <c r="P764" s="18">
        <v>0.6</v>
      </c>
      <c r="Q764" s="18">
        <v>0</v>
      </c>
      <c r="R764" s="6">
        <v>0</v>
      </c>
      <c r="S764" s="13">
        <v>0</v>
      </c>
      <c r="T764" s="11">
        <v>1</v>
      </c>
      <c r="U764" s="18">
        <v>2</v>
      </c>
      <c r="V764" s="18">
        <v>0</v>
      </c>
      <c r="W764" s="18">
        <v>0</v>
      </c>
      <c r="X764" s="18">
        <v>0</v>
      </c>
      <c r="Y764" s="18">
        <v>0</v>
      </c>
      <c r="Z764" s="18">
        <v>0</v>
      </c>
      <c r="AA764" s="18">
        <v>0</v>
      </c>
      <c r="AB764" s="18">
        <v>0</v>
      </c>
      <c r="AC764" s="18">
        <v>0</v>
      </c>
      <c r="AD764" s="18">
        <v>20</v>
      </c>
      <c r="AE764" s="18">
        <v>0</v>
      </c>
      <c r="AF764" s="18">
        <v>0</v>
      </c>
      <c r="AG764" s="6">
        <v>2</v>
      </c>
      <c r="AH764" s="6">
        <v>0</v>
      </c>
      <c r="AI764" s="6">
        <v>0</v>
      </c>
      <c r="AJ764" s="18">
        <v>0</v>
      </c>
      <c r="AK764" s="18">
        <v>0</v>
      </c>
      <c r="AL764" s="18">
        <v>0</v>
      </c>
      <c r="AM764" s="18">
        <v>0</v>
      </c>
      <c r="AN764" s="18">
        <v>1000</v>
      </c>
      <c r="AO764" s="18">
        <v>0</v>
      </c>
      <c r="AP764" s="18">
        <v>0</v>
      </c>
      <c r="AQ764" s="6">
        <v>90102001</v>
      </c>
      <c r="AR764" s="18" t="s">
        <v>138</v>
      </c>
      <c r="AS764" s="19" t="s">
        <v>139</v>
      </c>
      <c r="AT764" s="18" t="s">
        <v>230</v>
      </c>
      <c r="AU764" s="18">
        <v>0</v>
      </c>
      <c r="AV764" s="18">
        <v>40000003</v>
      </c>
      <c r="AW764" s="19" t="s">
        <v>140</v>
      </c>
      <c r="AX764" s="19" t="s">
        <v>138</v>
      </c>
      <c r="AY764" s="13">
        <v>0</v>
      </c>
      <c r="AZ764" s="13">
        <v>0</v>
      </c>
      <c r="BA764" s="58" t="s">
        <v>931</v>
      </c>
      <c r="BB764" s="18">
        <v>0</v>
      </c>
      <c r="BC764" s="11">
        <v>0</v>
      </c>
      <c r="BD764" s="18">
        <v>0</v>
      </c>
      <c r="BE764" s="18">
        <v>0</v>
      </c>
      <c r="BF764" s="18">
        <v>0</v>
      </c>
      <c r="BG764" s="18">
        <v>0</v>
      </c>
      <c r="BH764" s="9">
        <v>0</v>
      </c>
    </row>
    <row r="765" spans="3:60" ht="20.100000000000001" customHeight="1">
      <c r="C765" s="18">
        <v>70107005</v>
      </c>
      <c r="D765" s="19" t="s">
        <v>932</v>
      </c>
      <c r="E765" s="18">
        <v>1</v>
      </c>
      <c r="F765" s="18">
        <v>60010500</v>
      </c>
      <c r="G765" s="18">
        <v>0</v>
      </c>
      <c r="H765" s="13">
        <v>0</v>
      </c>
      <c r="I765" s="18">
        <v>1</v>
      </c>
      <c r="J765" s="18">
        <v>0</v>
      </c>
      <c r="K765" s="18">
        <v>0</v>
      </c>
      <c r="L765" s="18">
        <v>0</v>
      </c>
      <c r="M765" s="18">
        <v>0</v>
      </c>
      <c r="N765" s="18">
        <v>1</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18">
        <v>0</v>
      </c>
      <c r="AK765" s="18">
        <v>0</v>
      </c>
      <c r="AL765" s="18">
        <v>0</v>
      </c>
      <c r="AM765" s="18">
        <v>0</v>
      </c>
      <c r="AN765" s="18">
        <v>1000</v>
      </c>
      <c r="AO765" s="18">
        <v>0</v>
      </c>
      <c r="AP765" s="18">
        <v>0</v>
      </c>
      <c r="AQ765" s="6">
        <v>90104002</v>
      </c>
      <c r="AR765" s="18" t="s">
        <v>138</v>
      </c>
      <c r="AS765" s="19" t="s">
        <v>139</v>
      </c>
      <c r="AT765" s="18" t="s">
        <v>230</v>
      </c>
      <c r="AU765" s="18">
        <v>0</v>
      </c>
      <c r="AV765" s="18">
        <v>0</v>
      </c>
      <c r="AW765" s="19" t="s">
        <v>140</v>
      </c>
      <c r="AX765" s="19" t="s">
        <v>138</v>
      </c>
      <c r="AY765" s="13">
        <v>0</v>
      </c>
      <c r="AZ765" s="13">
        <v>0</v>
      </c>
      <c r="BA765" s="58" t="s">
        <v>354</v>
      </c>
      <c r="BB765" s="18">
        <v>0</v>
      </c>
      <c r="BC765" s="11">
        <v>0</v>
      </c>
      <c r="BD765" s="18">
        <v>0</v>
      </c>
      <c r="BE765" s="18">
        <v>0</v>
      </c>
      <c r="BF765" s="18">
        <v>0</v>
      </c>
      <c r="BG765" s="18">
        <v>0</v>
      </c>
      <c r="BH765" s="9">
        <v>0</v>
      </c>
    </row>
    <row r="766" spans="3:60" ht="20.100000000000001" customHeight="1">
      <c r="C766" s="18">
        <v>70107006</v>
      </c>
      <c r="D766" s="12" t="s">
        <v>911</v>
      </c>
      <c r="E766" s="11">
        <v>1</v>
      </c>
      <c r="F766" s="11">
        <v>60010300</v>
      </c>
      <c r="G766" s="18">
        <v>0</v>
      </c>
      <c r="H766" s="13">
        <v>0</v>
      </c>
      <c r="I766" s="18">
        <v>1</v>
      </c>
      <c r="J766" s="18">
        <v>0</v>
      </c>
      <c r="K766" s="18">
        <v>0</v>
      </c>
      <c r="L766" s="11">
        <v>0</v>
      </c>
      <c r="M766" s="11">
        <v>0</v>
      </c>
      <c r="N766" s="11">
        <v>1</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30</v>
      </c>
      <c r="AE766" s="11">
        <v>0</v>
      </c>
      <c r="AF766" s="11">
        <v>0</v>
      </c>
      <c r="AG766" s="6">
        <v>2</v>
      </c>
      <c r="AH766" s="6">
        <v>2</v>
      </c>
      <c r="AI766" s="6">
        <v>1.5</v>
      </c>
      <c r="AJ766" s="11">
        <v>0</v>
      </c>
      <c r="AK766" s="11">
        <v>0</v>
      </c>
      <c r="AL766" s="11">
        <v>0</v>
      </c>
      <c r="AM766" s="11">
        <v>1</v>
      </c>
      <c r="AN766" s="11">
        <v>3000</v>
      </c>
      <c r="AO766" s="11">
        <v>0.5</v>
      </c>
      <c r="AP766" s="11">
        <v>0</v>
      </c>
      <c r="AQ766" s="6">
        <v>0</v>
      </c>
      <c r="AR766" s="11" t="s">
        <v>138</v>
      </c>
      <c r="AS766" s="19" t="s">
        <v>139</v>
      </c>
      <c r="AT766" s="11" t="s">
        <v>368</v>
      </c>
      <c r="AU766" s="18">
        <v>0</v>
      </c>
      <c r="AV766" s="18">
        <v>0</v>
      </c>
      <c r="AW766" s="12" t="s">
        <v>327</v>
      </c>
      <c r="AX766" s="11" t="s">
        <v>933</v>
      </c>
      <c r="AY766" s="13">
        <v>0</v>
      </c>
      <c r="AZ766" s="13">
        <v>0</v>
      </c>
      <c r="BA766" s="37" t="s">
        <v>934</v>
      </c>
      <c r="BB766" s="11">
        <v>0</v>
      </c>
      <c r="BC766" s="11">
        <v>0</v>
      </c>
      <c r="BD766" s="11">
        <v>0</v>
      </c>
      <c r="BE766" s="11">
        <v>0</v>
      </c>
      <c r="BF766" s="11">
        <v>0</v>
      </c>
      <c r="BG766" s="11">
        <v>0</v>
      </c>
      <c r="BH766" s="9">
        <v>0</v>
      </c>
    </row>
    <row r="767" spans="3:60" ht="20.100000000000001" customHeight="1">
      <c r="C767" s="18">
        <v>70201001</v>
      </c>
      <c r="D767" s="12" t="s">
        <v>935</v>
      </c>
      <c r="E767" s="18">
        <v>1</v>
      </c>
      <c r="F767" s="11">
        <v>60010100</v>
      </c>
      <c r="G767" s="18">
        <v>0</v>
      </c>
      <c r="H767" s="13">
        <v>0</v>
      </c>
      <c r="I767" s="18">
        <v>1</v>
      </c>
      <c r="J767" s="18">
        <v>0</v>
      </c>
      <c r="K767" s="18">
        <v>0</v>
      </c>
      <c r="L767" s="11">
        <v>0</v>
      </c>
      <c r="M767" s="11">
        <v>0</v>
      </c>
      <c r="N767" s="11">
        <v>1</v>
      </c>
      <c r="O767" s="11">
        <v>1</v>
      </c>
      <c r="P767" s="11">
        <v>1</v>
      </c>
      <c r="Q767" s="11">
        <v>0</v>
      </c>
      <c r="R767" s="6">
        <v>0</v>
      </c>
      <c r="S767" s="11">
        <v>0</v>
      </c>
      <c r="T767" s="11">
        <v>1</v>
      </c>
      <c r="U767" s="11">
        <v>2</v>
      </c>
      <c r="V767" s="11">
        <v>0</v>
      </c>
      <c r="W767" s="11">
        <v>2</v>
      </c>
      <c r="X767" s="11">
        <v>0</v>
      </c>
      <c r="Y767" s="11">
        <v>1</v>
      </c>
      <c r="Z767" s="11">
        <v>0</v>
      </c>
      <c r="AA767" s="11">
        <v>0</v>
      </c>
      <c r="AB767" s="11">
        <v>0</v>
      </c>
      <c r="AC767" s="11">
        <v>0</v>
      </c>
      <c r="AD767" s="11">
        <v>12</v>
      </c>
      <c r="AE767" s="11">
        <v>2</v>
      </c>
      <c r="AF767" s="11" t="s">
        <v>147</v>
      </c>
      <c r="AG767" s="6">
        <v>0</v>
      </c>
      <c r="AH767" s="6">
        <v>0</v>
      </c>
      <c r="AI767" s="6">
        <v>1.5</v>
      </c>
      <c r="AJ767" s="11">
        <v>0</v>
      </c>
      <c r="AK767" s="11">
        <v>0</v>
      </c>
      <c r="AL767" s="11">
        <v>0</v>
      </c>
      <c r="AM767" s="11">
        <v>1</v>
      </c>
      <c r="AN767" s="11">
        <v>5000</v>
      </c>
      <c r="AO767" s="11">
        <v>0.5</v>
      </c>
      <c r="AP767" s="11">
        <v>0</v>
      </c>
      <c r="AQ767" s="6">
        <v>0</v>
      </c>
      <c r="AR767" s="11" t="s">
        <v>138</v>
      </c>
      <c r="AS767" s="19" t="s">
        <v>197</v>
      </c>
      <c r="AT767" s="11" t="s">
        <v>375</v>
      </c>
      <c r="AU767" s="18">
        <v>10000007</v>
      </c>
      <c r="AV767" s="18">
        <v>70201001</v>
      </c>
      <c r="AW767" s="12" t="s">
        <v>140</v>
      </c>
      <c r="AX767" s="11">
        <v>0</v>
      </c>
      <c r="AY767" s="13">
        <v>0</v>
      </c>
      <c r="AZ767" s="13">
        <v>0</v>
      </c>
      <c r="BA767" s="37" t="s">
        <v>936</v>
      </c>
      <c r="BB767" s="11">
        <v>0</v>
      </c>
      <c r="BC767" s="11">
        <v>0</v>
      </c>
      <c r="BD767" s="11">
        <v>0</v>
      </c>
      <c r="BE767" s="11">
        <v>0</v>
      </c>
      <c r="BF767" s="11">
        <v>0</v>
      </c>
      <c r="BG767" s="11">
        <v>0</v>
      </c>
      <c r="BH767" s="9">
        <v>0</v>
      </c>
    </row>
    <row r="768" spans="3:60" ht="20.100000000000001" customHeight="1">
      <c r="C768" s="18">
        <v>70201002</v>
      </c>
      <c r="D768" s="12" t="s">
        <v>370</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180</v>
      </c>
      <c r="AT768" s="11" t="s">
        <v>368</v>
      </c>
      <c r="AU768" s="18">
        <v>0</v>
      </c>
      <c r="AV768" s="18">
        <v>0</v>
      </c>
      <c r="AW768" s="12" t="s">
        <v>327</v>
      </c>
      <c r="AX768" s="11" t="s">
        <v>937</v>
      </c>
      <c r="AY768" s="13">
        <v>0</v>
      </c>
      <c r="AZ768" s="13">
        <v>0</v>
      </c>
      <c r="BA768" s="37" t="s">
        <v>372</v>
      </c>
      <c r="BB768" s="11">
        <v>0</v>
      </c>
      <c r="BC768" s="11">
        <v>0</v>
      </c>
      <c r="BD768" s="11">
        <v>0</v>
      </c>
      <c r="BE768" s="11">
        <v>0</v>
      </c>
      <c r="BF768" s="11">
        <v>0</v>
      </c>
      <c r="BG768" s="11">
        <v>0</v>
      </c>
      <c r="BH768" s="9">
        <v>0</v>
      </c>
    </row>
    <row r="769" spans="3:60" ht="20.100000000000001" customHeight="1">
      <c r="C769" s="18">
        <v>70201003</v>
      </c>
      <c r="D769" s="12" t="s">
        <v>938</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15</v>
      </c>
      <c r="AE769" s="11">
        <v>1</v>
      </c>
      <c r="AF769" s="11" t="s">
        <v>939</v>
      </c>
      <c r="AG769" s="6">
        <v>0</v>
      </c>
      <c r="AH769" s="6">
        <v>1</v>
      </c>
      <c r="AI769" s="6">
        <v>2.5</v>
      </c>
      <c r="AJ769" s="11">
        <v>0</v>
      </c>
      <c r="AK769" s="11">
        <v>0</v>
      </c>
      <c r="AL769" s="11">
        <v>0</v>
      </c>
      <c r="AM769" s="11">
        <v>4</v>
      </c>
      <c r="AN769" s="11">
        <v>5000</v>
      </c>
      <c r="AO769" s="11">
        <v>3</v>
      </c>
      <c r="AP769" s="11">
        <v>0</v>
      </c>
      <c r="AQ769" s="6">
        <v>0</v>
      </c>
      <c r="AR769" s="11" t="s">
        <v>138</v>
      </c>
      <c r="AS769" s="19" t="s">
        <v>336</v>
      </c>
      <c r="AT769" s="11" t="s">
        <v>375</v>
      </c>
      <c r="AU769" s="18">
        <v>10000007</v>
      </c>
      <c r="AV769" s="18">
        <v>70201003</v>
      </c>
      <c r="AW769" s="12" t="s">
        <v>140</v>
      </c>
      <c r="AX769" s="11">
        <v>0</v>
      </c>
      <c r="AY769" s="13">
        <v>0</v>
      </c>
      <c r="AZ769" s="13">
        <v>0</v>
      </c>
      <c r="BA769" s="37" t="s">
        <v>940</v>
      </c>
      <c r="BB769" s="11">
        <v>0</v>
      </c>
      <c r="BC769" s="11">
        <v>0</v>
      </c>
      <c r="BD769" s="11">
        <v>0</v>
      </c>
      <c r="BE769" s="11">
        <v>0</v>
      </c>
      <c r="BF769" s="11">
        <v>0</v>
      </c>
      <c r="BG769" s="11">
        <v>0</v>
      </c>
      <c r="BH769" s="9">
        <v>0</v>
      </c>
    </row>
    <row r="770" spans="3:60" ht="20.100000000000001" customHeight="1">
      <c r="C770" s="18">
        <v>70201004</v>
      </c>
      <c r="D770" s="19" t="s">
        <v>941</v>
      </c>
      <c r="E770" s="18">
        <v>1</v>
      </c>
      <c r="F770" s="18">
        <v>60010500</v>
      </c>
      <c r="G770" s="18">
        <v>0</v>
      </c>
      <c r="H770" s="13">
        <v>0</v>
      </c>
      <c r="I770" s="18">
        <v>1</v>
      </c>
      <c r="J770" s="18">
        <v>0</v>
      </c>
      <c r="K770" s="18">
        <v>0</v>
      </c>
      <c r="L770" s="18">
        <v>0</v>
      </c>
      <c r="M770" s="18">
        <v>0</v>
      </c>
      <c r="N770" s="18">
        <v>1</v>
      </c>
      <c r="O770" s="18">
        <v>2</v>
      </c>
      <c r="P770" s="18">
        <v>0.3</v>
      </c>
      <c r="Q770" s="18">
        <v>0</v>
      </c>
      <c r="R770" s="6">
        <v>0</v>
      </c>
      <c r="S770" s="13">
        <v>0</v>
      </c>
      <c r="T770" s="11">
        <v>1</v>
      </c>
      <c r="U770" s="18">
        <v>2</v>
      </c>
      <c r="V770" s="18">
        <v>0</v>
      </c>
      <c r="W770" s="18">
        <v>0</v>
      </c>
      <c r="X770" s="18">
        <v>0</v>
      </c>
      <c r="Y770" s="18">
        <v>0</v>
      </c>
      <c r="Z770" s="18">
        <v>0</v>
      </c>
      <c r="AA770" s="18">
        <v>0</v>
      </c>
      <c r="AB770" s="11">
        <v>0</v>
      </c>
      <c r="AC770" s="18">
        <v>0</v>
      </c>
      <c r="AD770" s="11">
        <v>99999</v>
      </c>
      <c r="AE770" s="18">
        <v>0</v>
      </c>
      <c r="AF770" s="18">
        <v>0</v>
      </c>
      <c r="AG770" s="6">
        <v>2</v>
      </c>
      <c r="AH770" s="6">
        <v>0</v>
      </c>
      <c r="AI770" s="6">
        <v>0</v>
      </c>
      <c r="AJ770" s="18">
        <v>0</v>
      </c>
      <c r="AK770" s="18">
        <v>0</v>
      </c>
      <c r="AL770" s="18">
        <v>0</v>
      </c>
      <c r="AM770" s="18">
        <v>0</v>
      </c>
      <c r="AN770" s="18">
        <v>1000</v>
      </c>
      <c r="AO770" s="18">
        <v>0</v>
      </c>
      <c r="AP770" s="18">
        <v>0</v>
      </c>
      <c r="AQ770" s="6" t="s">
        <v>942</v>
      </c>
      <c r="AR770" s="18" t="s">
        <v>138</v>
      </c>
      <c r="AS770" s="19" t="s">
        <v>139</v>
      </c>
      <c r="AT770" s="18" t="s">
        <v>230</v>
      </c>
      <c r="AU770" s="18">
        <v>0</v>
      </c>
      <c r="AV770" s="18">
        <v>0</v>
      </c>
      <c r="AW770" s="19" t="s">
        <v>140</v>
      </c>
      <c r="AX770" s="19" t="s">
        <v>138</v>
      </c>
      <c r="AY770" s="13">
        <v>0</v>
      </c>
      <c r="AZ770" s="13">
        <v>0</v>
      </c>
      <c r="BA770" s="58" t="s">
        <v>943</v>
      </c>
      <c r="BB770" s="18">
        <v>0</v>
      </c>
      <c r="BC770" s="11">
        <v>0</v>
      </c>
      <c r="BD770" s="18">
        <v>0</v>
      </c>
      <c r="BE770" s="18">
        <v>0</v>
      </c>
      <c r="BF770" s="18">
        <v>0</v>
      </c>
      <c r="BG770" s="18">
        <v>0</v>
      </c>
      <c r="BH770" s="9">
        <v>0</v>
      </c>
    </row>
    <row r="771" spans="3:60" ht="19.5" customHeight="1">
      <c r="C771" s="18">
        <v>70202001</v>
      </c>
      <c r="D771" s="12" t="s">
        <v>944</v>
      </c>
      <c r="E771" s="18">
        <v>1</v>
      </c>
      <c r="F771" s="11">
        <v>60010100</v>
      </c>
      <c r="G771" s="18">
        <v>0</v>
      </c>
      <c r="H771" s="13">
        <v>0</v>
      </c>
      <c r="I771" s="18">
        <v>1</v>
      </c>
      <c r="J771" s="18">
        <v>0</v>
      </c>
      <c r="K771" s="18">
        <v>0</v>
      </c>
      <c r="L771" s="11">
        <v>0</v>
      </c>
      <c r="M771" s="11">
        <v>0</v>
      </c>
      <c r="N771" s="11">
        <v>1</v>
      </c>
      <c r="O771" s="11">
        <v>1</v>
      </c>
      <c r="P771" s="11">
        <v>0.3</v>
      </c>
      <c r="Q771" s="11">
        <v>0</v>
      </c>
      <c r="R771" s="6">
        <v>0</v>
      </c>
      <c r="S771" s="11">
        <v>0</v>
      </c>
      <c r="T771" s="11">
        <v>1</v>
      </c>
      <c r="U771" s="11">
        <v>2</v>
      </c>
      <c r="V771" s="11">
        <v>0</v>
      </c>
      <c r="W771" s="11">
        <v>3</v>
      </c>
      <c r="X771" s="11">
        <v>0</v>
      </c>
      <c r="Y771" s="11">
        <v>1</v>
      </c>
      <c r="Z771" s="11">
        <v>0</v>
      </c>
      <c r="AA771" s="11">
        <v>0</v>
      </c>
      <c r="AB771" s="11">
        <v>0</v>
      </c>
      <c r="AC771" s="11">
        <v>0</v>
      </c>
      <c r="AD771" s="11">
        <v>15</v>
      </c>
      <c r="AE771" s="11">
        <v>1</v>
      </c>
      <c r="AF771" s="11" t="s">
        <v>374</v>
      </c>
      <c r="AG771" s="6">
        <v>1</v>
      </c>
      <c r="AH771" s="6">
        <v>1</v>
      </c>
      <c r="AI771" s="6">
        <v>3</v>
      </c>
      <c r="AJ771" s="11">
        <v>0</v>
      </c>
      <c r="AK771" s="11">
        <v>0</v>
      </c>
      <c r="AL771" s="11">
        <v>0</v>
      </c>
      <c r="AM771" s="11">
        <v>3</v>
      </c>
      <c r="AN771" s="11">
        <v>5000</v>
      </c>
      <c r="AO771" s="11">
        <v>2.5</v>
      </c>
      <c r="AP771" s="11">
        <v>0</v>
      </c>
      <c r="AQ771" s="6">
        <v>0</v>
      </c>
      <c r="AR771" s="11" t="s">
        <v>138</v>
      </c>
      <c r="AS771" s="19" t="s">
        <v>336</v>
      </c>
      <c r="AT771" s="11" t="s">
        <v>375</v>
      </c>
      <c r="AU771" s="18">
        <v>10000007</v>
      </c>
      <c r="AV771" s="18">
        <v>70202001</v>
      </c>
      <c r="AW771" s="12" t="s">
        <v>140</v>
      </c>
      <c r="AX771" s="11">
        <v>0</v>
      </c>
      <c r="AY771" s="13">
        <v>0</v>
      </c>
      <c r="AZ771" s="13">
        <v>0</v>
      </c>
      <c r="BA771" s="37" t="s">
        <v>945</v>
      </c>
      <c r="BB771" s="11">
        <v>0</v>
      </c>
      <c r="BC771" s="11">
        <v>0</v>
      </c>
      <c r="BD771" s="11">
        <v>0</v>
      </c>
      <c r="BE771" s="11">
        <v>0</v>
      </c>
      <c r="BF771" s="11">
        <v>0</v>
      </c>
      <c r="BG771" s="11">
        <v>0</v>
      </c>
      <c r="BH771" s="9">
        <v>0</v>
      </c>
    </row>
    <row r="772" spans="3:60" ht="20.100000000000001" customHeight="1">
      <c r="C772" s="18">
        <v>70202002</v>
      </c>
      <c r="D772" s="12" t="s">
        <v>946</v>
      </c>
      <c r="E772" s="18">
        <v>1</v>
      </c>
      <c r="F772" s="11">
        <v>60010100</v>
      </c>
      <c r="G772" s="18">
        <v>0</v>
      </c>
      <c r="H772" s="13">
        <v>0</v>
      </c>
      <c r="I772" s="18">
        <v>1</v>
      </c>
      <c r="J772" s="18">
        <v>0</v>
      </c>
      <c r="K772" s="18">
        <v>0</v>
      </c>
      <c r="L772" s="11">
        <v>0</v>
      </c>
      <c r="M772" s="11">
        <v>0</v>
      </c>
      <c r="N772" s="11">
        <v>1</v>
      </c>
      <c r="O772" s="11">
        <v>1</v>
      </c>
      <c r="P772" s="11">
        <v>0.3</v>
      </c>
      <c r="Q772" s="11">
        <v>0</v>
      </c>
      <c r="R772" s="6">
        <v>0</v>
      </c>
      <c r="S772" s="11">
        <v>0</v>
      </c>
      <c r="T772" s="11">
        <v>1</v>
      </c>
      <c r="U772" s="11">
        <v>2</v>
      </c>
      <c r="V772" s="11">
        <v>0</v>
      </c>
      <c r="W772" s="11">
        <v>3</v>
      </c>
      <c r="X772" s="11">
        <v>0</v>
      </c>
      <c r="Y772" s="11">
        <v>1</v>
      </c>
      <c r="Z772" s="11">
        <v>0</v>
      </c>
      <c r="AA772" s="11">
        <v>0</v>
      </c>
      <c r="AB772" s="11">
        <v>0</v>
      </c>
      <c r="AC772" s="11">
        <v>0</v>
      </c>
      <c r="AD772" s="11">
        <v>20</v>
      </c>
      <c r="AE772" s="11">
        <v>1</v>
      </c>
      <c r="AF772" s="11">
        <v>3</v>
      </c>
      <c r="AG772" s="6">
        <v>6</v>
      </c>
      <c r="AH772" s="6">
        <v>1</v>
      </c>
      <c r="AI772" s="6">
        <v>1.5</v>
      </c>
      <c r="AJ772" s="11">
        <v>0</v>
      </c>
      <c r="AK772" s="11">
        <v>0</v>
      </c>
      <c r="AL772" s="11">
        <v>0</v>
      </c>
      <c r="AM772" s="11">
        <v>3</v>
      </c>
      <c r="AN772" s="11">
        <v>5000</v>
      </c>
      <c r="AO772" s="11">
        <v>3</v>
      </c>
      <c r="AP772" s="11">
        <v>0</v>
      </c>
      <c r="AQ772" s="6">
        <v>0</v>
      </c>
      <c r="AR772" s="11" t="s">
        <v>138</v>
      </c>
      <c r="AS772" s="19" t="s">
        <v>180</v>
      </c>
      <c r="AT772" s="11" t="s">
        <v>375</v>
      </c>
      <c r="AU772" s="18">
        <v>10000007</v>
      </c>
      <c r="AV772" s="18">
        <v>70202002</v>
      </c>
      <c r="AW772" s="12" t="s">
        <v>140</v>
      </c>
      <c r="AX772" s="11" t="s">
        <v>947</v>
      </c>
      <c r="AY772" s="13">
        <v>0</v>
      </c>
      <c r="AZ772" s="13">
        <v>0</v>
      </c>
      <c r="BA772" s="37" t="s">
        <v>948</v>
      </c>
      <c r="BB772" s="11">
        <v>0</v>
      </c>
      <c r="BC772" s="11">
        <v>0</v>
      </c>
      <c r="BD772" s="11">
        <v>0</v>
      </c>
      <c r="BE772" s="11">
        <v>0</v>
      </c>
      <c r="BF772" s="11">
        <v>0</v>
      </c>
      <c r="BG772" s="11">
        <v>0</v>
      </c>
      <c r="BH772" s="9">
        <v>0</v>
      </c>
    </row>
    <row r="773" spans="3:60" ht="20.100000000000001" customHeight="1">
      <c r="C773" s="18">
        <v>70202003</v>
      </c>
      <c r="D773" s="19" t="s">
        <v>569</v>
      </c>
      <c r="E773" s="18">
        <v>1</v>
      </c>
      <c r="F773" s="18">
        <v>60010500</v>
      </c>
      <c r="G773" s="18">
        <v>0</v>
      </c>
      <c r="H773" s="13">
        <v>0</v>
      </c>
      <c r="I773" s="18">
        <v>1</v>
      </c>
      <c r="J773" s="18">
        <v>0</v>
      </c>
      <c r="K773" s="18">
        <v>0</v>
      </c>
      <c r="L773" s="18">
        <v>0</v>
      </c>
      <c r="M773" s="18">
        <v>0</v>
      </c>
      <c r="N773" s="18">
        <v>1</v>
      </c>
      <c r="O773" s="18">
        <v>0</v>
      </c>
      <c r="P773" s="18">
        <v>0</v>
      </c>
      <c r="Q773" s="18">
        <v>0</v>
      </c>
      <c r="R773" s="6">
        <v>0</v>
      </c>
      <c r="S773" s="13">
        <v>0</v>
      </c>
      <c r="T773" s="11">
        <v>1</v>
      </c>
      <c r="U773" s="18">
        <v>1</v>
      </c>
      <c r="V773" s="18">
        <v>0</v>
      </c>
      <c r="W773" s="18">
        <v>1</v>
      </c>
      <c r="X773" s="18">
        <v>0</v>
      </c>
      <c r="Y773" s="18">
        <v>0</v>
      </c>
      <c r="Z773" s="18">
        <v>0</v>
      </c>
      <c r="AA773" s="18">
        <v>0</v>
      </c>
      <c r="AB773" s="11">
        <v>0</v>
      </c>
      <c r="AC773" s="18">
        <v>0</v>
      </c>
      <c r="AD773" s="18">
        <v>15</v>
      </c>
      <c r="AE773" s="18">
        <v>0</v>
      </c>
      <c r="AF773" s="18">
        <v>0</v>
      </c>
      <c r="AG773" s="6">
        <v>7</v>
      </c>
      <c r="AH773" s="6">
        <v>0</v>
      </c>
      <c r="AI773" s="6">
        <v>0</v>
      </c>
      <c r="AJ773" s="18">
        <v>0</v>
      </c>
      <c r="AK773" s="18">
        <v>0</v>
      </c>
      <c r="AL773" s="18">
        <v>0</v>
      </c>
      <c r="AM773" s="18">
        <v>0</v>
      </c>
      <c r="AN773" s="18">
        <v>1000</v>
      </c>
      <c r="AO773" s="18">
        <v>0.5</v>
      </c>
      <c r="AP773" s="18">
        <v>0</v>
      </c>
      <c r="AQ773" s="6">
        <v>0</v>
      </c>
      <c r="AR773" s="6">
        <v>90202001</v>
      </c>
      <c r="AS773" s="19" t="s">
        <v>484</v>
      </c>
      <c r="AT773" s="18">
        <v>0</v>
      </c>
      <c r="AU773" s="18">
        <v>10007001</v>
      </c>
      <c r="AV773" s="18">
        <v>0</v>
      </c>
      <c r="AW773" s="19" t="s">
        <v>140</v>
      </c>
      <c r="AX773" s="19" t="s">
        <v>138</v>
      </c>
      <c r="AY773" s="13">
        <v>0</v>
      </c>
      <c r="AZ773" s="13">
        <v>0</v>
      </c>
      <c r="BA773" s="58" t="s">
        <v>949</v>
      </c>
      <c r="BB773" s="18">
        <v>0</v>
      </c>
      <c r="BC773" s="11">
        <v>0</v>
      </c>
      <c r="BD773" s="18">
        <v>0</v>
      </c>
      <c r="BE773" s="18">
        <v>0</v>
      </c>
      <c r="BF773" s="18">
        <v>0</v>
      </c>
      <c r="BG773" s="18">
        <v>0</v>
      </c>
      <c r="BH773" s="9">
        <v>0</v>
      </c>
    </row>
    <row r="774" spans="3:60" ht="19.5" customHeight="1">
      <c r="C774" s="18">
        <v>70202004</v>
      </c>
      <c r="D774" s="12" t="s">
        <v>950</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1</v>
      </c>
      <c r="X774" s="11">
        <v>0</v>
      </c>
      <c r="Y774" s="11">
        <v>1</v>
      </c>
      <c r="Z774" s="11">
        <v>0</v>
      </c>
      <c r="AA774" s="11">
        <v>0</v>
      </c>
      <c r="AB774" s="11">
        <v>0</v>
      </c>
      <c r="AC774" s="11">
        <v>0</v>
      </c>
      <c r="AD774" s="11">
        <v>30</v>
      </c>
      <c r="AE774" s="11">
        <v>1</v>
      </c>
      <c r="AF774" s="11" t="s">
        <v>497</v>
      </c>
      <c r="AG774" s="6">
        <v>0</v>
      </c>
      <c r="AH774" s="6">
        <v>0</v>
      </c>
      <c r="AI774" s="6">
        <v>0</v>
      </c>
      <c r="AJ774" s="11">
        <v>0</v>
      </c>
      <c r="AK774" s="11">
        <v>0</v>
      </c>
      <c r="AL774" s="11">
        <v>0</v>
      </c>
      <c r="AM774" s="11">
        <v>0.5</v>
      </c>
      <c r="AN774" s="11">
        <v>999999</v>
      </c>
      <c r="AO774" s="11">
        <v>0.5</v>
      </c>
      <c r="AP774" s="11">
        <v>0</v>
      </c>
      <c r="AQ774" s="6">
        <v>0</v>
      </c>
      <c r="AR774" s="79" t="s">
        <v>951</v>
      </c>
      <c r="AS774" s="19" t="s">
        <v>197</v>
      </c>
      <c r="AT774" s="11" t="s">
        <v>375</v>
      </c>
      <c r="AU774" s="18">
        <v>10000007</v>
      </c>
      <c r="AV774" s="18">
        <v>70202004</v>
      </c>
      <c r="AW774" s="19" t="s">
        <v>213</v>
      </c>
      <c r="AX774" s="19" t="s">
        <v>243</v>
      </c>
      <c r="AY774" s="13">
        <v>0</v>
      </c>
      <c r="AZ774" s="13">
        <v>0</v>
      </c>
      <c r="BA774" s="37" t="s">
        <v>952</v>
      </c>
      <c r="BB774" s="11">
        <v>0</v>
      </c>
      <c r="BC774" s="11">
        <v>0</v>
      </c>
      <c r="BD774" s="11">
        <v>0</v>
      </c>
      <c r="BE774" s="11">
        <v>0</v>
      </c>
      <c r="BF774" s="11">
        <v>0</v>
      </c>
      <c r="BG774" s="11">
        <v>0</v>
      </c>
      <c r="BH774" s="9">
        <v>0</v>
      </c>
    </row>
    <row r="775" spans="3:60" ht="19.5" customHeight="1">
      <c r="C775" s="18">
        <v>70203001</v>
      </c>
      <c r="D775" s="12" t="s">
        <v>953</v>
      </c>
      <c r="E775" s="18">
        <v>1</v>
      </c>
      <c r="F775" s="11">
        <v>60010100</v>
      </c>
      <c r="G775" s="18">
        <v>0</v>
      </c>
      <c r="H775" s="13">
        <v>0</v>
      </c>
      <c r="I775" s="18">
        <v>1</v>
      </c>
      <c r="J775" s="18">
        <v>0</v>
      </c>
      <c r="K775" s="18">
        <v>0</v>
      </c>
      <c r="L775" s="11">
        <v>0</v>
      </c>
      <c r="M775" s="11">
        <v>0</v>
      </c>
      <c r="N775" s="11">
        <v>1</v>
      </c>
      <c r="O775" s="11">
        <v>1</v>
      </c>
      <c r="P775" s="11">
        <v>0.3</v>
      </c>
      <c r="Q775" s="11">
        <v>0</v>
      </c>
      <c r="R775" s="6">
        <v>0</v>
      </c>
      <c r="S775" s="11">
        <v>0</v>
      </c>
      <c r="T775" s="11">
        <v>1</v>
      </c>
      <c r="U775" s="11">
        <v>2</v>
      </c>
      <c r="V775" s="11">
        <v>0</v>
      </c>
      <c r="W775" s="11">
        <v>2</v>
      </c>
      <c r="X775" s="11">
        <v>0</v>
      </c>
      <c r="Y775" s="11">
        <v>1</v>
      </c>
      <c r="Z775" s="11">
        <v>0</v>
      </c>
      <c r="AA775" s="11">
        <v>0</v>
      </c>
      <c r="AB775" s="11">
        <v>0</v>
      </c>
      <c r="AC775" s="11">
        <v>0</v>
      </c>
      <c r="AD775" s="11">
        <v>20</v>
      </c>
      <c r="AE775" s="11">
        <v>1</v>
      </c>
      <c r="AF775" s="11" t="s">
        <v>497</v>
      </c>
      <c r="AG775" s="6">
        <v>1</v>
      </c>
      <c r="AH775" s="6">
        <v>1</v>
      </c>
      <c r="AI775" s="6">
        <v>1.5</v>
      </c>
      <c r="AJ775" s="11">
        <v>0</v>
      </c>
      <c r="AK775" s="11">
        <v>0</v>
      </c>
      <c r="AL775" s="11">
        <v>0</v>
      </c>
      <c r="AM775" s="11">
        <v>0.5</v>
      </c>
      <c r="AN775" s="11">
        <v>999999</v>
      </c>
      <c r="AO775" s="11">
        <v>2</v>
      </c>
      <c r="AP775" s="11">
        <v>0</v>
      </c>
      <c r="AQ775" s="6">
        <v>0</v>
      </c>
      <c r="AR775" s="11" t="s">
        <v>138</v>
      </c>
      <c r="AS775" s="19" t="s">
        <v>139</v>
      </c>
      <c r="AT775" s="11" t="s">
        <v>375</v>
      </c>
      <c r="AU775" s="18">
        <v>10000007</v>
      </c>
      <c r="AV775" s="18">
        <v>70203001</v>
      </c>
      <c r="AW775" s="19" t="s">
        <v>213</v>
      </c>
      <c r="AX775" s="19" t="s">
        <v>243</v>
      </c>
      <c r="AY775" s="13">
        <v>0</v>
      </c>
      <c r="AZ775" s="13">
        <v>0</v>
      </c>
      <c r="BA775" s="37" t="s">
        <v>954</v>
      </c>
      <c r="BB775" s="11">
        <v>0</v>
      </c>
      <c r="BC775" s="11">
        <v>0</v>
      </c>
      <c r="BD775" s="11">
        <v>0</v>
      </c>
      <c r="BE775" s="11">
        <v>0</v>
      </c>
      <c r="BF775" s="11">
        <v>0</v>
      </c>
      <c r="BG775" s="11">
        <v>0</v>
      </c>
      <c r="BH775" s="9">
        <v>0</v>
      </c>
    </row>
    <row r="776" spans="3:60" ht="20.100000000000001" customHeight="1">
      <c r="C776" s="18">
        <v>70203002</v>
      </c>
      <c r="D776" s="12" t="s">
        <v>619</v>
      </c>
      <c r="E776" s="18">
        <v>1</v>
      </c>
      <c r="F776" s="18">
        <v>60010500</v>
      </c>
      <c r="G776" s="18">
        <v>0</v>
      </c>
      <c r="H776" s="13">
        <v>0</v>
      </c>
      <c r="I776" s="18">
        <v>1</v>
      </c>
      <c r="J776" s="18">
        <v>0</v>
      </c>
      <c r="K776" s="18">
        <v>0</v>
      </c>
      <c r="L776" s="18">
        <v>0</v>
      </c>
      <c r="M776" s="18">
        <v>0</v>
      </c>
      <c r="N776" s="18">
        <v>1</v>
      </c>
      <c r="O776" s="18">
        <v>1</v>
      </c>
      <c r="P776" s="18">
        <v>0.05</v>
      </c>
      <c r="Q776" s="18">
        <v>0</v>
      </c>
      <c r="R776" s="6">
        <v>0</v>
      </c>
      <c r="S776" s="13">
        <v>0</v>
      </c>
      <c r="T776" s="11">
        <v>1</v>
      </c>
      <c r="U776" s="18">
        <v>1</v>
      </c>
      <c r="V776" s="18">
        <v>0</v>
      </c>
      <c r="W776" s="18">
        <v>2</v>
      </c>
      <c r="X776" s="18">
        <v>0</v>
      </c>
      <c r="Y776" s="18">
        <v>0</v>
      </c>
      <c r="Z776" s="18">
        <v>0</v>
      </c>
      <c r="AA776" s="18">
        <v>0</v>
      </c>
      <c r="AB776" s="11">
        <v>0</v>
      </c>
      <c r="AC776" s="18">
        <v>0</v>
      </c>
      <c r="AD776" s="18">
        <v>10</v>
      </c>
      <c r="AE776" s="18">
        <v>0</v>
      </c>
      <c r="AF776" s="18">
        <v>0</v>
      </c>
      <c r="AG776" s="6">
        <v>7</v>
      </c>
      <c r="AH776" s="6">
        <v>0</v>
      </c>
      <c r="AI776" s="6">
        <v>0</v>
      </c>
      <c r="AJ776" s="18">
        <v>0</v>
      </c>
      <c r="AK776" s="18">
        <v>0</v>
      </c>
      <c r="AL776" s="18">
        <v>0</v>
      </c>
      <c r="AM776" s="18">
        <v>0</v>
      </c>
      <c r="AN776" s="18">
        <v>1000</v>
      </c>
      <c r="AO776" s="18">
        <v>0.5</v>
      </c>
      <c r="AP776" s="18">
        <v>0</v>
      </c>
      <c r="AQ776" s="6">
        <v>0</v>
      </c>
      <c r="AR776" s="18" t="s">
        <v>955</v>
      </c>
      <c r="AS776" s="19" t="s">
        <v>484</v>
      </c>
      <c r="AT776" s="18">
        <v>0</v>
      </c>
      <c r="AU776" s="18">
        <v>10007001</v>
      </c>
      <c r="AV776" s="18">
        <v>0</v>
      </c>
      <c r="AW776" s="19" t="s">
        <v>140</v>
      </c>
      <c r="AX776" s="19" t="s">
        <v>138</v>
      </c>
      <c r="AY776" s="13">
        <v>0</v>
      </c>
      <c r="AZ776" s="13">
        <v>0</v>
      </c>
      <c r="BA776" s="58" t="s">
        <v>956</v>
      </c>
      <c r="BB776" s="18">
        <v>0</v>
      </c>
      <c r="BC776" s="11">
        <v>0</v>
      </c>
      <c r="BD776" s="18">
        <v>0</v>
      </c>
      <c r="BE776" s="18">
        <v>0</v>
      </c>
      <c r="BF776" s="18">
        <v>0</v>
      </c>
      <c r="BG776" s="18">
        <v>0</v>
      </c>
      <c r="BH776" s="9">
        <v>0</v>
      </c>
    </row>
    <row r="777" spans="3:60" ht="20.100000000000001" customHeight="1">
      <c r="C777" s="18">
        <v>70203003</v>
      </c>
      <c r="D777" s="12" t="s">
        <v>957</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15</v>
      </c>
      <c r="AE777" s="11">
        <v>1</v>
      </c>
      <c r="AF777" s="11">
        <v>3</v>
      </c>
      <c r="AG777" s="6">
        <v>4</v>
      </c>
      <c r="AH777" s="6">
        <v>1</v>
      </c>
      <c r="AI777" s="6">
        <v>1.5</v>
      </c>
      <c r="AJ777" s="11">
        <v>0</v>
      </c>
      <c r="AK777" s="11">
        <v>0</v>
      </c>
      <c r="AL777" s="11">
        <v>0</v>
      </c>
      <c r="AM777" s="11">
        <v>3</v>
      </c>
      <c r="AN777" s="11">
        <v>5000</v>
      </c>
      <c r="AO777" s="11">
        <v>3</v>
      </c>
      <c r="AP777" s="11">
        <v>0</v>
      </c>
      <c r="AQ777" s="6">
        <v>0</v>
      </c>
      <c r="AR777" s="11" t="s">
        <v>138</v>
      </c>
      <c r="AS777" s="19" t="s">
        <v>180</v>
      </c>
      <c r="AT777" s="11" t="s">
        <v>375</v>
      </c>
      <c r="AU777" s="18">
        <v>10000007</v>
      </c>
      <c r="AV777" s="18">
        <v>70203003</v>
      </c>
      <c r="AW777" s="12" t="s">
        <v>140</v>
      </c>
      <c r="AX777" s="11" t="s">
        <v>958</v>
      </c>
      <c r="AY777" s="13">
        <v>0</v>
      </c>
      <c r="AZ777" s="13">
        <v>0</v>
      </c>
      <c r="BA777" s="37" t="s">
        <v>959</v>
      </c>
      <c r="BB777" s="11">
        <v>0</v>
      </c>
      <c r="BC777" s="11">
        <v>0</v>
      </c>
      <c r="BD777" s="11">
        <v>0</v>
      </c>
      <c r="BE777" s="11">
        <v>0</v>
      </c>
      <c r="BF777" s="11">
        <v>0</v>
      </c>
      <c r="BG777" s="11">
        <v>0</v>
      </c>
      <c r="BH777" s="9">
        <v>0</v>
      </c>
    </row>
    <row r="778" spans="3:60" ht="19.5" customHeight="1">
      <c r="C778" s="18">
        <v>70203004</v>
      </c>
      <c r="D778" s="12" t="s">
        <v>960</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15</v>
      </c>
      <c r="AE778" s="11">
        <v>1</v>
      </c>
      <c r="AF778" s="11" t="s">
        <v>374</v>
      </c>
      <c r="AG778" s="6">
        <v>0</v>
      </c>
      <c r="AH778" s="6">
        <v>1</v>
      </c>
      <c r="AI778" s="6">
        <v>3</v>
      </c>
      <c r="AJ778" s="11">
        <v>0</v>
      </c>
      <c r="AK778" s="11">
        <v>0</v>
      </c>
      <c r="AL778" s="11">
        <v>0</v>
      </c>
      <c r="AM778" s="11">
        <v>3</v>
      </c>
      <c r="AN778" s="11">
        <v>5000</v>
      </c>
      <c r="AO778" s="11">
        <v>2.5</v>
      </c>
      <c r="AP778" s="11">
        <v>0</v>
      </c>
      <c r="AQ778" s="6">
        <v>0</v>
      </c>
      <c r="AR778" s="11" t="s">
        <v>955</v>
      </c>
      <c r="AS778" s="19" t="s">
        <v>336</v>
      </c>
      <c r="AT778" s="11" t="s">
        <v>375</v>
      </c>
      <c r="AU778" s="18">
        <v>10000007</v>
      </c>
      <c r="AV778" s="18">
        <v>70203004</v>
      </c>
      <c r="AW778" s="12" t="s">
        <v>140</v>
      </c>
      <c r="AX778" s="11">
        <v>0</v>
      </c>
      <c r="AY778" s="13">
        <v>0</v>
      </c>
      <c r="AZ778" s="13">
        <v>0</v>
      </c>
      <c r="BA778" s="37" t="s">
        <v>961</v>
      </c>
      <c r="BB778" s="11">
        <v>0</v>
      </c>
      <c r="BC778" s="11">
        <v>0</v>
      </c>
      <c r="BD778" s="11">
        <v>0</v>
      </c>
      <c r="BE778" s="11">
        <v>0</v>
      </c>
      <c r="BF778" s="11">
        <v>0</v>
      </c>
      <c r="BG778" s="11">
        <v>0</v>
      </c>
      <c r="BH778" s="9">
        <v>0</v>
      </c>
    </row>
    <row r="779" spans="3:60" ht="19.5" customHeight="1">
      <c r="C779" s="18">
        <v>70204001</v>
      </c>
      <c r="D779" s="12" t="s">
        <v>962</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3</v>
      </c>
      <c r="X779" s="11">
        <v>0</v>
      </c>
      <c r="Y779" s="11">
        <v>1</v>
      </c>
      <c r="Z779" s="11">
        <v>0</v>
      </c>
      <c r="AA779" s="11">
        <v>0</v>
      </c>
      <c r="AB779" s="11">
        <v>0</v>
      </c>
      <c r="AC779" s="11">
        <v>0</v>
      </c>
      <c r="AD779" s="11">
        <v>12</v>
      </c>
      <c r="AE779" s="11">
        <v>1</v>
      </c>
      <c r="AF779" s="11" t="s">
        <v>374</v>
      </c>
      <c r="AG779" s="6">
        <v>0</v>
      </c>
      <c r="AH779" s="6">
        <v>1</v>
      </c>
      <c r="AI779" s="6">
        <v>3</v>
      </c>
      <c r="AJ779" s="11">
        <v>0</v>
      </c>
      <c r="AK779" s="11">
        <v>0</v>
      </c>
      <c r="AL779" s="11">
        <v>0</v>
      </c>
      <c r="AM779" s="11">
        <v>3</v>
      </c>
      <c r="AN779" s="11">
        <v>5000</v>
      </c>
      <c r="AO779" s="11">
        <v>2.5</v>
      </c>
      <c r="AP779" s="11">
        <v>0</v>
      </c>
      <c r="AQ779" s="6">
        <v>0</v>
      </c>
      <c r="AR779" s="11">
        <v>80001030</v>
      </c>
      <c r="AS779" s="19" t="s">
        <v>197</v>
      </c>
      <c r="AT779" s="11" t="s">
        <v>375</v>
      </c>
      <c r="AU779" s="18">
        <v>10000007</v>
      </c>
      <c r="AV779" s="18">
        <v>70204001</v>
      </c>
      <c r="AW779" s="12" t="s">
        <v>140</v>
      </c>
      <c r="AX779" s="11">
        <v>0</v>
      </c>
      <c r="AY779" s="13">
        <v>0</v>
      </c>
      <c r="AZ779" s="13">
        <v>0</v>
      </c>
      <c r="BA779" s="37" t="s">
        <v>963</v>
      </c>
      <c r="BB779" s="11">
        <v>0</v>
      </c>
      <c r="BC779" s="11">
        <v>0</v>
      </c>
      <c r="BD779" s="11">
        <v>0</v>
      </c>
      <c r="BE779" s="11">
        <v>0</v>
      </c>
      <c r="BF779" s="11">
        <v>0</v>
      </c>
      <c r="BG779" s="11">
        <v>0</v>
      </c>
      <c r="BH779" s="9">
        <v>0</v>
      </c>
    </row>
    <row r="780" spans="3:60" ht="20.100000000000001" customHeight="1">
      <c r="C780" s="18">
        <v>70204002</v>
      </c>
      <c r="D780" s="12" t="s">
        <v>964</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2.5</v>
      </c>
      <c r="X780" s="11">
        <v>0</v>
      </c>
      <c r="Y780" s="11">
        <v>1</v>
      </c>
      <c r="Z780" s="11">
        <v>0</v>
      </c>
      <c r="AA780" s="11">
        <v>0</v>
      </c>
      <c r="AB780" s="11">
        <v>0</v>
      </c>
      <c r="AC780" s="11">
        <v>0</v>
      </c>
      <c r="AD780" s="11">
        <v>10</v>
      </c>
      <c r="AE780" s="11">
        <v>1</v>
      </c>
      <c r="AF780" s="11">
        <v>3</v>
      </c>
      <c r="AG780" s="6">
        <v>4</v>
      </c>
      <c r="AH780" s="6">
        <v>1</v>
      </c>
      <c r="AI780" s="6">
        <v>1.5</v>
      </c>
      <c r="AJ780" s="11">
        <v>0</v>
      </c>
      <c r="AK780" s="11">
        <v>0</v>
      </c>
      <c r="AL780" s="11">
        <v>0</v>
      </c>
      <c r="AM780" s="11">
        <v>3</v>
      </c>
      <c r="AN780" s="11">
        <v>5000</v>
      </c>
      <c r="AO780" s="11">
        <v>3</v>
      </c>
      <c r="AP780" s="11">
        <v>0</v>
      </c>
      <c r="AQ780" s="6">
        <v>0</v>
      </c>
      <c r="AR780" s="11">
        <v>80001030</v>
      </c>
      <c r="AS780" s="19" t="s">
        <v>180</v>
      </c>
      <c r="AT780" s="11" t="s">
        <v>375</v>
      </c>
      <c r="AU780" s="18">
        <v>10000007</v>
      </c>
      <c r="AV780" s="18">
        <v>70204002</v>
      </c>
      <c r="AW780" s="12" t="s">
        <v>140</v>
      </c>
      <c r="AX780" s="11" t="s">
        <v>965</v>
      </c>
      <c r="AY780" s="13">
        <v>0</v>
      </c>
      <c r="AZ780" s="13">
        <v>0</v>
      </c>
      <c r="BA780" s="37" t="s">
        <v>966</v>
      </c>
      <c r="BB780" s="11">
        <v>0</v>
      </c>
      <c r="BC780" s="11">
        <v>0</v>
      </c>
      <c r="BD780" s="11">
        <v>0</v>
      </c>
      <c r="BE780" s="11">
        <v>0</v>
      </c>
      <c r="BF780" s="11">
        <v>0</v>
      </c>
      <c r="BG780" s="11">
        <v>0</v>
      </c>
      <c r="BH780" s="9">
        <v>0</v>
      </c>
    </row>
    <row r="781" spans="3:60" ht="20.100000000000001" customHeight="1">
      <c r="C781" s="18">
        <v>70204003</v>
      </c>
      <c r="D781" s="12" t="s">
        <v>967</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v>3</v>
      </c>
      <c r="AG781" s="6">
        <v>6</v>
      </c>
      <c r="AH781" s="6">
        <v>1</v>
      </c>
      <c r="AI781" s="6">
        <v>1.5</v>
      </c>
      <c r="AJ781" s="11">
        <v>0</v>
      </c>
      <c r="AK781" s="11">
        <v>0</v>
      </c>
      <c r="AL781" s="11">
        <v>0</v>
      </c>
      <c r="AM781" s="11">
        <v>3</v>
      </c>
      <c r="AN781" s="11">
        <v>5000</v>
      </c>
      <c r="AO781" s="11">
        <v>3</v>
      </c>
      <c r="AP781" s="11">
        <v>0</v>
      </c>
      <c r="AQ781" s="6">
        <v>0</v>
      </c>
      <c r="AR781" s="11">
        <v>80001030</v>
      </c>
      <c r="AS781" s="19" t="s">
        <v>336</v>
      </c>
      <c r="AT781" s="11" t="s">
        <v>375</v>
      </c>
      <c r="AU781" s="18">
        <v>10000007</v>
      </c>
      <c r="AV781" s="18">
        <v>70204003</v>
      </c>
      <c r="AW781" s="12" t="s">
        <v>140</v>
      </c>
      <c r="AX781" s="11" t="s">
        <v>968</v>
      </c>
      <c r="AY781" s="13">
        <v>0</v>
      </c>
      <c r="AZ781" s="13">
        <v>0</v>
      </c>
      <c r="BA781" s="37" t="s">
        <v>969</v>
      </c>
      <c r="BB781" s="11">
        <v>0</v>
      </c>
      <c r="BC781" s="11">
        <v>0</v>
      </c>
      <c r="BD781" s="11">
        <v>0</v>
      </c>
      <c r="BE781" s="11">
        <v>0</v>
      </c>
      <c r="BF781" s="11">
        <v>0</v>
      </c>
      <c r="BG781" s="11">
        <v>0</v>
      </c>
      <c r="BH781" s="9">
        <v>0</v>
      </c>
    </row>
    <row r="782" spans="3:60" ht="20.100000000000001" customHeight="1">
      <c r="C782" s="18">
        <v>70204004</v>
      </c>
      <c r="D782" s="19" t="s">
        <v>705</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10</v>
      </c>
      <c r="AE782" s="18">
        <v>0</v>
      </c>
      <c r="AF782" s="18">
        <v>0</v>
      </c>
      <c r="AG782" s="6">
        <v>7</v>
      </c>
      <c r="AH782" s="6">
        <v>0</v>
      </c>
      <c r="AI782" s="6">
        <v>0</v>
      </c>
      <c r="AJ782" s="18">
        <v>0</v>
      </c>
      <c r="AK782" s="18">
        <v>0</v>
      </c>
      <c r="AL782" s="18">
        <v>0</v>
      </c>
      <c r="AM782" s="18">
        <v>0</v>
      </c>
      <c r="AN782" s="18">
        <v>1000</v>
      </c>
      <c r="AO782" s="18">
        <v>0</v>
      </c>
      <c r="AP782" s="18">
        <v>0</v>
      </c>
      <c r="AQ782" s="6">
        <v>0</v>
      </c>
      <c r="AR782" s="18">
        <v>90204004</v>
      </c>
      <c r="AS782" s="19" t="s">
        <v>139</v>
      </c>
      <c r="AT782" s="18" t="s">
        <v>230</v>
      </c>
      <c r="AU782" s="18">
        <v>0</v>
      </c>
      <c r="AV782" s="18">
        <v>0</v>
      </c>
      <c r="AW782" s="19" t="s">
        <v>140</v>
      </c>
      <c r="AX782" s="19" t="s">
        <v>138</v>
      </c>
      <c r="AY782" s="13">
        <v>0</v>
      </c>
      <c r="AZ782" s="13">
        <v>0</v>
      </c>
      <c r="BA782" s="58" t="s">
        <v>970</v>
      </c>
      <c r="BB782" s="18">
        <v>0</v>
      </c>
      <c r="BC782" s="11">
        <v>0</v>
      </c>
      <c r="BD782" s="18">
        <v>0</v>
      </c>
      <c r="BE782" s="18">
        <v>0</v>
      </c>
      <c r="BF782" s="18">
        <v>0</v>
      </c>
      <c r="BG782" s="18">
        <v>0</v>
      </c>
      <c r="BH782" s="9">
        <v>0</v>
      </c>
    </row>
    <row r="783" spans="3:60" ht="19.5" customHeight="1">
      <c r="C783" s="18">
        <v>70204005</v>
      </c>
      <c r="D783" s="19" t="s">
        <v>971</v>
      </c>
      <c r="E783" s="18">
        <v>1</v>
      </c>
      <c r="F783" s="18">
        <v>60010300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3</v>
      </c>
      <c r="X783" s="18">
        <v>0</v>
      </c>
      <c r="Y783" s="18">
        <v>0</v>
      </c>
      <c r="Z783" s="18">
        <v>0</v>
      </c>
      <c r="AA783" s="18">
        <v>0</v>
      </c>
      <c r="AB783" s="11">
        <v>0</v>
      </c>
      <c r="AC783" s="18">
        <v>0</v>
      </c>
      <c r="AD783" s="18">
        <v>15</v>
      </c>
      <c r="AE783" s="18">
        <v>1</v>
      </c>
      <c r="AF783" s="18">
        <v>1</v>
      </c>
      <c r="AG783" s="6">
        <v>2</v>
      </c>
      <c r="AH783" s="6">
        <v>2</v>
      </c>
      <c r="AI783" s="6">
        <v>1.5</v>
      </c>
      <c r="AJ783" s="18">
        <v>0</v>
      </c>
      <c r="AK783" s="18">
        <v>0</v>
      </c>
      <c r="AL783" s="18">
        <v>0</v>
      </c>
      <c r="AM783" s="18">
        <v>1</v>
      </c>
      <c r="AN783" s="18">
        <v>30000</v>
      </c>
      <c r="AO783" s="18">
        <v>0</v>
      </c>
      <c r="AP783" s="18">
        <v>4</v>
      </c>
      <c r="AQ783" s="6">
        <v>0</v>
      </c>
      <c r="AR783" s="11" t="s">
        <v>955</v>
      </c>
      <c r="AS783" s="19" t="s">
        <v>139</v>
      </c>
      <c r="AT783" s="18" t="s">
        <v>368</v>
      </c>
      <c r="AU783" s="18">
        <v>10003002</v>
      </c>
      <c r="AV783" s="18">
        <v>70106005</v>
      </c>
      <c r="AW783" s="19" t="s">
        <v>515</v>
      </c>
      <c r="AX783" s="19">
        <v>0</v>
      </c>
      <c r="AY783" s="13">
        <v>0</v>
      </c>
      <c r="AZ783" s="13">
        <v>0</v>
      </c>
      <c r="BA783" s="58" t="s">
        <v>972</v>
      </c>
      <c r="BB783" s="18">
        <v>0</v>
      </c>
      <c r="BC783" s="11">
        <v>0</v>
      </c>
      <c r="BD783" s="18">
        <v>0</v>
      </c>
      <c r="BE783" s="18">
        <v>0</v>
      </c>
      <c r="BF783" s="18">
        <v>0</v>
      </c>
      <c r="BG783" s="18">
        <v>0</v>
      </c>
      <c r="BH783" s="9">
        <v>0</v>
      </c>
    </row>
    <row r="784" spans="3:60" ht="20.100000000000001" customHeight="1">
      <c r="C784" s="18">
        <v>70205001</v>
      </c>
      <c r="D784" s="12" t="s">
        <v>973</v>
      </c>
      <c r="E784" s="18">
        <v>1</v>
      </c>
      <c r="F784" s="11">
        <v>60010100</v>
      </c>
      <c r="G784" s="18">
        <v>0</v>
      </c>
      <c r="H784" s="13">
        <v>0</v>
      </c>
      <c r="I784" s="18">
        <v>1</v>
      </c>
      <c r="J784" s="18">
        <v>0</v>
      </c>
      <c r="K784" s="18">
        <v>0</v>
      </c>
      <c r="L784" s="11">
        <v>0</v>
      </c>
      <c r="M784" s="11">
        <v>0</v>
      </c>
      <c r="N784" s="11">
        <v>1</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15</v>
      </c>
      <c r="AE784" s="11">
        <v>1</v>
      </c>
      <c r="AF784" s="11">
        <v>3</v>
      </c>
      <c r="AG784" s="6">
        <v>4</v>
      </c>
      <c r="AH784" s="6">
        <v>1</v>
      </c>
      <c r="AI784" s="6">
        <v>1.5</v>
      </c>
      <c r="AJ784" s="11">
        <v>0</v>
      </c>
      <c r="AK784" s="11">
        <v>0</v>
      </c>
      <c r="AL784" s="11">
        <v>0</v>
      </c>
      <c r="AM784" s="11">
        <v>3</v>
      </c>
      <c r="AN784" s="11">
        <v>999999</v>
      </c>
      <c r="AO784" s="11">
        <v>3</v>
      </c>
      <c r="AP784" s="11">
        <v>0</v>
      </c>
      <c r="AQ784" s="6">
        <v>0</v>
      </c>
      <c r="AR784" s="11" t="s">
        <v>138</v>
      </c>
      <c r="AS784" s="19" t="s">
        <v>197</v>
      </c>
      <c r="AT784" s="11" t="s">
        <v>375</v>
      </c>
      <c r="AU784" s="18">
        <v>10000007</v>
      </c>
      <c r="AV784" s="18">
        <v>70205001</v>
      </c>
      <c r="AW784" s="12" t="s">
        <v>140</v>
      </c>
      <c r="AX784" s="11" t="s">
        <v>974</v>
      </c>
      <c r="AY784" s="13">
        <v>0</v>
      </c>
      <c r="AZ784" s="13">
        <v>0</v>
      </c>
      <c r="BA784" s="37" t="s">
        <v>975</v>
      </c>
      <c r="BB784" s="11">
        <v>0</v>
      </c>
      <c r="BC784" s="11">
        <v>0</v>
      </c>
      <c r="BD784" s="11">
        <v>0</v>
      </c>
      <c r="BE784" s="11">
        <v>0</v>
      </c>
      <c r="BF784" s="11">
        <v>0</v>
      </c>
      <c r="BG784" s="11">
        <v>0</v>
      </c>
      <c r="BH784" s="9">
        <v>0</v>
      </c>
    </row>
    <row r="785" spans="3:60" ht="20.100000000000001" customHeight="1">
      <c r="C785" s="18">
        <v>70205002</v>
      </c>
      <c r="D785" s="19" t="s">
        <v>353</v>
      </c>
      <c r="E785" s="18">
        <v>1</v>
      </c>
      <c r="F785" s="18">
        <v>60010500</v>
      </c>
      <c r="G785" s="18">
        <v>0</v>
      </c>
      <c r="H785" s="13">
        <v>0</v>
      </c>
      <c r="I785" s="18">
        <v>1</v>
      </c>
      <c r="J785" s="18">
        <v>0</v>
      </c>
      <c r="K785" s="18">
        <v>0</v>
      </c>
      <c r="L785" s="18">
        <v>0</v>
      </c>
      <c r="M785" s="18">
        <v>0</v>
      </c>
      <c r="N785" s="18">
        <v>1</v>
      </c>
      <c r="O785" s="18">
        <v>2</v>
      </c>
      <c r="P785" s="18">
        <v>0.3</v>
      </c>
      <c r="Q785" s="18">
        <v>0</v>
      </c>
      <c r="R785" s="6">
        <v>0</v>
      </c>
      <c r="S785" s="13">
        <v>0</v>
      </c>
      <c r="T785" s="11">
        <v>1</v>
      </c>
      <c r="U785" s="18">
        <v>2</v>
      </c>
      <c r="V785" s="18">
        <v>0</v>
      </c>
      <c r="W785" s="18">
        <v>0</v>
      </c>
      <c r="X785" s="18">
        <v>0</v>
      </c>
      <c r="Y785" s="18">
        <v>0</v>
      </c>
      <c r="Z785" s="18">
        <v>0</v>
      </c>
      <c r="AA785" s="18">
        <v>0</v>
      </c>
      <c r="AB785" s="11">
        <v>0</v>
      </c>
      <c r="AC785" s="18">
        <v>0</v>
      </c>
      <c r="AD785" s="11">
        <v>99999</v>
      </c>
      <c r="AE785" s="18">
        <v>0</v>
      </c>
      <c r="AF785" s="18">
        <v>0</v>
      </c>
      <c r="AG785" s="6">
        <v>8</v>
      </c>
      <c r="AH785" s="6">
        <v>0</v>
      </c>
      <c r="AI785" s="6">
        <v>0</v>
      </c>
      <c r="AJ785" s="18">
        <v>0</v>
      </c>
      <c r="AK785" s="18">
        <v>0</v>
      </c>
      <c r="AL785" s="18">
        <v>0</v>
      </c>
      <c r="AM785" s="18">
        <v>0</v>
      </c>
      <c r="AN785" s="18">
        <v>1000</v>
      </c>
      <c r="AO785" s="18">
        <v>0</v>
      </c>
      <c r="AP785" s="18">
        <v>0</v>
      </c>
      <c r="AQ785" s="6">
        <v>90105002</v>
      </c>
      <c r="AR785" s="18" t="s">
        <v>138</v>
      </c>
      <c r="AS785" s="19" t="s">
        <v>139</v>
      </c>
      <c r="AT785" s="18" t="s">
        <v>230</v>
      </c>
      <c r="AU785" s="18">
        <v>0</v>
      </c>
      <c r="AV785" s="18">
        <v>0</v>
      </c>
      <c r="AW785" s="19" t="s">
        <v>140</v>
      </c>
      <c r="AX785" s="19" t="s">
        <v>138</v>
      </c>
      <c r="AY785" s="13">
        <v>0</v>
      </c>
      <c r="AZ785" s="13">
        <v>0</v>
      </c>
      <c r="BA785" s="58" t="s">
        <v>976</v>
      </c>
      <c r="BB785" s="18">
        <v>0</v>
      </c>
      <c r="BC785" s="11">
        <v>0</v>
      </c>
      <c r="BD785" s="18">
        <v>0</v>
      </c>
      <c r="BE785" s="18">
        <v>0</v>
      </c>
      <c r="BF785" s="18">
        <v>0</v>
      </c>
      <c r="BG785" s="18">
        <v>0</v>
      </c>
      <c r="BH785" s="9">
        <v>0</v>
      </c>
    </row>
    <row r="786" spans="3:60" ht="20.100000000000001" customHeight="1">
      <c r="C786" s="18">
        <v>70205003</v>
      </c>
      <c r="D786" s="19" t="s">
        <v>930</v>
      </c>
      <c r="E786" s="18">
        <v>1</v>
      </c>
      <c r="F786" s="18">
        <v>60010500</v>
      </c>
      <c r="G786" s="18">
        <v>0</v>
      </c>
      <c r="H786" s="13">
        <v>0</v>
      </c>
      <c r="I786" s="18">
        <v>1</v>
      </c>
      <c r="J786" s="18">
        <v>0</v>
      </c>
      <c r="K786" s="18">
        <v>0</v>
      </c>
      <c r="L786" s="18">
        <v>0</v>
      </c>
      <c r="M786" s="18">
        <v>0</v>
      </c>
      <c r="N786" s="18">
        <v>1</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8</v>
      </c>
      <c r="AH786" s="6">
        <v>0</v>
      </c>
      <c r="AI786" s="6">
        <v>0</v>
      </c>
      <c r="AJ786" s="18">
        <v>0</v>
      </c>
      <c r="AK786" s="18">
        <v>0</v>
      </c>
      <c r="AL786" s="18">
        <v>0</v>
      </c>
      <c r="AM786" s="18">
        <v>0</v>
      </c>
      <c r="AN786" s="18">
        <v>1000</v>
      </c>
      <c r="AO786" s="18">
        <v>0</v>
      </c>
      <c r="AP786" s="18">
        <v>0</v>
      </c>
      <c r="AQ786" s="6" t="s">
        <v>977</v>
      </c>
      <c r="AR786" s="18" t="s">
        <v>138</v>
      </c>
      <c r="AS786" s="19" t="s">
        <v>139</v>
      </c>
      <c r="AT786" s="18" t="s">
        <v>230</v>
      </c>
      <c r="AU786" s="18">
        <v>0</v>
      </c>
      <c r="AV786" s="18">
        <v>0</v>
      </c>
      <c r="AW786" s="19" t="s">
        <v>140</v>
      </c>
      <c r="AX786" s="19" t="s">
        <v>138</v>
      </c>
      <c r="AY786" s="13">
        <v>0</v>
      </c>
      <c r="AZ786" s="13">
        <v>0</v>
      </c>
      <c r="BA786" s="58" t="s">
        <v>943</v>
      </c>
      <c r="BB786" s="18">
        <v>0</v>
      </c>
      <c r="BC786" s="11">
        <v>0</v>
      </c>
      <c r="BD786" s="18">
        <v>0</v>
      </c>
      <c r="BE786" s="18">
        <v>0</v>
      </c>
      <c r="BF786" s="18">
        <v>0</v>
      </c>
      <c r="BG786" s="18">
        <v>0</v>
      </c>
      <c r="BH786" s="9">
        <v>0</v>
      </c>
    </row>
    <row r="787" spans="3:60" ht="20.100000000000001" customHeight="1">
      <c r="C787" s="18">
        <v>70205004</v>
      </c>
      <c r="D787" s="12" t="s">
        <v>370</v>
      </c>
      <c r="E787" s="11">
        <v>1</v>
      </c>
      <c r="F787" s="11">
        <v>60010300</v>
      </c>
      <c r="G787" s="18">
        <v>0</v>
      </c>
      <c r="H787" s="13">
        <v>0</v>
      </c>
      <c r="I787" s="18">
        <v>1</v>
      </c>
      <c r="J787" s="18">
        <v>0</v>
      </c>
      <c r="K787" s="18">
        <v>0</v>
      </c>
      <c r="L787" s="11">
        <v>0</v>
      </c>
      <c r="M787" s="11">
        <v>0</v>
      </c>
      <c r="N787" s="11">
        <v>1</v>
      </c>
      <c r="O787" s="11">
        <v>2</v>
      </c>
      <c r="P787" s="11">
        <v>0.9</v>
      </c>
      <c r="Q787" s="11">
        <v>0</v>
      </c>
      <c r="R787" s="6">
        <v>0</v>
      </c>
      <c r="S787" s="11">
        <v>0</v>
      </c>
      <c r="T787" s="11">
        <v>1</v>
      </c>
      <c r="U787" s="11">
        <v>2</v>
      </c>
      <c r="V787" s="11">
        <v>0</v>
      </c>
      <c r="W787" s="11">
        <v>0</v>
      </c>
      <c r="X787" s="11">
        <v>0</v>
      </c>
      <c r="Y787" s="11">
        <v>0</v>
      </c>
      <c r="Z787" s="11">
        <v>0</v>
      </c>
      <c r="AA787" s="11">
        <v>0</v>
      </c>
      <c r="AB787" s="11">
        <v>0</v>
      </c>
      <c r="AC787" s="11">
        <v>0</v>
      </c>
      <c r="AD787" s="11">
        <v>30</v>
      </c>
      <c r="AE787" s="11">
        <v>0</v>
      </c>
      <c r="AF787" s="11">
        <v>0</v>
      </c>
      <c r="AG787" s="6">
        <v>2</v>
      </c>
      <c r="AH787" s="6">
        <v>2</v>
      </c>
      <c r="AI787" s="6">
        <v>1.5</v>
      </c>
      <c r="AJ787" s="11">
        <v>0</v>
      </c>
      <c r="AK787" s="11">
        <v>0</v>
      </c>
      <c r="AL787" s="11">
        <v>0</v>
      </c>
      <c r="AM787" s="11">
        <v>1</v>
      </c>
      <c r="AN787" s="11">
        <v>3000</v>
      </c>
      <c r="AO787" s="11">
        <v>0.5</v>
      </c>
      <c r="AP787" s="11">
        <v>0</v>
      </c>
      <c r="AQ787" s="6">
        <v>0</v>
      </c>
      <c r="AR787" s="11" t="s">
        <v>138</v>
      </c>
      <c r="AS787" s="19" t="s">
        <v>197</v>
      </c>
      <c r="AT787" s="11" t="s">
        <v>368</v>
      </c>
      <c r="AU787" s="18">
        <v>0</v>
      </c>
      <c r="AV787" s="18">
        <v>0</v>
      </c>
      <c r="AW787" s="12" t="s">
        <v>327</v>
      </c>
      <c r="AX787" s="11" t="s">
        <v>978</v>
      </c>
      <c r="AY787" s="13">
        <v>0</v>
      </c>
      <c r="AZ787" s="13">
        <v>0</v>
      </c>
      <c r="BA787" s="37" t="s">
        <v>979</v>
      </c>
      <c r="BB787" s="11">
        <v>0</v>
      </c>
      <c r="BC787" s="11">
        <v>0</v>
      </c>
      <c r="BD787" s="11">
        <v>0</v>
      </c>
      <c r="BE787" s="11">
        <v>0</v>
      </c>
      <c r="BF787" s="11">
        <v>0</v>
      </c>
      <c r="BG787" s="11">
        <v>0</v>
      </c>
      <c r="BH787" s="9">
        <v>0</v>
      </c>
    </row>
    <row r="788" spans="3:60" ht="19.5" customHeight="1">
      <c r="C788" s="18">
        <v>70205005</v>
      </c>
      <c r="D788" s="12" t="s">
        <v>980</v>
      </c>
      <c r="E788" s="18">
        <v>1</v>
      </c>
      <c r="F788" s="11">
        <v>60010100</v>
      </c>
      <c r="G788" s="18">
        <v>0</v>
      </c>
      <c r="H788" s="13">
        <v>0</v>
      </c>
      <c r="I788" s="18">
        <v>1</v>
      </c>
      <c r="J788" s="18">
        <v>0</v>
      </c>
      <c r="K788" s="18">
        <v>0</v>
      </c>
      <c r="L788" s="11">
        <v>0</v>
      </c>
      <c r="M788" s="11">
        <v>0</v>
      </c>
      <c r="N788" s="11">
        <v>1</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15</v>
      </c>
      <c r="AE788" s="11">
        <v>1</v>
      </c>
      <c r="AF788" s="11" t="s">
        <v>374</v>
      </c>
      <c r="AG788" s="6">
        <v>0</v>
      </c>
      <c r="AH788" s="6">
        <v>1</v>
      </c>
      <c r="AI788" s="6">
        <v>3</v>
      </c>
      <c r="AJ788" s="11">
        <v>0</v>
      </c>
      <c r="AK788" s="11">
        <v>0</v>
      </c>
      <c r="AL788" s="11">
        <v>0</v>
      </c>
      <c r="AM788" s="11">
        <v>3</v>
      </c>
      <c r="AN788" s="11">
        <v>5000</v>
      </c>
      <c r="AO788" s="11">
        <v>2.5</v>
      </c>
      <c r="AP788" s="11">
        <v>0</v>
      </c>
      <c r="AQ788" s="6">
        <v>0</v>
      </c>
      <c r="AR788" s="11" t="s">
        <v>955</v>
      </c>
      <c r="AS788" s="19" t="s">
        <v>180</v>
      </c>
      <c r="AT788" s="11" t="s">
        <v>375</v>
      </c>
      <c r="AU788" s="18">
        <v>10000007</v>
      </c>
      <c r="AV788" s="18">
        <v>70205002</v>
      </c>
      <c r="AW788" s="12" t="s">
        <v>140</v>
      </c>
      <c r="AX788" s="11">
        <v>0</v>
      </c>
      <c r="AY788" s="13">
        <v>0</v>
      </c>
      <c r="AZ788" s="13">
        <v>0</v>
      </c>
      <c r="BA788" s="37" t="s">
        <v>981</v>
      </c>
      <c r="BB788" s="11">
        <v>0</v>
      </c>
      <c r="BC788" s="11">
        <v>0</v>
      </c>
      <c r="BD788" s="11">
        <v>0</v>
      </c>
      <c r="BE788" s="11">
        <v>0</v>
      </c>
      <c r="BF788" s="11">
        <v>0</v>
      </c>
      <c r="BG788" s="11">
        <v>0</v>
      </c>
      <c r="BH788" s="9">
        <v>0</v>
      </c>
    </row>
    <row r="789" spans="3:60" ht="19.5" customHeight="1">
      <c r="C789" s="18">
        <v>70205006</v>
      </c>
      <c r="D789" s="12" t="s">
        <v>982</v>
      </c>
      <c r="E789" s="18">
        <v>1</v>
      </c>
      <c r="F789" s="11">
        <v>60010100</v>
      </c>
      <c r="G789" s="18">
        <v>0</v>
      </c>
      <c r="H789" s="13">
        <v>0</v>
      </c>
      <c r="I789" s="18">
        <v>1</v>
      </c>
      <c r="J789" s="18">
        <v>0</v>
      </c>
      <c r="K789" s="18">
        <v>0</v>
      </c>
      <c r="L789" s="11">
        <v>0</v>
      </c>
      <c r="M789" s="11">
        <v>0</v>
      </c>
      <c r="N789" s="11">
        <v>1</v>
      </c>
      <c r="O789" s="11">
        <v>1</v>
      </c>
      <c r="P789" s="11">
        <v>0.3</v>
      </c>
      <c r="Q789" s="11">
        <v>0</v>
      </c>
      <c r="R789" s="6">
        <v>0</v>
      </c>
      <c r="S789" s="11">
        <v>0</v>
      </c>
      <c r="T789" s="11">
        <v>1</v>
      </c>
      <c r="U789" s="11">
        <v>2</v>
      </c>
      <c r="V789" s="11">
        <v>0</v>
      </c>
      <c r="W789" s="11">
        <v>1</v>
      </c>
      <c r="X789" s="11">
        <v>0</v>
      </c>
      <c r="Y789" s="11">
        <v>1</v>
      </c>
      <c r="Z789" s="11">
        <v>0</v>
      </c>
      <c r="AA789" s="11">
        <v>0</v>
      </c>
      <c r="AB789" s="11">
        <v>0</v>
      </c>
      <c r="AC789" s="11">
        <v>0</v>
      </c>
      <c r="AD789" s="11">
        <v>15</v>
      </c>
      <c r="AE789" s="11">
        <v>1</v>
      </c>
      <c r="AF789" s="11" t="s">
        <v>497</v>
      </c>
      <c r="AG789" s="6">
        <v>0</v>
      </c>
      <c r="AH789" s="6">
        <v>0</v>
      </c>
      <c r="AI789" s="6">
        <v>0</v>
      </c>
      <c r="AJ789" s="11">
        <v>0</v>
      </c>
      <c r="AK789" s="11">
        <v>0</v>
      </c>
      <c r="AL789" s="11">
        <v>0</v>
      </c>
      <c r="AM789" s="11">
        <v>0.5</v>
      </c>
      <c r="AN789" s="11">
        <v>999999</v>
      </c>
      <c r="AO789" s="11">
        <v>0.5</v>
      </c>
      <c r="AP789" s="11">
        <v>0</v>
      </c>
      <c r="AQ789" s="6">
        <v>0</v>
      </c>
      <c r="AR789" s="6">
        <v>90105006</v>
      </c>
      <c r="AS789" s="19" t="s">
        <v>336</v>
      </c>
      <c r="AT789" s="11" t="s">
        <v>375</v>
      </c>
      <c r="AU789" s="18">
        <v>10000007</v>
      </c>
      <c r="AV789" s="18">
        <v>70205003</v>
      </c>
      <c r="AW789" s="19" t="s">
        <v>213</v>
      </c>
      <c r="AX789" s="19" t="s">
        <v>243</v>
      </c>
      <c r="AY789" s="13">
        <v>0</v>
      </c>
      <c r="AZ789" s="13">
        <v>0</v>
      </c>
      <c r="BA789" s="37" t="s">
        <v>983</v>
      </c>
      <c r="BB789" s="11">
        <v>0</v>
      </c>
      <c r="BC789" s="11">
        <v>0</v>
      </c>
      <c r="BD789" s="11">
        <v>0</v>
      </c>
      <c r="BE789" s="11">
        <v>0</v>
      </c>
      <c r="BF789" s="11">
        <v>0</v>
      </c>
      <c r="BG789" s="11">
        <v>0</v>
      </c>
      <c r="BH789" s="9">
        <v>0</v>
      </c>
    </row>
    <row r="790" spans="3:60" ht="19.5" customHeight="1">
      <c r="C790" s="18">
        <v>70205007</v>
      </c>
      <c r="D790" s="12" t="s">
        <v>984</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2</v>
      </c>
      <c r="X790" s="11">
        <v>0</v>
      </c>
      <c r="Y790" s="11">
        <v>1</v>
      </c>
      <c r="Z790" s="11">
        <v>0</v>
      </c>
      <c r="AA790" s="11">
        <v>0</v>
      </c>
      <c r="AB790" s="11">
        <v>0</v>
      </c>
      <c r="AC790" s="11">
        <v>0</v>
      </c>
      <c r="AD790" s="11">
        <v>15</v>
      </c>
      <c r="AE790" s="11">
        <v>1</v>
      </c>
      <c r="AF790" s="11" t="s">
        <v>497</v>
      </c>
      <c r="AG790" s="6">
        <v>0</v>
      </c>
      <c r="AH790" s="6">
        <v>0</v>
      </c>
      <c r="AI790" s="6">
        <v>0</v>
      </c>
      <c r="AJ790" s="11">
        <v>0</v>
      </c>
      <c r="AK790" s="11">
        <v>0</v>
      </c>
      <c r="AL790" s="11">
        <v>0</v>
      </c>
      <c r="AM790" s="11">
        <v>0.5</v>
      </c>
      <c r="AN790" s="11">
        <v>999999</v>
      </c>
      <c r="AO790" s="11">
        <v>0.5</v>
      </c>
      <c r="AP790" s="11">
        <v>0</v>
      </c>
      <c r="AQ790" s="6">
        <v>0</v>
      </c>
      <c r="AR790" s="6">
        <v>90205007</v>
      </c>
      <c r="AS790" s="19" t="s">
        <v>336</v>
      </c>
      <c r="AT790" s="11" t="s">
        <v>375</v>
      </c>
      <c r="AU790" s="18">
        <v>10000007</v>
      </c>
      <c r="AV790" s="18">
        <v>70205001</v>
      </c>
      <c r="AW790" s="19" t="s">
        <v>213</v>
      </c>
      <c r="AX790" s="19" t="s">
        <v>243</v>
      </c>
      <c r="AY790" s="13">
        <v>0</v>
      </c>
      <c r="AZ790" s="13">
        <v>0</v>
      </c>
      <c r="BA790" s="37"/>
      <c r="BB790" s="11">
        <v>0</v>
      </c>
      <c r="BC790" s="11">
        <v>0</v>
      </c>
      <c r="BD790" s="11">
        <v>0</v>
      </c>
      <c r="BE790" s="11">
        <v>0</v>
      </c>
      <c r="BF790" s="11">
        <v>0</v>
      </c>
      <c r="BG790" s="11">
        <v>0</v>
      </c>
      <c r="BH790" s="9">
        <v>0</v>
      </c>
    </row>
    <row r="791" spans="3:60" ht="19.5" customHeight="1">
      <c r="C791" s="18">
        <v>70301001</v>
      </c>
      <c r="D791" s="12" t="s">
        <v>985</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955</v>
      </c>
      <c r="AS791" s="19" t="s">
        <v>336</v>
      </c>
      <c r="AT791" s="11" t="s">
        <v>375</v>
      </c>
      <c r="AU791" s="18">
        <v>10000007</v>
      </c>
      <c r="AV791" s="18">
        <v>70301001</v>
      </c>
      <c r="AW791" s="12" t="s">
        <v>140</v>
      </c>
      <c r="AX791" s="11">
        <v>0</v>
      </c>
      <c r="AY791" s="13">
        <v>0</v>
      </c>
      <c r="AZ791" s="13">
        <v>0</v>
      </c>
      <c r="BA791" s="37" t="s">
        <v>986</v>
      </c>
      <c r="BB791" s="11">
        <v>0</v>
      </c>
      <c r="BC791" s="11">
        <v>0</v>
      </c>
      <c r="BD791" s="11">
        <v>0</v>
      </c>
      <c r="BE791" s="11">
        <v>0</v>
      </c>
      <c r="BF791" s="11">
        <v>0</v>
      </c>
      <c r="BG791" s="11">
        <v>0</v>
      </c>
      <c r="BH791" s="9">
        <v>0</v>
      </c>
    </row>
    <row r="792" spans="3:60" ht="20.100000000000001" customHeight="1">
      <c r="C792" s="18">
        <v>70301002</v>
      </c>
      <c r="D792" s="12" t="s">
        <v>987</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20</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988</v>
      </c>
      <c r="AY792" s="13">
        <v>0</v>
      </c>
      <c r="AZ792" s="13">
        <v>0</v>
      </c>
      <c r="BA792" s="37" t="s">
        <v>989</v>
      </c>
      <c r="BB792" s="11">
        <v>0</v>
      </c>
      <c r="BC792" s="11">
        <v>0</v>
      </c>
      <c r="BD792" s="11">
        <v>0</v>
      </c>
      <c r="BE792" s="11">
        <v>0</v>
      </c>
      <c r="BF792" s="11">
        <v>0</v>
      </c>
      <c r="BG792" s="11">
        <v>0</v>
      </c>
      <c r="BH792" s="9">
        <v>0</v>
      </c>
    </row>
    <row r="793" spans="3:60" ht="20.100000000000001" customHeight="1">
      <c r="C793" s="18">
        <v>70301003</v>
      </c>
      <c r="D793" s="12" t="s">
        <v>990</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1.5</v>
      </c>
      <c r="AJ793" s="11">
        <v>0</v>
      </c>
      <c r="AK793" s="11">
        <v>0</v>
      </c>
      <c r="AL793" s="11">
        <v>0</v>
      </c>
      <c r="AM793" s="11">
        <v>3</v>
      </c>
      <c r="AN793" s="11">
        <v>5000</v>
      </c>
      <c r="AO793" s="11">
        <v>3</v>
      </c>
      <c r="AP793" s="11">
        <v>0</v>
      </c>
      <c r="AQ793" s="6">
        <v>0</v>
      </c>
      <c r="AR793" s="11">
        <v>80001030</v>
      </c>
      <c r="AS793" s="19" t="s">
        <v>180</v>
      </c>
      <c r="AT793" s="11" t="s">
        <v>375</v>
      </c>
      <c r="AU793" s="18">
        <v>10000007</v>
      </c>
      <c r="AV793" s="18">
        <v>70301003</v>
      </c>
      <c r="AW793" s="12" t="s">
        <v>140</v>
      </c>
      <c r="AX793" s="11" t="s">
        <v>991</v>
      </c>
      <c r="AY793" s="13">
        <v>0</v>
      </c>
      <c r="AZ793" s="13">
        <v>0</v>
      </c>
      <c r="BA793" s="37" t="s">
        <v>992</v>
      </c>
      <c r="BB793" s="11">
        <v>0</v>
      </c>
      <c r="BC793" s="11">
        <v>0</v>
      </c>
      <c r="BD793" s="11">
        <v>0</v>
      </c>
      <c r="BE793" s="11">
        <v>0</v>
      </c>
      <c r="BF793" s="11">
        <v>0</v>
      </c>
      <c r="BG793" s="11">
        <v>0</v>
      </c>
      <c r="BH793" s="9">
        <v>0</v>
      </c>
    </row>
    <row r="794" spans="3:60" ht="20.100000000000001" customHeight="1">
      <c r="C794" s="18">
        <v>70301004</v>
      </c>
      <c r="D794" s="19" t="s">
        <v>993</v>
      </c>
      <c r="E794" s="18">
        <v>1</v>
      </c>
      <c r="F794" s="18">
        <v>60010500</v>
      </c>
      <c r="G794" s="18">
        <v>0</v>
      </c>
      <c r="H794" s="13">
        <v>0</v>
      </c>
      <c r="I794" s="18">
        <v>1</v>
      </c>
      <c r="J794" s="18">
        <v>0</v>
      </c>
      <c r="K794" s="18">
        <v>0</v>
      </c>
      <c r="L794" s="18">
        <v>0</v>
      </c>
      <c r="M794" s="18">
        <v>0</v>
      </c>
      <c r="N794" s="18">
        <v>1</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8">
        <v>20</v>
      </c>
      <c r="AE794" s="18">
        <v>0</v>
      </c>
      <c r="AF794" s="18">
        <v>0</v>
      </c>
      <c r="AG794" s="6">
        <v>7</v>
      </c>
      <c r="AH794" s="6">
        <v>0</v>
      </c>
      <c r="AI794" s="6">
        <v>0</v>
      </c>
      <c r="AJ794" s="18">
        <v>0</v>
      </c>
      <c r="AK794" s="18">
        <v>0</v>
      </c>
      <c r="AL794" s="18">
        <v>0</v>
      </c>
      <c r="AM794" s="18">
        <v>0</v>
      </c>
      <c r="AN794" s="18">
        <v>1000</v>
      </c>
      <c r="AO794" s="18">
        <v>0</v>
      </c>
      <c r="AP794" s="18">
        <v>0</v>
      </c>
      <c r="AQ794" s="6">
        <v>0</v>
      </c>
      <c r="AR794" s="18" t="s">
        <v>994</v>
      </c>
      <c r="AS794" s="19" t="s">
        <v>139</v>
      </c>
      <c r="AT794" s="18" t="s">
        <v>230</v>
      </c>
      <c r="AU794" s="18">
        <v>0</v>
      </c>
      <c r="AV794" s="18">
        <v>0</v>
      </c>
      <c r="AW794" s="19" t="s">
        <v>140</v>
      </c>
      <c r="AX794" s="19" t="s">
        <v>138</v>
      </c>
      <c r="AY794" s="13">
        <v>0</v>
      </c>
      <c r="AZ794" s="13">
        <v>0</v>
      </c>
      <c r="BA794" s="58" t="s">
        <v>995</v>
      </c>
      <c r="BB794" s="18">
        <v>0</v>
      </c>
      <c r="BC794" s="11">
        <v>0</v>
      </c>
      <c r="BD794" s="18">
        <v>0</v>
      </c>
      <c r="BE794" s="18">
        <v>0</v>
      </c>
      <c r="BF794" s="18">
        <v>0</v>
      </c>
      <c r="BG794" s="18">
        <v>0</v>
      </c>
      <c r="BH794" s="9">
        <v>0</v>
      </c>
    </row>
    <row r="795" spans="3:60" ht="20.100000000000001" customHeight="1">
      <c r="C795" s="18">
        <v>70301005</v>
      </c>
      <c r="D795" s="19" t="s">
        <v>996</v>
      </c>
      <c r="E795" s="18">
        <v>1</v>
      </c>
      <c r="F795" s="18">
        <v>60010500</v>
      </c>
      <c r="G795" s="18">
        <v>0</v>
      </c>
      <c r="H795" s="13">
        <v>0</v>
      </c>
      <c r="I795" s="18">
        <v>1</v>
      </c>
      <c r="J795" s="18">
        <v>0</v>
      </c>
      <c r="K795" s="18">
        <v>0</v>
      </c>
      <c r="L795" s="18">
        <v>0</v>
      </c>
      <c r="M795" s="18">
        <v>0</v>
      </c>
      <c r="N795" s="18">
        <v>1</v>
      </c>
      <c r="O795" s="18">
        <v>0</v>
      </c>
      <c r="P795" s="18">
        <v>0</v>
      </c>
      <c r="Q795" s="18">
        <v>0</v>
      </c>
      <c r="R795" s="6">
        <v>0</v>
      </c>
      <c r="S795" s="13">
        <v>0</v>
      </c>
      <c r="T795" s="11">
        <v>1</v>
      </c>
      <c r="U795" s="18">
        <v>1</v>
      </c>
      <c r="V795" s="18">
        <v>0</v>
      </c>
      <c r="W795" s="18">
        <v>1</v>
      </c>
      <c r="X795" s="18">
        <v>0</v>
      </c>
      <c r="Y795" s="18">
        <v>0</v>
      </c>
      <c r="Z795" s="18">
        <v>0</v>
      </c>
      <c r="AA795" s="18">
        <v>0</v>
      </c>
      <c r="AB795" s="11">
        <v>0</v>
      </c>
      <c r="AC795" s="18">
        <v>0</v>
      </c>
      <c r="AD795" s="18">
        <v>1</v>
      </c>
      <c r="AE795" s="18">
        <v>0</v>
      </c>
      <c r="AF795" s="18">
        <v>0</v>
      </c>
      <c r="AG795" s="6">
        <v>7</v>
      </c>
      <c r="AH795" s="6">
        <v>0</v>
      </c>
      <c r="AI795" s="6">
        <v>0</v>
      </c>
      <c r="AJ795" s="18">
        <v>0</v>
      </c>
      <c r="AK795" s="18">
        <v>0</v>
      </c>
      <c r="AL795" s="18">
        <v>0</v>
      </c>
      <c r="AM795" s="18">
        <v>0</v>
      </c>
      <c r="AN795" s="18">
        <v>1000</v>
      </c>
      <c r="AO795" s="18">
        <v>0.5</v>
      </c>
      <c r="AP795" s="18">
        <v>10</v>
      </c>
      <c r="AQ795" s="6">
        <v>0</v>
      </c>
      <c r="AR795" s="18" t="s">
        <v>997</v>
      </c>
      <c r="AS795" s="19" t="s">
        <v>484</v>
      </c>
      <c r="AT795" s="18">
        <v>0</v>
      </c>
      <c r="AU795" s="18">
        <v>10000011</v>
      </c>
      <c r="AV795" s="18">
        <v>50000001</v>
      </c>
      <c r="AW795" s="19" t="s">
        <v>178</v>
      </c>
      <c r="AX795" s="19" t="s">
        <v>138</v>
      </c>
      <c r="AY795" s="13">
        <v>0</v>
      </c>
      <c r="AZ795" s="13">
        <v>0</v>
      </c>
      <c r="BA795" s="58" t="s">
        <v>998</v>
      </c>
      <c r="BB795" s="18">
        <v>0</v>
      </c>
      <c r="BC795" s="11">
        <v>0</v>
      </c>
      <c r="BD795" s="18">
        <v>0</v>
      </c>
      <c r="BE795" s="18">
        <v>0</v>
      </c>
      <c r="BF795" s="18">
        <v>0</v>
      </c>
      <c r="BG795" s="18">
        <v>0</v>
      </c>
      <c r="BH795" s="9">
        <v>0</v>
      </c>
    </row>
    <row r="796" spans="3:60" ht="19.5" customHeight="1">
      <c r="C796" s="18">
        <v>70302001</v>
      </c>
      <c r="D796" s="12" t="s">
        <v>944</v>
      </c>
      <c r="E796" s="18">
        <v>1</v>
      </c>
      <c r="F796" s="11">
        <v>60010100</v>
      </c>
      <c r="G796" s="18">
        <v>0</v>
      </c>
      <c r="H796" s="13">
        <v>0</v>
      </c>
      <c r="I796" s="18">
        <v>1</v>
      </c>
      <c r="J796" s="18">
        <v>0</v>
      </c>
      <c r="K796" s="18">
        <v>0</v>
      </c>
      <c r="L796" s="11">
        <v>0</v>
      </c>
      <c r="M796" s="11">
        <v>0</v>
      </c>
      <c r="N796" s="11">
        <v>1</v>
      </c>
      <c r="O796" s="11">
        <v>1</v>
      </c>
      <c r="P796" s="11">
        <v>0.5</v>
      </c>
      <c r="Q796" s="11">
        <v>0</v>
      </c>
      <c r="R796" s="6">
        <v>0</v>
      </c>
      <c r="S796" s="11">
        <v>0</v>
      </c>
      <c r="T796" s="11">
        <v>1</v>
      </c>
      <c r="U796" s="11">
        <v>2</v>
      </c>
      <c r="V796" s="11">
        <v>0</v>
      </c>
      <c r="W796" s="11">
        <v>1</v>
      </c>
      <c r="X796" s="11">
        <v>0</v>
      </c>
      <c r="Y796" s="11">
        <v>1</v>
      </c>
      <c r="Z796" s="11">
        <v>0</v>
      </c>
      <c r="AA796" s="11">
        <v>0</v>
      </c>
      <c r="AB796" s="11">
        <v>0</v>
      </c>
      <c r="AC796" s="11">
        <v>0</v>
      </c>
      <c r="AD796" s="11">
        <v>10</v>
      </c>
      <c r="AE796" s="11">
        <v>1</v>
      </c>
      <c r="AF796" s="11" t="s">
        <v>497</v>
      </c>
      <c r="AG796" s="6">
        <v>0</v>
      </c>
      <c r="AH796" s="6">
        <v>0</v>
      </c>
      <c r="AI796" s="6">
        <v>0</v>
      </c>
      <c r="AJ796" s="11">
        <v>0</v>
      </c>
      <c r="AK796" s="11">
        <v>0</v>
      </c>
      <c r="AL796" s="11">
        <v>0</v>
      </c>
      <c r="AM796" s="11">
        <v>0.5</v>
      </c>
      <c r="AN796" s="11">
        <v>999999</v>
      </c>
      <c r="AO796" s="11">
        <v>0.5</v>
      </c>
      <c r="AP796" s="11">
        <v>0</v>
      </c>
      <c r="AQ796" s="6">
        <v>0</v>
      </c>
      <c r="AR796" s="79" t="s">
        <v>951</v>
      </c>
      <c r="AS796" s="19" t="s">
        <v>180</v>
      </c>
      <c r="AT796" s="11" t="s">
        <v>375</v>
      </c>
      <c r="AU796" s="18">
        <v>10000007</v>
      </c>
      <c r="AV796" s="18">
        <v>70302001</v>
      </c>
      <c r="AW796" s="19" t="s">
        <v>213</v>
      </c>
      <c r="AX796" s="19" t="s">
        <v>243</v>
      </c>
      <c r="AY796" s="13">
        <v>0</v>
      </c>
      <c r="AZ796" s="13">
        <v>0</v>
      </c>
      <c r="BA796" s="37" t="s">
        <v>945</v>
      </c>
      <c r="BB796" s="11">
        <v>0</v>
      </c>
      <c r="BC796" s="11">
        <v>0</v>
      </c>
      <c r="BD796" s="11">
        <v>0</v>
      </c>
      <c r="BE796" s="11">
        <v>0</v>
      </c>
      <c r="BF796" s="11">
        <v>0</v>
      </c>
      <c r="BG796" s="11">
        <v>0</v>
      </c>
      <c r="BH796" s="9">
        <v>0</v>
      </c>
    </row>
    <row r="797" spans="3:60" ht="20.100000000000001" customHeight="1">
      <c r="C797" s="18">
        <v>70302002</v>
      </c>
      <c r="D797" s="19" t="s">
        <v>946</v>
      </c>
      <c r="E797" s="18">
        <v>1</v>
      </c>
      <c r="F797" s="18">
        <v>60010500</v>
      </c>
      <c r="G797" s="18">
        <v>0</v>
      </c>
      <c r="H797" s="13">
        <v>0</v>
      </c>
      <c r="I797" s="18">
        <v>1</v>
      </c>
      <c r="J797" s="18">
        <v>0</v>
      </c>
      <c r="K797" s="18">
        <v>0</v>
      </c>
      <c r="L797" s="18">
        <v>0</v>
      </c>
      <c r="M797" s="18">
        <v>0</v>
      </c>
      <c r="N797" s="18">
        <v>1</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30</v>
      </c>
      <c r="AE797" s="18">
        <v>0</v>
      </c>
      <c r="AF797" s="18">
        <v>0</v>
      </c>
      <c r="AG797" s="6">
        <v>8</v>
      </c>
      <c r="AH797" s="6">
        <v>0</v>
      </c>
      <c r="AI797" s="6">
        <v>0</v>
      </c>
      <c r="AJ797" s="18">
        <v>0</v>
      </c>
      <c r="AK797" s="18">
        <v>0</v>
      </c>
      <c r="AL797" s="18">
        <v>0</v>
      </c>
      <c r="AM797" s="18">
        <v>0</v>
      </c>
      <c r="AN797" s="18">
        <v>1000</v>
      </c>
      <c r="AO797" s="18">
        <v>0</v>
      </c>
      <c r="AP797" s="18">
        <v>0</v>
      </c>
      <c r="AQ797" s="6">
        <v>90301006</v>
      </c>
      <c r="AR797" s="18" t="s">
        <v>138</v>
      </c>
      <c r="AS797" s="19" t="s">
        <v>139</v>
      </c>
      <c r="AT797" s="18" t="s">
        <v>230</v>
      </c>
      <c r="AU797" s="18">
        <v>0</v>
      </c>
      <c r="AV797" s="18">
        <v>0</v>
      </c>
      <c r="AW797" s="19" t="s">
        <v>140</v>
      </c>
      <c r="AX797" s="19" t="s">
        <v>138</v>
      </c>
      <c r="AY797" s="13">
        <v>0</v>
      </c>
      <c r="AZ797" s="13">
        <v>0</v>
      </c>
      <c r="BA797" s="58" t="s">
        <v>948</v>
      </c>
      <c r="BB797" s="18">
        <v>0</v>
      </c>
      <c r="BC797" s="11">
        <v>0</v>
      </c>
      <c r="BD797" s="18">
        <v>0</v>
      </c>
      <c r="BE797" s="18">
        <v>0</v>
      </c>
      <c r="BF797" s="18">
        <v>0</v>
      </c>
      <c r="BG797" s="18">
        <v>0</v>
      </c>
      <c r="BH797" s="9">
        <v>0</v>
      </c>
    </row>
    <row r="798" spans="3:60" ht="19.5" customHeight="1">
      <c r="C798" s="18">
        <v>70302003</v>
      </c>
      <c r="D798" s="12" t="s">
        <v>569</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2</v>
      </c>
      <c r="X798" s="11">
        <v>0</v>
      </c>
      <c r="Y798" s="11">
        <v>1</v>
      </c>
      <c r="Z798" s="11">
        <v>0</v>
      </c>
      <c r="AA798" s="11">
        <v>0</v>
      </c>
      <c r="AB798" s="11">
        <v>0</v>
      </c>
      <c r="AC798" s="11">
        <v>0</v>
      </c>
      <c r="AD798" s="11">
        <v>12</v>
      </c>
      <c r="AE798" s="11">
        <v>2</v>
      </c>
      <c r="AF798" s="11" t="s">
        <v>147</v>
      </c>
      <c r="AG798" s="6">
        <v>0</v>
      </c>
      <c r="AH798" s="6">
        <v>2</v>
      </c>
      <c r="AI798" s="6">
        <v>1.5</v>
      </c>
      <c r="AJ798" s="11">
        <v>0</v>
      </c>
      <c r="AK798" s="11">
        <v>0</v>
      </c>
      <c r="AL798" s="11">
        <v>0</v>
      </c>
      <c r="AM798" s="11">
        <v>1.5</v>
      </c>
      <c r="AN798" s="11">
        <v>10000</v>
      </c>
      <c r="AO798" s="11">
        <v>1</v>
      </c>
      <c r="AP798" s="11">
        <v>5</v>
      </c>
      <c r="AQ798" s="6">
        <v>0</v>
      </c>
      <c r="AR798" s="11" t="s">
        <v>138</v>
      </c>
      <c r="AS798" s="19" t="s">
        <v>336</v>
      </c>
      <c r="AT798" s="11" t="s">
        <v>375</v>
      </c>
      <c r="AU798" s="18">
        <v>10000007</v>
      </c>
      <c r="AV798" s="18">
        <v>70302003</v>
      </c>
      <c r="AW798" s="19" t="s">
        <v>515</v>
      </c>
      <c r="AX798" s="11">
        <v>0</v>
      </c>
      <c r="AY798" s="13">
        <v>0</v>
      </c>
      <c r="AZ798" s="13">
        <v>0</v>
      </c>
      <c r="BA798" s="37" t="s">
        <v>949</v>
      </c>
      <c r="BB798" s="11">
        <v>0</v>
      </c>
      <c r="BC798" s="11">
        <v>0</v>
      </c>
      <c r="BD798" s="11">
        <v>0</v>
      </c>
      <c r="BE798" s="11">
        <v>0</v>
      </c>
      <c r="BF798" s="11">
        <v>0</v>
      </c>
      <c r="BG798" s="11">
        <v>0</v>
      </c>
      <c r="BH798" s="9">
        <v>0</v>
      </c>
    </row>
    <row r="799" spans="3:60" ht="20.100000000000001" customHeight="1">
      <c r="C799" s="18">
        <v>70302004</v>
      </c>
      <c r="D799" s="12" t="s">
        <v>950</v>
      </c>
      <c r="E799" s="18">
        <v>1</v>
      </c>
      <c r="F799" s="11">
        <v>60010100</v>
      </c>
      <c r="G799" s="18">
        <v>0</v>
      </c>
      <c r="H799" s="13">
        <v>0</v>
      </c>
      <c r="I799" s="18">
        <v>1</v>
      </c>
      <c r="J799" s="18">
        <v>0</v>
      </c>
      <c r="K799" s="18">
        <v>0</v>
      </c>
      <c r="L799" s="11">
        <v>0</v>
      </c>
      <c r="M799" s="11">
        <v>0</v>
      </c>
      <c r="N799" s="11">
        <v>1</v>
      </c>
      <c r="O799" s="11">
        <v>1</v>
      </c>
      <c r="P799" s="11">
        <v>0.5</v>
      </c>
      <c r="Q799" s="11">
        <v>0</v>
      </c>
      <c r="R799" s="6">
        <v>0</v>
      </c>
      <c r="S799" s="11">
        <v>0</v>
      </c>
      <c r="T799" s="11">
        <v>1</v>
      </c>
      <c r="U799" s="11">
        <v>2</v>
      </c>
      <c r="V799" s="11">
        <v>0</v>
      </c>
      <c r="W799" s="11">
        <v>2</v>
      </c>
      <c r="X799" s="11">
        <v>0</v>
      </c>
      <c r="Y799" s="11">
        <v>1</v>
      </c>
      <c r="Z799" s="11">
        <v>0</v>
      </c>
      <c r="AA799" s="11">
        <v>0</v>
      </c>
      <c r="AB799" s="11">
        <v>0</v>
      </c>
      <c r="AC799" s="11">
        <v>0</v>
      </c>
      <c r="AD799" s="11">
        <v>12</v>
      </c>
      <c r="AE799" s="11">
        <v>1</v>
      </c>
      <c r="AF799" s="11">
        <v>3</v>
      </c>
      <c r="AG799" s="6">
        <v>4</v>
      </c>
      <c r="AH799" s="6">
        <v>1</v>
      </c>
      <c r="AI799" s="6">
        <v>1.5</v>
      </c>
      <c r="AJ799" s="11">
        <v>0</v>
      </c>
      <c r="AK799" s="11">
        <v>0</v>
      </c>
      <c r="AL799" s="11">
        <v>0</v>
      </c>
      <c r="AM799" s="11">
        <v>3</v>
      </c>
      <c r="AN799" s="11">
        <v>999999</v>
      </c>
      <c r="AO799" s="11">
        <v>3</v>
      </c>
      <c r="AP799" s="11">
        <v>0</v>
      </c>
      <c r="AQ799" s="6">
        <v>0</v>
      </c>
      <c r="AR799" s="11" t="s">
        <v>138</v>
      </c>
      <c r="AS799" s="19" t="s">
        <v>197</v>
      </c>
      <c r="AT799" s="11" t="s">
        <v>375</v>
      </c>
      <c r="AU799" s="18">
        <v>10000007</v>
      </c>
      <c r="AV799" s="18">
        <v>70302004</v>
      </c>
      <c r="AW799" s="12" t="s">
        <v>140</v>
      </c>
      <c r="AX799" s="11" t="s">
        <v>999</v>
      </c>
      <c r="AY799" s="13">
        <v>0</v>
      </c>
      <c r="AZ799" s="13">
        <v>0</v>
      </c>
      <c r="BA799" s="37" t="s">
        <v>952</v>
      </c>
      <c r="BB799" s="11">
        <v>0</v>
      </c>
      <c r="BC799" s="11">
        <v>0</v>
      </c>
      <c r="BD799" s="11">
        <v>0</v>
      </c>
      <c r="BE799" s="11">
        <v>0</v>
      </c>
      <c r="BF799" s="11">
        <v>0</v>
      </c>
      <c r="BG799" s="11">
        <v>0</v>
      </c>
      <c r="BH799" s="9">
        <v>0</v>
      </c>
    </row>
    <row r="800" spans="3:60" ht="20.100000000000001" customHeight="1">
      <c r="C800" s="18">
        <v>70303001</v>
      </c>
      <c r="D800" s="12" t="s">
        <v>1000</v>
      </c>
      <c r="E800" s="11">
        <v>1</v>
      </c>
      <c r="F800" s="11">
        <v>60010300</v>
      </c>
      <c r="G800" s="18">
        <v>0</v>
      </c>
      <c r="H800" s="13">
        <v>0</v>
      </c>
      <c r="I800" s="18">
        <v>1</v>
      </c>
      <c r="J800" s="18">
        <v>0</v>
      </c>
      <c r="K800" s="18">
        <v>0</v>
      </c>
      <c r="L800" s="11">
        <v>0</v>
      </c>
      <c r="M800" s="11">
        <v>0</v>
      </c>
      <c r="N800" s="11">
        <v>1</v>
      </c>
      <c r="O800" s="11">
        <v>2</v>
      </c>
      <c r="P800" s="11">
        <v>0.8</v>
      </c>
      <c r="Q800" s="11">
        <v>1</v>
      </c>
      <c r="R800" s="6">
        <v>0</v>
      </c>
      <c r="S800" s="11">
        <v>0</v>
      </c>
      <c r="T800" s="11">
        <v>1</v>
      </c>
      <c r="U800" s="11">
        <v>2</v>
      </c>
      <c r="V800" s="11">
        <v>0</v>
      </c>
      <c r="W800" s="11">
        <v>0</v>
      </c>
      <c r="X800" s="11">
        <v>0</v>
      </c>
      <c r="Y800" s="11">
        <v>0</v>
      </c>
      <c r="Z800" s="11">
        <v>0</v>
      </c>
      <c r="AA800" s="11">
        <v>0</v>
      </c>
      <c r="AB800" s="11">
        <v>0</v>
      </c>
      <c r="AC800" s="11">
        <v>0</v>
      </c>
      <c r="AD800" s="11">
        <v>99999</v>
      </c>
      <c r="AE800" s="11">
        <v>0</v>
      </c>
      <c r="AF800" s="11">
        <v>0</v>
      </c>
      <c r="AG800" s="6">
        <v>2</v>
      </c>
      <c r="AH800" s="6">
        <v>2</v>
      </c>
      <c r="AI800" s="6">
        <v>1.5</v>
      </c>
      <c r="AJ800" s="11">
        <v>0</v>
      </c>
      <c r="AK800" s="11">
        <v>0</v>
      </c>
      <c r="AL800" s="11">
        <v>0</v>
      </c>
      <c r="AM800" s="11">
        <v>1</v>
      </c>
      <c r="AN800" s="11">
        <v>3000</v>
      </c>
      <c r="AO800" s="11">
        <v>0.5</v>
      </c>
      <c r="AP800" s="11">
        <v>0</v>
      </c>
      <c r="AQ800" s="6">
        <v>0</v>
      </c>
      <c r="AR800" s="11" t="s">
        <v>138</v>
      </c>
      <c r="AS800" s="19" t="s">
        <v>139</v>
      </c>
      <c r="AT800" s="11" t="s">
        <v>368</v>
      </c>
      <c r="AU800" s="18">
        <v>0</v>
      </c>
      <c r="AV800" s="18">
        <v>0</v>
      </c>
      <c r="AW800" s="12" t="s">
        <v>327</v>
      </c>
      <c r="AX800" s="11" t="s">
        <v>1001</v>
      </c>
      <c r="AY800" s="13">
        <v>0</v>
      </c>
      <c r="AZ800" s="13">
        <v>0</v>
      </c>
      <c r="BA800" s="37" t="s">
        <v>1002</v>
      </c>
      <c r="BB800" s="11">
        <v>0</v>
      </c>
      <c r="BC800" s="11">
        <v>0</v>
      </c>
      <c r="BD800" s="11">
        <v>0</v>
      </c>
      <c r="BE800" s="11">
        <v>0</v>
      </c>
      <c r="BF800" s="11">
        <v>0</v>
      </c>
      <c r="BG800" s="11">
        <v>0</v>
      </c>
      <c r="BH800" s="9">
        <v>0</v>
      </c>
    </row>
    <row r="801" spans="3:60" ht="19.5" customHeight="1">
      <c r="C801" s="18">
        <v>70303002</v>
      </c>
      <c r="D801" s="12" t="s">
        <v>1003</v>
      </c>
      <c r="E801" s="18">
        <v>1</v>
      </c>
      <c r="F801" s="11">
        <v>60010100</v>
      </c>
      <c r="G801" s="18">
        <v>0</v>
      </c>
      <c r="H801" s="13">
        <v>0</v>
      </c>
      <c r="I801" s="18">
        <v>1</v>
      </c>
      <c r="J801" s="18">
        <v>0</v>
      </c>
      <c r="K801" s="18">
        <v>0</v>
      </c>
      <c r="L801" s="11">
        <v>0</v>
      </c>
      <c r="M801" s="11">
        <v>0</v>
      </c>
      <c r="N801" s="11">
        <v>1</v>
      </c>
      <c r="O801" s="11">
        <v>1</v>
      </c>
      <c r="P801" s="11">
        <v>0.3</v>
      </c>
      <c r="Q801" s="11">
        <v>0</v>
      </c>
      <c r="R801" s="6">
        <v>0</v>
      </c>
      <c r="S801" s="11">
        <v>0</v>
      </c>
      <c r="T801" s="11">
        <v>1</v>
      </c>
      <c r="U801" s="11">
        <v>2</v>
      </c>
      <c r="V801" s="11">
        <v>0</v>
      </c>
      <c r="W801" s="11">
        <v>3</v>
      </c>
      <c r="X801" s="11">
        <v>0</v>
      </c>
      <c r="Y801" s="11">
        <v>1</v>
      </c>
      <c r="Z801" s="11">
        <v>0</v>
      </c>
      <c r="AA801" s="11">
        <v>0</v>
      </c>
      <c r="AB801" s="11">
        <v>0</v>
      </c>
      <c r="AC801" s="11">
        <v>0</v>
      </c>
      <c r="AD801" s="11">
        <v>12</v>
      </c>
      <c r="AE801" s="11">
        <v>1</v>
      </c>
      <c r="AF801" s="11" t="s">
        <v>374</v>
      </c>
      <c r="AG801" s="6">
        <v>0</v>
      </c>
      <c r="AH801" s="6">
        <v>1</v>
      </c>
      <c r="AI801" s="6">
        <v>3</v>
      </c>
      <c r="AJ801" s="11">
        <v>0</v>
      </c>
      <c r="AK801" s="11">
        <v>0</v>
      </c>
      <c r="AL801" s="11">
        <v>0</v>
      </c>
      <c r="AM801" s="11">
        <v>3</v>
      </c>
      <c r="AN801" s="11">
        <v>5000</v>
      </c>
      <c r="AO801" s="11">
        <v>2.5</v>
      </c>
      <c r="AP801" s="11">
        <v>0</v>
      </c>
      <c r="AQ801" s="6">
        <v>0</v>
      </c>
      <c r="AR801" s="11">
        <v>80001030</v>
      </c>
      <c r="AS801" s="19" t="s">
        <v>197</v>
      </c>
      <c r="AT801" s="11" t="s">
        <v>375</v>
      </c>
      <c r="AU801" s="18">
        <v>10000007</v>
      </c>
      <c r="AV801" s="18">
        <v>70204001</v>
      </c>
      <c r="AW801" s="12" t="s">
        <v>140</v>
      </c>
      <c r="AX801" s="11">
        <v>0</v>
      </c>
      <c r="AY801" s="13">
        <v>0</v>
      </c>
      <c r="AZ801" s="13">
        <v>0</v>
      </c>
      <c r="BA801" s="37" t="s">
        <v>1004</v>
      </c>
      <c r="BB801" s="11">
        <v>0</v>
      </c>
      <c r="BC801" s="11">
        <v>0</v>
      </c>
      <c r="BD801" s="11">
        <v>0</v>
      </c>
      <c r="BE801" s="11">
        <v>0</v>
      </c>
      <c r="BF801" s="11">
        <v>0</v>
      </c>
      <c r="BG801" s="11">
        <v>0</v>
      </c>
      <c r="BH801" s="9">
        <v>0</v>
      </c>
    </row>
    <row r="802" spans="3:60" ht="20.100000000000001" customHeight="1">
      <c r="C802" s="18">
        <v>70303003</v>
      </c>
      <c r="D802" s="12" t="s">
        <v>1005</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2.5</v>
      </c>
      <c r="X802" s="11">
        <v>0</v>
      </c>
      <c r="Y802" s="11">
        <v>1</v>
      </c>
      <c r="Z802" s="11">
        <v>0</v>
      </c>
      <c r="AA802" s="11">
        <v>0</v>
      </c>
      <c r="AB802" s="11">
        <v>0</v>
      </c>
      <c r="AC802" s="11">
        <v>0</v>
      </c>
      <c r="AD802" s="11">
        <v>12</v>
      </c>
      <c r="AE802" s="11">
        <v>1</v>
      </c>
      <c r="AF802" s="11">
        <v>3</v>
      </c>
      <c r="AG802" s="6">
        <v>4</v>
      </c>
      <c r="AH802" s="6">
        <v>1</v>
      </c>
      <c r="AI802" s="6">
        <v>1.5</v>
      </c>
      <c r="AJ802" s="11">
        <v>0</v>
      </c>
      <c r="AK802" s="11">
        <v>0</v>
      </c>
      <c r="AL802" s="11">
        <v>0</v>
      </c>
      <c r="AM802" s="11">
        <v>3</v>
      </c>
      <c r="AN802" s="11">
        <v>5000</v>
      </c>
      <c r="AO802" s="11">
        <v>3</v>
      </c>
      <c r="AP802" s="11">
        <v>0</v>
      </c>
      <c r="AQ802" s="6">
        <v>0</v>
      </c>
      <c r="AR802" s="11">
        <v>80001030</v>
      </c>
      <c r="AS802" s="19" t="s">
        <v>180</v>
      </c>
      <c r="AT802" s="11" t="s">
        <v>375</v>
      </c>
      <c r="AU802" s="18">
        <v>10000007</v>
      </c>
      <c r="AV802" s="18">
        <v>70204002</v>
      </c>
      <c r="AW802" s="12" t="s">
        <v>140</v>
      </c>
      <c r="AX802" s="11" t="s">
        <v>1006</v>
      </c>
      <c r="AY802" s="13">
        <v>0</v>
      </c>
      <c r="AZ802" s="13">
        <v>0</v>
      </c>
      <c r="BA802" s="37" t="s">
        <v>1007</v>
      </c>
      <c r="BB802" s="11">
        <v>0</v>
      </c>
      <c r="BC802" s="11">
        <v>0</v>
      </c>
      <c r="BD802" s="11">
        <v>0</v>
      </c>
      <c r="BE802" s="11">
        <v>0</v>
      </c>
      <c r="BF802" s="11">
        <v>0</v>
      </c>
      <c r="BG802" s="11">
        <v>0</v>
      </c>
      <c r="BH802" s="9">
        <v>0</v>
      </c>
    </row>
    <row r="803" spans="3:60" ht="20.100000000000001" customHeight="1">
      <c r="C803" s="18">
        <v>70303004</v>
      </c>
      <c r="D803" s="12" t="s">
        <v>1008</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v>3</v>
      </c>
      <c r="AG803" s="6">
        <v>6</v>
      </c>
      <c r="AH803" s="6">
        <v>1</v>
      </c>
      <c r="AI803" s="6">
        <v>1.5</v>
      </c>
      <c r="AJ803" s="11">
        <v>0</v>
      </c>
      <c r="AK803" s="11">
        <v>0</v>
      </c>
      <c r="AL803" s="11">
        <v>0</v>
      </c>
      <c r="AM803" s="11">
        <v>3</v>
      </c>
      <c r="AN803" s="11">
        <v>5000</v>
      </c>
      <c r="AO803" s="11">
        <v>3</v>
      </c>
      <c r="AP803" s="11">
        <v>0</v>
      </c>
      <c r="AQ803" s="6">
        <v>0</v>
      </c>
      <c r="AR803" s="11">
        <v>80001030</v>
      </c>
      <c r="AS803" s="19" t="s">
        <v>336</v>
      </c>
      <c r="AT803" s="11" t="s">
        <v>375</v>
      </c>
      <c r="AU803" s="18">
        <v>10000007</v>
      </c>
      <c r="AV803" s="18">
        <v>70204003</v>
      </c>
      <c r="AW803" s="12" t="s">
        <v>140</v>
      </c>
      <c r="AX803" s="11" t="s">
        <v>968</v>
      </c>
      <c r="AY803" s="13">
        <v>0</v>
      </c>
      <c r="AZ803" s="13">
        <v>0</v>
      </c>
      <c r="BA803" s="37" t="s">
        <v>1009</v>
      </c>
      <c r="BB803" s="11">
        <v>0</v>
      </c>
      <c r="BC803" s="11">
        <v>0</v>
      </c>
      <c r="BD803" s="11">
        <v>0</v>
      </c>
      <c r="BE803" s="11">
        <v>0</v>
      </c>
      <c r="BF803" s="11">
        <v>0</v>
      </c>
      <c r="BG803" s="11">
        <v>0</v>
      </c>
      <c r="BH803" s="9">
        <v>0</v>
      </c>
    </row>
    <row r="804" spans="3:60" ht="20.100000000000001" customHeight="1">
      <c r="C804" s="18">
        <v>70304001</v>
      </c>
      <c r="D804" s="12" t="s">
        <v>1010</v>
      </c>
      <c r="E804" s="11">
        <v>1</v>
      </c>
      <c r="F804" s="11">
        <v>60010300</v>
      </c>
      <c r="G804" s="18">
        <v>0</v>
      </c>
      <c r="H804" s="13">
        <v>0</v>
      </c>
      <c r="I804" s="18">
        <v>1</v>
      </c>
      <c r="J804" s="18">
        <v>0</v>
      </c>
      <c r="K804" s="18">
        <v>0</v>
      </c>
      <c r="L804" s="11">
        <v>0</v>
      </c>
      <c r="M804" s="11">
        <v>0</v>
      </c>
      <c r="N804" s="11">
        <v>1</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1.5</v>
      </c>
      <c r="AJ804" s="11">
        <v>0</v>
      </c>
      <c r="AK804" s="11">
        <v>0</v>
      </c>
      <c r="AL804" s="11">
        <v>0</v>
      </c>
      <c r="AM804" s="11">
        <v>1</v>
      </c>
      <c r="AN804" s="11">
        <v>3000</v>
      </c>
      <c r="AO804" s="11">
        <v>0.5</v>
      </c>
      <c r="AP804" s="11">
        <v>0</v>
      </c>
      <c r="AQ804" s="6">
        <v>0</v>
      </c>
      <c r="AR804" s="11" t="s">
        <v>138</v>
      </c>
      <c r="AS804" s="19" t="s">
        <v>139</v>
      </c>
      <c r="AT804" s="11" t="s">
        <v>368</v>
      </c>
      <c r="AU804" s="18">
        <v>0</v>
      </c>
      <c r="AV804" s="18">
        <v>0</v>
      </c>
      <c r="AW804" s="12" t="s">
        <v>327</v>
      </c>
      <c r="AX804" s="11" t="s">
        <v>1011</v>
      </c>
      <c r="AY804" s="13">
        <v>0</v>
      </c>
      <c r="AZ804" s="13">
        <v>0</v>
      </c>
      <c r="BA804" s="37" t="s">
        <v>1012</v>
      </c>
      <c r="BB804" s="11">
        <v>0</v>
      </c>
      <c r="BC804" s="11">
        <v>0</v>
      </c>
      <c r="BD804" s="11">
        <v>0</v>
      </c>
      <c r="BE804" s="11">
        <v>0</v>
      </c>
      <c r="BF804" s="11">
        <v>0</v>
      </c>
      <c r="BG804" s="11">
        <v>0</v>
      </c>
      <c r="BH804" s="9">
        <v>0</v>
      </c>
    </row>
    <row r="805" spans="3:60" ht="20.100000000000001" customHeight="1">
      <c r="C805" s="18">
        <v>70304002</v>
      </c>
      <c r="D805" s="19" t="s">
        <v>619</v>
      </c>
      <c r="E805" s="18">
        <v>1</v>
      </c>
      <c r="F805" s="18">
        <v>60010500</v>
      </c>
      <c r="G805" s="18">
        <v>0</v>
      </c>
      <c r="H805" s="13">
        <v>0</v>
      </c>
      <c r="I805" s="18">
        <v>1</v>
      </c>
      <c r="J805" s="18">
        <v>0</v>
      </c>
      <c r="K805" s="18">
        <v>0</v>
      </c>
      <c r="L805" s="18">
        <v>0</v>
      </c>
      <c r="M805" s="18">
        <v>0</v>
      </c>
      <c r="N805" s="18">
        <v>1</v>
      </c>
      <c r="O805" s="18">
        <v>1</v>
      </c>
      <c r="P805" s="18">
        <v>0.05</v>
      </c>
      <c r="Q805" s="18">
        <v>0</v>
      </c>
      <c r="R805" s="6">
        <v>0</v>
      </c>
      <c r="S805" s="13">
        <v>0</v>
      </c>
      <c r="T805" s="11">
        <v>1</v>
      </c>
      <c r="U805" s="18">
        <v>1</v>
      </c>
      <c r="V805" s="18">
        <v>0</v>
      </c>
      <c r="W805" s="18">
        <v>2</v>
      </c>
      <c r="X805" s="18">
        <v>0</v>
      </c>
      <c r="Y805" s="18">
        <v>0</v>
      </c>
      <c r="Z805" s="18">
        <v>0</v>
      </c>
      <c r="AA805" s="18">
        <v>0</v>
      </c>
      <c r="AB805" s="11">
        <v>0</v>
      </c>
      <c r="AC805" s="18">
        <v>0</v>
      </c>
      <c r="AD805" s="18">
        <v>10</v>
      </c>
      <c r="AE805" s="18">
        <v>0</v>
      </c>
      <c r="AF805" s="18">
        <v>0</v>
      </c>
      <c r="AG805" s="6">
        <v>7</v>
      </c>
      <c r="AH805" s="6">
        <v>0</v>
      </c>
      <c r="AI805" s="6">
        <v>0</v>
      </c>
      <c r="AJ805" s="18">
        <v>0</v>
      </c>
      <c r="AK805" s="18">
        <v>0</v>
      </c>
      <c r="AL805" s="18">
        <v>0</v>
      </c>
      <c r="AM805" s="18">
        <v>0</v>
      </c>
      <c r="AN805" s="18">
        <v>1000</v>
      </c>
      <c r="AO805" s="18">
        <v>0.5</v>
      </c>
      <c r="AP805" s="18">
        <v>0</v>
      </c>
      <c r="AQ805" s="6">
        <v>0</v>
      </c>
      <c r="AR805" s="18" t="s">
        <v>955</v>
      </c>
      <c r="AS805" s="19" t="s">
        <v>484</v>
      </c>
      <c r="AT805" s="18">
        <v>0</v>
      </c>
      <c r="AU805" s="18">
        <v>10007001</v>
      </c>
      <c r="AV805" s="18">
        <v>0</v>
      </c>
      <c r="AW805" s="19" t="s">
        <v>140</v>
      </c>
      <c r="AX805" s="19" t="s">
        <v>138</v>
      </c>
      <c r="AY805" s="13">
        <v>0</v>
      </c>
      <c r="AZ805" s="13">
        <v>0</v>
      </c>
      <c r="BA805" s="58" t="s">
        <v>956</v>
      </c>
      <c r="BB805" s="18">
        <v>0</v>
      </c>
      <c r="BC805" s="11">
        <v>0</v>
      </c>
      <c r="BD805" s="18">
        <v>0</v>
      </c>
      <c r="BE805" s="18">
        <v>0</v>
      </c>
      <c r="BF805" s="18">
        <v>0</v>
      </c>
      <c r="BG805" s="18">
        <v>0</v>
      </c>
      <c r="BH805" s="9">
        <v>0</v>
      </c>
    </row>
    <row r="806" spans="3:60" ht="20.100000000000001" customHeight="1">
      <c r="C806" s="18">
        <v>70304003</v>
      </c>
      <c r="D806" s="12" t="s">
        <v>935</v>
      </c>
      <c r="E806" s="18">
        <v>1</v>
      </c>
      <c r="F806" s="11">
        <v>60010100</v>
      </c>
      <c r="G806" s="18">
        <v>0</v>
      </c>
      <c r="H806" s="13">
        <v>0</v>
      </c>
      <c r="I806" s="18">
        <v>1</v>
      </c>
      <c r="J806" s="18">
        <v>0</v>
      </c>
      <c r="K806" s="18">
        <v>0</v>
      </c>
      <c r="L806" s="11">
        <v>0</v>
      </c>
      <c r="M806" s="11">
        <v>0</v>
      </c>
      <c r="N806" s="11">
        <v>1</v>
      </c>
      <c r="O806" s="11">
        <v>1</v>
      </c>
      <c r="P806" s="11">
        <v>1</v>
      </c>
      <c r="Q806" s="11">
        <v>0</v>
      </c>
      <c r="R806" s="6">
        <v>0</v>
      </c>
      <c r="S806" s="11">
        <v>0</v>
      </c>
      <c r="T806" s="11">
        <v>1</v>
      </c>
      <c r="U806" s="11">
        <v>2</v>
      </c>
      <c r="V806" s="11">
        <v>0</v>
      </c>
      <c r="W806" s="11">
        <v>2</v>
      </c>
      <c r="X806" s="11">
        <v>0</v>
      </c>
      <c r="Y806" s="11">
        <v>1</v>
      </c>
      <c r="Z806" s="11">
        <v>0</v>
      </c>
      <c r="AA806" s="11">
        <v>0</v>
      </c>
      <c r="AB806" s="11">
        <v>0</v>
      </c>
      <c r="AC806" s="11">
        <v>0</v>
      </c>
      <c r="AD806" s="11">
        <v>12</v>
      </c>
      <c r="AE806" s="11">
        <v>2</v>
      </c>
      <c r="AF806" s="11" t="s">
        <v>147</v>
      </c>
      <c r="AG806" s="6">
        <v>0</v>
      </c>
      <c r="AH806" s="6">
        <v>0</v>
      </c>
      <c r="AI806" s="6">
        <v>1.5</v>
      </c>
      <c r="AJ806" s="11">
        <v>0</v>
      </c>
      <c r="AK806" s="11">
        <v>0</v>
      </c>
      <c r="AL806" s="11">
        <v>0</v>
      </c>
      <c r="AM806" s="11">
        <v>1</v>
      </c>
      <c r="AN806" s="11">
        <v>5000</v>
      </c>
      <c r="AO806" s="11">
        <v>0.5</v>
      </c>
      <c r="AP806" s="11">
        <v>0</v>
      </c>
      <c r="AQ806" s="6">
        <v>0</v>
      </c>
      <c r="AR806" s="11" t="s">
        <v>138</v>
      </c>
      <c r="AS806" s="19" t="s">
        <v>336</v>
      </c>
      <c r="AT806" s="11" t="s">
        <v>375</v>
      </c>
      <c r="AU806" s="18">
        <v>10000007</v>
      </c>
      <c r="AV806" s="18">
        <v>70201001</v>
      </c>
      <c r="AW806" s="12" t="s">
        <v>140</v>
      </c>
      <c r="AX806" s="11">
        <v>0</v>
      </c>
      <c r="AY806" s="13">
        <v>0</v>
      </c>
      <c r="AZ806" s="13">
        <v>0</v>
      </c>
      <c r="BA806" s="37" t="s">
        <v>936</v>
      </c>
      <c r="BB806" s="11">
        <v>0</v>
      </c>
      <c r="BC806" s="11">
        <v>0</v>
      </c>
      <c r="BD806" s="11">
        <v>0</v>
      </c>
      <c r="BE806" s="11">
        <v>0</v>
      </c>
      <c r="BF806" s="11">
        <v>0</v>
      </c>
      <c r="BG806" s="11">
        <v>0</v>
      </c>
      <c r="BH806" s="9">
        <v>0</v>
      </c>
    </row>
    <row r="807" spans="3:60" ht="20.100000000000001" customHeight="1">
      <c r="C807" s="18">
        <v>70304004</v>
      </c>
      <c r="D807" s="19" t="s">
        <v>941</v>
      </c>
      <c r="E807" s="18">
        <v>1</v>
      </c>
      <c r="F807" s="18">
        <v>60010500</v>
      </c>
      <c r="G807" s="18">
        <v>0</v>
      </c>
      <c r="H807" s="13">
        <v>0</v>
      </c>
      <c r="I807" s="18">
        <v>1</v>
      </c>
      <c r="J807" s="18">
        <v>0</v>
      </c>
      <c r="K807" s="18">
        <v>0</v>
      </c>
      <c r="L807" s="18">
        <v>0</v>
      </c>
      <c r="M807" s="18">
        <v>0</v>
      </c>
      <c r="N807" s="18">
        <v>1</v>
      </c>
      <c r="O807" s="18">
        <v>2</v>
      </c>
      <c r="P807" s="18">
        <v>0.3</v>
      </c>
      <c r="Q807" s="18">
        <v>0</v>
      </c>
      <c r="R807" s="6">
        <v>0</v>
      </c>
      <c r="S807" s="13">
        <v>0</v>
      </c>
      <c r="T807" s="11">
        <v>1</v>
      </c>
      <c r="U807" s="18">
        <v>2</v>
      </c>
      <c r="V807" s="18">
        <v>0</v>
      </c>
      <c r="W807" s="18">
        <v>0</v>
      </c>
      <c r="X807" s="18">
        <v>0</v>
      </c>
      <c r="Y807" s="18">
        <v>0</v>
      </c>
      <c r="Z807" s="18">
        <v>0</v>
      </c>
      <c r="AA807" s="18">
        <v>0</v>
      </c>
      <c r="AB807" s="11">
        <v>0</v>
      </c>
      <c r="AC807" s="18">
        <v>0</v>
      </c>
      <c r="AD807" s="11">
        <v>99999</v>
      </c>
      <c r="AE807" s="18">
        <v>0</v>
      </c>
      <c r="AF807" s="18">
        <v>0</v>
      </c>
      <c r="AG807" s="6">
        <v>2</v>
      </c>
      <c r="AH807" s="6">
        <v>0</v>
      </c>
      <c r="AI807" s="6">
        <v>0</v>
      </c>
      <c r="AJ807" s="18">
        <v>0</v>
      </c>
      <c r="AK807" s="18">
        <v>0</v>
      </c>
      <c r="AL807" s="18">
        <v>0</v>
      </c>
      <c r="AM807" s="18">
        <v>0</v>
      </c>
      <c r="AN807" s="18">
        <v>1000</v>
      </c>
      <c r="AO807" s="18">
        <v>0</v>
      </c>
      <c r="AP807" s="18">
        <v>0</v>
      </c>
      <c r="AQ807" s="6" t="s">
        <v>942</v>
      </c>
      <c r="AR807" s="18" t="s">
        <v>138</v>
      </c>
      <c r="AS807" s="19" t="s">
        <v>139</v>
      </c>
      <c r="AT807" s="18" t="s">
        <v>230</v>
      </c>
      <c r="AU807" s="18">
        <v>0</v>
      </c>
      <c r="AV807" s="18">
        <v>0</v>
      </c>
      <c r="AW807" s="19" t="s">
        <v>140</v>
      </c>
      <c r="AX807" s="19" t="s">
        <v>138</v>
      </c>
      <c r="AY807" s="13">
        <v>0</v>
      </c>
      <c r="AZ807" s="13">
        <v>0</v>
      </c>
      <c r="BA807" s="58" t="s">
        <v>943</v>
      </c>
      <c r="BB807" s="18">
        <v>0</v>
      </c>
      <c r="BC807" s="11">
        <v>0</v>
      </c>
      <c r="BD807" s="18">
        <v>0</v>
      </c>
      <c r="BE807" s="18">
        <v>0</v>
      </c>
      <c r="BF807" s="18">
        <v>0</v>
      </c>
      <c r="BG807" s="18">
        <v>0</v>
      </c>
      <c r="BH807" s="9">
        <v>0</v>
      </c>
    </row>
    <row r="808" spans="3:60" ht="20.100000000000001" customHeight="1">
      <c r="C808" s="18">
        <v>70304005</v>
      </c>
      <c r="D808" s="19" t="s">
        <v>634</v>
      </c>
      <c r="E808" s="18">
        <v>1</v>
      </c>
      <c r="F808" s="18">
        <v>60010500</v>
      </c>
      <c r="G808" s="18">
        <v>0</v>
      </c>
      <c r="H808" s="13">
        <v>0</v>
      </c>
      <c r="I808" s="18">
        <v>1</v>
      </c>
      <c r="J808" s="18">
        <v>0</v>
      </c>
      <c r="K808" s="18">
        <v>0</v>
      </c>
      <c r="L808" s="18">
        <v>0</v>
      </c>
      <c r="M808" s="18">
        <v>0</v>
      </c>
      <c r="N808" s="18">
        <v>1</v>
      </c>
      <c r="O808" s="18">
        <v>2</v>
      </c>
      <c r="P808" s="18">
        <v>1</v>
      </c>
      <c r="Q808" s="18">
        <v>0</v>
      </c>
      <c r="R808" s="6">
        <v>0</v>
      </c>
      <c r="S808" s="13">
        <v>0</v>
      </c>
      <c r="T808" s="11">
        <v>1</v>
      </c>
      <c r="U808" s="18">
        <v>2</v>
      </c>
      <c r="V808" s="18">
        <v>0</v>
      </c>
      <c r="W808" s="18">
        <v>0</v>
      </c>
      <c r="X808" s="18">
        <v>0</v>
      </c>
      <c r="Y808" s="18">
        <v>0</v>
      </c>
      <c r="Z808" s="18">
        <v>0</v>
      </c>
      <c r="AA808" s="18">
        <v>0</v>
      </c>
      <c r="AB808" s="11">
        <v>0</v>
      </c>
      <c r="AC808" s="18">
        <v>0</v>
      </c>
      <c r="AD808" s="11">
        <v>20</v>
      </c>
      <c r="AE808" s="18">
        <v>0</v>
      </c>
      <c r="AF808" s="18">
        <v>0</v>
      </c>
      <c r="AG808" s="6">
        <v>2</v>
      </c>
      <c r="AH808" s="6">
        <v>0</v>
      </c>
      <c r="AI808" s="6">
        <v>0</v>
      </c>
      <c r="AJ808" s="18">
        <v>0</v>
      </c>
      <c r="AK808" s="18">
        <v>0</v>
      </c>
      <c r="AL808" s="18">
        <v>0</v>
      </c>
      <c r="AM808" s="18">
        <v>0</v>
      </c>
      <c r="AN808" s="18">
        <v>1000</v>
      </c>
      <c r="AO808" s="18">
        <v>0</v>
      </c>
      <c r="AP808" s="18">
        <v>0</v>
      </c>
      <c r="AQ808" s="6">
        <v>90304001</v>
      </c>
      <c r="AR808" s="18" t="s">
        <v>138</v>
      </c>
      <c r="AS808" s="19" t="s">
        <v>139</v>
      </c>
      <c r="AT808" s="18" t="s">
        <v>230</v>
      </c>
      <c r="AU808" s="18">
        <v>0</v>
      </c>
      <c r="AV808" s="18">
        <v>0</v>
      </c>
      <c r="AW808" s="19" t="s">
        <v>140</v>
      </c>
      <c r="AX808" s="19" t="s">
        <v>138</v>
      </c>
      <c r="AY808" s="13">
        <v>0</v>
      </c>
      <c r="AZ808" s="13">
        <v>0</v>
      </c>
      <c r="BA808" s="58" t="s">
        <v>1013</v>
      </c>
      <c r="BB808" s="18">
        <v>0</v>
      </c>
      <c r="BC808" s="11">
        <v>0</v>
      </c>
      <c r="BD808" s="18">
        <v>0</v>
      </c>
      <c r="BE808" s="18">
        <v>0</v>
      </c>
      <c r="BF808" s="18">
        <v>0</v>
      </c>
      <c r="BG808" s="18">
        <v>0</v>
      </c>
      <c r="BH808" s="9">
        <v>0</v>
      </c>
    </row>
    <row r="809" spans="3:60" ht="20.100000000000001" customHeight="1">
      <c r="C809" s="18">
        <v>70304006</v>
      </c>
      <c r="D809" s="12" t="s">
        <v>1014</v>
      </c>
      <c r="E809" s="11">
        <v>2</v>
      </c>
      <c r="F809" s="11">
        <v>61012301</v>
      </c>
      <c r="G809" s="11">
        <v>0</v>
      </c>
      <c r="H809" s="13">
        <v>0</v>
      </c>
      <c r="I809" s="18">
        <v>1</v>
      </c>
      <c r="J809" s="18">
        <v>0</v>
      </c>
      <c r="K809" s="18">
        <v>0</v>
      </c>
      <c r="L809" s="11">
        <v>0</v>
      </c>
      <c r="M809" s="11">
        <v>0</v>
      </c>
      <c r="N809" s="11">
        <v>1</v>
      </c>
      <c r="O809" s="11">
        <v>1</v>
      </c>
      <c r="P809" s="11">
        <v>0.5</v>
      </c>
      <c r="Q809" s="11">
        <v>0</v>
      </c>
      <c r="R809" s="6">
        <v>0</v>
      </c>
      <c r="S809" s="11">
        <v>0</v>
      </c>
      <c r="T809" s="11">
        <v>1</v>
      </c>
      <c r="U809" s="11">
        <v>2</v>
      </c>
      <c r="V809" s="11">
        <v>0</v>
      </c>
      <c r="W809" s="11">
        <v>1.4</v>
      </c>
      <c r="X809" s="11">
        <v>150</v>
      </c>
      <c r="Y809" s="11">
        <v>1</v>
      </c>
      <c r="Z809" s="11">
        <v>0</v>
      </c>
      <c r="AA809" s="11">
        <v>0</v>
      </c>
      <c r="AB809" s="11">
        <v>0</v>
      </c>
      <c r="AC809" s="11">
        <v>0</v>
      </c>
      <c r="AD809" s="11">
        <v>12</v>
      </c>
      <c r="AE809" s="11">
        <v>2</v>
      </c>
      <c r="AF809" s="11" t="s">
        <v>147</v>
      </c>
      <c r="AG809" s="6">
        <v>0</v>
      </c>
      <c r="AH809" s="6">
        <v>2</v>
      </c>
      <c r="AI809" s="6">
        <v>1.5</v>
      </c>
      <c r="AJ809" s="11">
        <v>0</v>
      </c>
      <c r="AK809" s="11">
        <v>0</v>
      </c>
      <c r="AL809" s="11">
        <v>0</v>
      </c>
      <c r="AM809" s="11">
        <v>1.5</v>
      </c>
      <c r="AN809" s="11">
        <v>1200</v>
      </c>
      <c r="AO809" s="11">
        <v>1</v>
      </c>
      <c r="AP809" s="11">
        <v>15</v>
      </c>
      <c r="AQ809" s="6">
        <v>0</v>
      </c>
      <c r="AR809" s="11" t="s">
        <v>138</v>
      </c>
      <c r="AS809" s="12" t="s">
        <v>180</v>
      </c>
      <c r="AT809" s="11" t="s">
        <v>149</v>
      </c>
      <c r="AU809" s="18">
        <v>10000011</v>
      </c>
      <c r="AV809" s="18">
        <v>70404001</v>
      </c>
      <c r="AW809" s="12" t="s">
        <v>150</v>
      </c>
      <c r="AX809" s="11">
        <v>0</v>
      </c>
      <c r="AY809" s="13">
        <v>0</v>
      </c>
      <c r="AZ809" s="13">
        <v>0</v>
      </c>
      <c r="BA809" s="37" t="s">
        <v>1015</v>
      </c>
      <c r="BB809" s="11">
        <v>0</v>
      </c>
      <c r="BC809" s="11">
        <v>0</v>
      </c>
      <c r="BD809" s="11">
        <v>0</v>
      </c>
      <c r="BE809" s="11">
        <v>0</v>
      </c>
      <c r="BF809" s="11">
        <v>0</v>
      </c>
      <c r="BG809" s="11">
        <v>0</v>
      </c>
      <c r="BH809" s="9">
        <v>0</v>
      </c>
    </row>
    <row r="810" spans="3:60" ht="19.5" customHeight="1">
      <c r="C810" s="18">
        <v>70304007</v>
      </c>
      <c r="D810" s="12" t="s">
        <v>980</v>
      </c>
      <c r="E810" s="18">
        <v>1</v>
      </c>
      <c r="F810" s="11">
        <v>60010100</v>
      </c>
      <c r="G810" s="18">
        <v>0</v>
      </c>
      <c r="H810" s="13">
        <v>0</v>
      </c>
      <c r="I810" s="18">
        <v>1</v>
      </c>
      <c r="J810" s="18">
        <v>0</v>
      </c>
      <c r="K810" s="18">
        <v>0</v>
      </c>
      <c r="L810" s="11">
        <v>0</v>
      </c>
      <c r="M810" s="11">
        <v>0</v>
      </c>
      <c r="N810" s="11">
        <v>1</v>
      </c>
      <c r="O810" s="11">
        <v>1</v>
      </c>
      <c r="P810" s="11">
        <v>0.3</v>
      </c>
      <c r="Q810" s="11">
        <v>0</v>
      </c>
      <c r="R810" s="6">
        <v>0</v>
      </c>
      <c r="S810" s="11">
        <v>0</v>
      </c>
      <c r="T810" s="11">
        <v>1</v>
      </c>
      <c r="U810" s="11">
        <v>2</v>
      </c>
      <c r="V810" s="11">
        <v>0</v>
      </c>
      <c r="W810" s="11">
        <v>3</v>
      </c>
      <c r="X810" s="11">
        <v>0</v>
      </c>
      <c r="Y810" s="11">
        <v>1</v>
      </c>
      <c r="Z810" s="11">
        <v>0</v>
      </c>
      <c r="AA810" s="11">
        <v>0</v>
      </c>
      <c r="AB810" s="11">
        <v>0</v>
      </c>
      <c r="AC810" s="11">
        <v>0</v>
      </c>
      <c r="AD810" s="11">
        <v>15</v>
      </c>
      <c r="AE810" s="11">
        <v>1</v>
      </c>
      <c r="AF810" s="11" t="s">
        <v>374</v>
      </c>
      <c r="AG810" s="6">
        <v>0</v>
      </c>
      <c r="AH810" s="6">
        <v>1</v>
      </c>
      <c r="AI810" s="6">
        <v>3</v>
      </c>
      <c r="AJ810" s="11">
        <v>0</v>
      </c>
      <c r="AK810" s="11">
        <v>0</v>
      </c>
      <c r="AL810" s="11">
        <v>0</v>
      </c>
      <c r="AM810" s="11">
        <v>3</v>
      </c>
      <c r="AN810" s="11">
        <v>5000</v>
      </c>
      <c r="AO810" s="11">
        <v>2.5</v>
      </c>
      <c r="AP810" s="11">
        <v>0</v>
      </c>
      <c r="AQ810" s="6">
        <v>0</v>
      </c>
      <c r="AR810" s="11" t="s">
        <v>955</v>
      </c>
      <c r="AS810" s="19" t="s">
        <v>180</v>
      </c>
      <c r="AT810" s="11" t="s">
        <v>375</v>
      </c>
      <c r="AU810" s="18">
        <v>10000007</v>
      </c>
      <c r="AV810" s="18">
        <v>70205002</v>
      </c>
      <c r="AW810" s="12" t="s">
        <v>140</v>
      </c>
      <c r="AX810" s="11">
        <v>0</v>
      </c>
      <c r="AY810" s="13">
        <v>0</v>
      </c>
      <c r="AZ810" s="13">
        <v>0</v>
      </c>
      <c r="BA810" s="37" t="s">
        <v>981</v>
      </c>
      <c r="BB810" s="11">
        <v>0</v>
      </c>
      <c r="BC810" s="11">
        <v>0</v>
      </c>
      <c r="BD810" s="11">
        <v>0</v>
      </c>
      <c r="BE810" s="11">
        <v>0</v>
      </c>
      <c r="BF810" s="11">
        <v>0</v>
      </c>
      <c r="BG810" s="11">
        <v>0</v>
      </c>
      <c r="BH810" s="9">
        <v>0</v>
      </c>
    </row>
    <row r="811" spans="3:60" ht="20.100000000000001" customHeight="1">
      <c r="C811" s="18">
        <v>70304008</v>
      </c>
      <c r="D811" s="9" t="s">
        <v>1016</v>
      </c>
      <c r="E811" s="9">
        <v>1</v>
      </c>
      <c r="F811" s="9">
        <v>60010002</v>
      </c>
      <c r="G811" s="9">
        <v>0</v>
      </c>
      <c r="H811" s="10">
        <v>0</v>
      </c>
      <c r="I811" s="9">
        <v>0</v>
      </c>
      <c r="J811" s="9">
        <v>0</v>
      </c>
      <c r="K811" s="10">
        <v>0</v>
      </c>
      <c r="L811" s="10">
        <v>0</v>
      </c>
      <c r="M811" s="9">
        <v>0</v>
      </c>
      <c r="N811" s="9">
        <v>2</v>
      </c>
      <c r="O811" s="9">
        <v>2</v>
      </c>
      <c r="P811" s="9">
        <v>0.95</v>
      </c>
      <c r="Q811" s="9">
        <v>0</v>
      </c>
      <c r="R811" s="6">
        <v>0</v>
      </c>
      <c r="S811" s="9">
        <v>0</v>
      </c>
      <c r="T811" s="11">
        <v>1</v>
      </c>
      <c r="U811" s="9">
        <v>2</v>
      </c>
      <c r="V811" s="10">
        <v>0</v>
      </c>
      <c r="W811" s="9">
        <v>3</v>
      </c>
      <c r="X811" s="9">
        <v>0</v>
      </c>
      <c r="Y811" s="9">
        <v>0</v>
      </c>
      <c r="Z811" s="9">
        <v>0</v>
      </c>
      <c r="AA811" s="10">
        <v>0</v>
      </c>
      <c r="AB811" s="9">
        <v>0</v>
      </c>
      <c r="AC811" s="9">
        <v>0</v>
      </c>
      <c r="AD811" s="9">
        <v>15</v>
      </c>
      <c r="AE811" s="9">
        <v>2</v>
      </c>
      <c r="AF811" s="9" t="s">
        <v>413</v>
      </c>
      <c r="AG811" s="25">
        <v>0</v>
      </c>
      <c r="AH811" s="25">
        <v>2</v>
      </c>
      <c r="AI811" s="9">
        <v>4</v>
      </c>
      <c r="AJ811" s="26">
        <v>0</v>
      </c>
      <c r="AK811" s="9">
        <v>0</v>
      </c>
      <c r="AL811" s="9">
        <v>0</v>
      </c>
      <c r="AM811" s="9">
        <v>2</v>
      </c>
      <c r="AN811" s="11">
        <v>4000</v>
      </c>
      <c r="AO811" s="9">
        <v>2</v>
      </c>
      <c r="AP811" s="9">
        <v>0</v>
      </c>
      <c r="AQ811" s="6">
        <v>0</v>
      </c>
      <c r="AR811" s="11" t="s">
        <v>955</v>
      </c>
      <c r="AS811" s="19" t="s">
        <v>197</v>
      </c>
      <c r="AT811" s="10">
        <v>0</v>
      </c>
      <c r="AU811" s="10">
        <v>0</v>
      </c>
      <c r="AV811" s="10">
        <v>70205004</v>
      </c>
      <c r="AW811" s="19" t="s">
        <v>140</v>
      </c>
      <c r="AX811" s="1">
        <v>0</v>
      </c>
      <c r="AY811" s="34">
        <v>0</v>
      </c>
      <c r="AZ811" s="34">
        <v>0</v>
      </c>
      <c r="BA811" s="37" t="s">
        <v>1017</v>
      </c>
      <c r="BB811" s="9">
        <v>2</v>
      </c>
      <c r="BC811" s="9">
        <v>0</v>
      </c>
      <c r="BD811" s="18">
        <v>0</v>
      </c>
      <c r="BE811" s="9">
        <v>1</v>
      </c>
      <c r="BF811" s="9">
        <v>2</v>
      </c>
      <c r="BG811" s="26">
        <v>0</v>
      </c>
      <c r="BH811" s="9">
        <v>0</v>
      </c>
    </row>
    <row r="812" spans="3:60" ht="20.100000000000001" customHeight="1">
      <c r="C812" s="18">
        <v>70305001</v>
      </c>
      <c r="D812" s="12" t="s">
        <v>960</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2.5</v>
      </c>
      <c r="X812" s="11">
        <v>0</v>
      </c>
      <c r="Y812" s="11">
        <v>1</v>
      </c>
      <c r="Z812" s="11">
        <v>0</v>
      </c>
      <c r="AA812" s="11">
        <v>0</v>
      </c>
      <c r="AB812" s="11">
        <v>0</v>
      </c>
      <c r="AC812" s="11">
        <v>0</v>
      </c>
      <c r="AD812" s="11">
        <v>12</v>
      </c>
      <c r="AE812" s="11">
        <v>1</v>
      </c>
      <c r="AF812" s="11">
        <v>3</v>
      </c>
      <c r="AG812" s="6">
        <v>4</v>
      </c>
      <c r="AH812" s="6">
        <v>1</v>
      </c>
      <c r="AI812" s="6">
        <v>1.5</v>
      </c>
      <c r="AJ812" s="11">
        <v>0</v>
      </c>
      <c r="AK812" s="11">
        <v>0</v>
      </c>
      <c r="AL812" s="11">
        <v>0</v>
      </c>
      <c r="AM812" s="11">
        <v>3</v>
      </c>
      <c r="AN812" s="11">
        <v>5000</v>
      </c>
      <c r="AO812" s="11">
        <v>3</v>
      </c>
      <c r="AP812" s="11">
        <v>0</v>
      </c>
      <c r="AQ812" s="6">
        <v>0</v>
      </c>
      <c r="AR812" s="11">
        <v>80001030</v>
      </c>
      <c r="AS812" s="19" t="s">
        <v>180</v>
      </c>
      <c r="AT812" s="11" t="s">
        <v>375</v>
      </c>
      <c r="AU812" s="18">
        <v>10000007</v>
      </c>
      <c r="AV812" s="18">
        <v>70204002</v>
      </c>
      <c r="AW812" s="12" t="s">
        <v>140</v>
      </c>
      <c r="AX812" s="11" t="s">
        <v>1018</v>
      </c>
      <c r="AY812" s="13">
        <v>0</v>
      </c>
      <c r="AZ812" s="13">
        <v>0</v>
      </c>
      <c r="BA812" s="37" t="s">
        <v>966</v>
      </c>
      <c r="BB812" s="11">
        <v>0</v>
      </c>
      <c r="BC812" s="11">
        <v>0</v>
      </c>
      <c r="BD812" s="11">
        <v>0</v>
      </c>
      <c r="BE812" s="11">
        <v>0</v>
      </c>
      <c r="BF812" s="11">
        <v>0</v>
      </c>
      <c r="BG812" s="11">
        <v>0</v>
      </c>
      <c r="BH812" s="9">
        <v>0</v>
      </c>
    </row>
    <row r="813" spans="3:60" ht="20.100000000000001" customHeight="1">
      <c r="C813" s="18">
        <v>70305002</v>
      </c>
      <c r="D813" s="12" t="s">
        <v>569</v>
      </c>
      <c r="E813" s="18">
        <v>1</v>
      </c>
      <c r="F813" s="11">
        <v>60010100</v>
      </c>
      <c r="G813" s="18">
        <v>0</v>
      </c>
      <c r="H813" s="13">
        <v>0</v>
      </c>
      <c r="I813" s="18">
        <v>1</v>
      </c>
      <c r="J813" s="18">
        <v>0</v>
      </c>
      <c r="K813" s="18">
        <v>0</v>
      </c>
      <c r="L813" s="11">
        <v>0</v>
      </c>
      <c r="M813" s="11">
        <v>0</v>
      </c>
      <c r="N813" s="11">
        <v>1</v>
      </c>
      <c r="O813" s="11">
        <v>1</v>
      </c>
      <c r="P813" s="11">
        <v>1</v>
      </c>
      <c r="Q813" s="11">
        <v>0</v>
      </c>
      <c r="R813" s="6">
        <v>0</v>
      </c>
      <c r="S813" s="11">
        <v>0</v>
      </c>
      <c r="T813" s="11">
        <v>1</v>
      </c>
      <c r="U813" s="11">
        <v>2</v>
      </c>
      <c r="V813" s="11">
        <v>0</v>
      </c>
      <c r="W813" s="11">
        <v>2</v>
      </c>
      <c r="X813" s="11">
        <v>0</v>
      </c>
      <c r="Y813" s="11">
        <v>1</v>
      </c>
      <c r="Z813" s="11">
        <v>0</v>
      </c>
      <c r="AA813" s="11">
        <v>0</v>
      </c>
      <c r="AB813" s="11">
        <v>0</v>
      </c>
      <c r="AC813" s="11">
        <v>0</v>
      </c>
      <c r="AD813" s="11">
        <v>12</v>
      </c>
      <c r="AE813" s="11">
        <v>2</v>
      </c>
      <c r="AF813" s="11" t="s">
        <v>147</v>
      </c>
      <c r="AG813" s="6">
        <v>0</v>
      </c>
      <c r="AH813" s="6">
        <v>2</v>
      </c>
      <c r="AI813" s="6">
        <v>1.5</v>
      </c>
      <c r="AJ813" s="11">
        <v>0</v>
      </c>
      <c r="AK813" s="11">
        <v>0</v>
      </c>
      <c r="AL813" s="11">
        <v>0</v>
      </c>
      <c r="AM813" s="11">
        <v>1.5</v>
      </c>
      <c r="AN813" s="11">
        <v>10000</v>
      </c>
      <c r="AO813" s="11">
        <v>1</v>
      </c>
      <c r="AP813" s="11">
        <v>5</v>
      </c>
      <c r="AQ813" s="6">
        <v>0</v>
      </c>
      <c r="AR813" s="11" t="s">
        <v>138</v>
      </c>
      <c r="AS813" s="19" t="s">
        <v>336</v>
      </c>
      <c r="AT813" s="11" t="s">
        <v>375</v>
      </c>
      <c r="AU813" s="18">
        <v>10000007</v>
      </c>
      <c r="AV813" s="18">
        <v>70302003</v>
      </c>
      <c r="AW813" s="19" t="s">
        <v>515</v>
      </c>
      <c r="AX813" s="11">
        <v>0</v>
      </c>
      <c r="AY813" s="13">
        <v>0</v>
      </c>
      <c r="AZ813" s="13">
        <v>0</v>
      </c>
      <c r="BA813" s="37" t="s">
        <v>1019</v>
      </c>
      <c r="BB813" s="11">
        <v>0</v>
      </c>
      <c r="BC813" s="11">
        <v>0</v>
      </c>
      <c r="BD813" s="11">
        <v>0</v>
      </c>
      <c r="BE813" s="11">
        <v>0</v>
      </c>
      <c r="BF813" s="11">
        <v>0</v>
      </c>
      <c r="BG813" s="11">
        <v>0</v>
      </c>
      <c r="BH813" s="9">
        <v>0</v>
      </c>
    </row>
    <row r="814" spans="3:60" ht="20.100000000000001" customHeight="1">
      <c r="C814" s="18">
        <v>70305003</v>
      </c>
      <c r="D814" s="19" t="s">
        <v>705</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12</v>
      </c>
      <c r="AE814" s="18">
        <v>0</v>
      </c>
      <c r="AF814" s="18">
        <v>0</v>
      </c>
      <c r="AG814" s="6">
        <v>7</v>
      </c>
      <c r="AH814" s="6">
        <v>0</v>
      </c>
      <c r="AI814" s="6">
        <v>0</v>
      </c>
      <c r="AJ814" s="18">
        <v>0</v>
      </c>
      <c r="AK814" s="18">
        <v>0</v>
      </c>
      <c r="AL814" s="18">
        <v>0</v>
      </c>
      <c r="AM814" s="18">
        <v>0</v>
      </c>
      <c r="AN814" s="18">
        <v>1000</v>
      </c>
      <c r="AO814" s="18">
        <v>0</v>
      </c>
      <c r="AP814" s="18">
        <v>0</v>
      </c>
      <c r="AQ814" s="6">
        <v>0</v>
      </c>
      <c r="AR814" s="18">
        <v>90204004</v>
      </c>
      <c r="AS814" s="19" t="s">
        <v>139</v>
      </c>
      <c r="AT814" s="18" t="s">
        <v>230</v>
      </c>
      <c r="AU814" s="18">
        <v>0</v>
      </c>
      <c r="AV814" s="18">
        <v>0</v>
      </c>
      <c r="AW814" s="19" t="s">
        <v>140</v>
      </c>
      <c r="AX814" s="19" t="s">
        <v>138</v>
      </c>
      <c r="AY814" s="13">
        <v>0</v>
      </c>
      <c r="AZ814" s="13">
        <v>0</v>
      </c>
      <c r="BA814" s="58" t="s">
        <v>970</v>
      </c>
      <c r="BB814" s="18">
        <v>0</v>
      </c>
      <c r="BC814" s="11">
        <v>0</v>
      </c>
      <c r="BD814" s="18">
        <v>0</v>
      </c>
      <c r="BE814" s="18">
        <v>0</v>
      </c>
      <c r="BF814" s="18">
        <v>0</v>
      </c>
      <c r="BG814" s="18">
        <v>0</v>
      </c>
      <c r="BH814" s="9">
        <v>0</v>
      </c>
    </row>
    <row r="815" spans="3:60" ht="19.5" customHeight="1">
      <c r="C815" s="18">
        <v>70305004</v>
      </c>
      <c r="D815" s="19" t="s">
        <v>634</v>
      </c>
      <c r="E815" s="18">
        <v>1</v>
      </c>
      <c r="F815" s="18">
        <v>60010500</v>
      </c>
      <c r="G815" s="18">
        <v>0</v>
      </c>
      <c r="H815" s="13">
        <v>0</v>
      </c>
      <c r="I815" s="18">
        <v>1</v>
      </c>
      <c r="J815" s="18">
        <v>0</v>
      </c>
      <c r="K815" s="18">
        <v>0</v>
      </c>
      <c r="L815" s="18">
        <v>0</v>
      </c>
      <c r="M815" s="18">
        <v>0</v>
      </c>
      <c r="N815" s="18">
        <v>1</v>
      </c>
      <c r="O815" s="18">
        <v>2</v>
      </c>
      <c r="P815" s="18">
        <v>0.3</v>
      </c>
      <c r="Q815" s="18">
        <v>0</v>
      </c>
      <c r="R815" s="6">
        <v>0</v>
      </c>
      <c r="S815" s="13">
        <v>0</v>
      </c>
      <c r="T815" s="11">
        <v>1</v>
      </c>
      <c r="U815" s="18">
        <v>2</v>
      </c>
      <c r="V815" s="18">
        <v>0</v>
      </c>
      <c r="W815" s="18">
        <v>0</v>
      </c>
      <c r="X815" s="18">
        <v>0</v>
      </c>
      <c r="Y815" s="18">
        <v>0</v>
      </c>
      <c r="Z815" s="18">
        <v>0</v>
      </c>
      <c r="AA815" s="18">
        <v>0</v>
      </c>
      <c r="AB815" s="11">
        <v>0</v>
      </c>
      <c r="AC815" s="18">
        <v>0</v>
      </c>
      <c r="AD815" s="11">
        <v>15</v>
      </c>
      <c r="AE815" s="18">
        <v>0</v>
      </c>
      <c r="AF815" s="18">
        <v>0</v>
      </c>
      <c r="AG815" s="6">
        <v>2</v>
      </c>
      <c r="AH815" s="6">
        <v>0</v>
      </c>
      <c r="AI815" s="6">
        <v>0</v>
      </c>
      <c r="AJ815" s="18">
        <v>0</v>
      </c>
      <c r="AK815" s="18">
        <v>0</v>
      </c>
      <c r="AL815" s="18">
        <v>0</v>
      </c>
      <c r="AM815" s="18">
        <v>0</v>
      </c>
      <c r="AN815" s="18">
        <v>1000</v>
      </c>
      <c r="AO815" s="18">
        <v>0</v>
      </c>
      <c r="AP815" s="18">
        <v>0</v>
      </c>
      <c r="AQ815" s="6" t="s">
        <v>942</v>
      </c>
      <c r="AR815" s="18" t="s">
        <v>138</v>
      </c>
      <c r="AS815" s="19" t="s">
        <v>139</v>
      </c>
      <c r="AT815" s="18" t="s">
        <v>230</v>
      </c>
      <c r="AU815" s="18">
        <v>0</v>
      </c>
      <c r="AV815" s="18">
        <v>0</v>
      </c>
      <c r="AW815" s="19" t="s">
        <v>140</v>
      </c>
      <c r="AX815" s="19" t="s">
        <v>138</v>
      </c>
      <c r="AY815" s="13">
        <v>0</v>
      </c>
      <c r="AZ815" s="13">
        <v>0</v>
      </c>
      <c r="BA815" s="58" t="s">
        <v>1020</v>
      </c>
      <c r="BB815" s="18">
        <v>0</v>
      </c>
      <c r="BC815" s="11">
        <v>0</v>
      </c>
      <c r="BD815" s="18">
        <v>0</v>
      </c>
      <c r="BE815" s="18">
        <v>0</v>
      </c>
      <c r="BF815" s="18">
        <v>0</v>
      </c>
      <c r="BG815" s="18">
        <v>0</v>
      </c>
      <c r="BH815" s="9">
        <v>0</v>
      </c>
    </row>
    <row r="816" spans="3:60" ht="19.5" customHeight="1">
      <c r="C816" s="18">
        <v>70305005</v>
      </c>
      <c r="D816" s="12" t="s">
        <v>1021</v>
      </c>
      <c r="E816" s="18">
        <v>1</v>
      </c>
      <c r="F816" s="11">
        <v>60010100</v>
      </c>
      <c r="G816" s="18">
        <v>0</v>
      </c>
      <c r="H816" s="13">
        <v>0</v>
      </c>
      <c r="I816" s="18">
        <v>1</v>
      </c>
      <c r="J816" s="18">
        <v>0</v>
      </c>
      <c r="K816" s="18">
        <v>0</v>
      </c>
      <c r="L816" s="11">
        <v>0</v>
      </c>
      <c r="M816" s="11">
        <v>0</v>
      </c>
      <c r="N816" s="11">
        <v>1</v>
      </c>
      <c r="O816" s="11">
        <v>1</v>
      </c>
      <c r="P816" s="11">
        <v>0.3</v>
      </c>
      <c r="Q816" s="11">
        <v>0</v>
      </c>
      <c r="R816" s="6">
        <v>0</v>
      </c>
      <c r="S816" s="11">
        <v>0</v>
      </c>
      <c r="T816" s="11">
        <v>1</v>
      </c>
      <c r="U816" s="11">
        <v>2</v>
      </c>
      <c r="V816" s="11">
        <v>0</v>
      </c>
      <c r="W816" s="11">
        <v>3</v>
      </c>
      <c r="X816" s="11">
        <v>0</v>
      </c>
      <c r="Y816" s="11">
        <v>1</v>
      </c>
      <c r="Z816" s="11">
        <v>0</v>
      </c>
      <c r="AA816" s="11">
        <v>0</v>
      </c>
      <c r="AB816" s="11">
        <v>0</v>
      </c>
      <c r="AC816" s="11">
        <v>0</v>
      </c>
      <c r="AD816" s="11">
        <v>15</v>
      </c>
      <c r="AE816" s="11">
        <v>1</v>
      </c>
      <c r="AF816" s="11" t="s">
        <v>374</v>
      </c>
      <c r="AG816" s="6">
        <v>0</v>
      </c>
      <c r="AH816" s="6">
        <v>1</v>
      </c>
      <c r="AI816" s="6">
        <v>3</v>
      </c>
      <c r="AJ816" s="11">
        <v>0</v>
      </c>
      <c r="AK816" s="11">
        <v>0</v>
      </c>
      <c r="AL816" s="11">
        <v>0</v>
      </c>
      <c r="AM816" s="11">
        <v>3</v>
      </c>
      <c r="AN816" s="11">
        <v>5000</v>
      </c>
      <c r="AO816" s="11">
        <v>2.5</v>
      </c>
      <c r="AP816" s="11">
        <v>0</v>
      </c>
      <c r="AQ816" s="6">
        <v>0</v>
      </c>
      <c r="AR816" s="11" t="s">
        <v>955</v>
      </c>
      <c r="AS816" s="19" t="s">
        <v>197</v>
      </c>
      <c r="AT816" s="11" t="s">
        <v>375</v>
      </c>
      <c r="AU816" s="18">
        <v>10000007</v>
      </c>
      <c r="AV816" s="18">
        <v>70305005</v>
      </c>
      <c r="AW816" s="12" t="s">
        <v>140</v>
      </c>
      <c r="AX816" s="11">
        <v>0</v>
      </c>
      <c r="AY816" s="13">
        <v>0</v>
      </c>
      <c r="AZ816" s="13">
        <v>0</v>
      </c>
      <c r="BA816" s="37" t="s">
        <v>1022</v>
      </c>
      <c r="BB816" s="11">
        <v>0</v>
      </c>
      <c r="BC816" s="11">
        <v>0</v>
      </c>
      <c r="BD816" s="11">
        <v>0</v>
      </c>
      <c r="BE816" s="11">
        <v>0</v>
      </c>
      <c r="BF816" s="11">
        <v>0</v>
      </c>
      <c r="BG816" s="11">
        <v>0</v>
      </c>
      <c r="BH816" s="9">
        <v>0</v>
      </c>
    </row>
    <row r="817" spans="3:60" ht="19.5" customHeight="1">
      <c r="C817" s="18">
        <v>70305006</v>
      </c>
      <c r="D817" s="12" t="s">
        <v>1023</v>
      </c>
      <c r="E817" s="11">
        <v>1</v>
      </c>
      <c r="F817" s="11">
        <v>60010300</v>
      </c>
      <c r="G817" s="18">
        <v>0</v>
      </c>
      <c r="H817" s="13">
        <v>0</v>
      </c>
      <c r="I817" s="18">
        <v>1</v>
      </c>
      <c r="J817" s="18">
        <v>0</v>
      </c>
      <c r="K817" s="18">
        <v>0</v>
      </c>
      <c r="L817" s="11">
        <v>0</v>
      </c>
      <c r="M817" s="11">
        <v>0</v>
      </c>
      <c r="N817" s="11">
        <v>1</v>
      </c>
      <c r="O817" s="11">
        <v>2</v>
      </c>
      <c r="P817" s="11">
        <v>0.8</v>
      </c>
      <c r="Q817" s="11">
        <v>0</v>
      </c>
      <c r="R817" s="6">
        <v>0</v>
      </c>
      <c r="S817" s="11">
        <v>0</v>
      </c>
      <c r="T817" s="11">
        <v>1</v>
      </c>
      <c r="U817" s="11">
        <v>2</v>
      </c>
      <c r="V817" s="11">
        <v>0</v>
      </c>
      <c r="W817" s="11">
        <v>0</v>
      </c>
      <c r="X817" s="11">
        <v>0</v>
      </c>
      <c r="Y817" s="11">
        <v>0</v>
      </c>
      <c r="Z817" s="11">
        <v>0</v>
      </c>
      <c r="AA817" s="11">
        <v>0</v>
      </c>
      <c r="AB817" s="11">
        <v>0</v>
      </c>
      <c r="AC817" s="11">
        <v>0</v>
      </c>
      <c r="AD817" s="11">
        <v>15</v>
      </c>
      <c r="AE817" s="11">
        <v>0</v>
      </c>
      <c r="AF817" s="11">
        <v>0</v>
      </c>
      <c r="AG817" s="6">
        <v>2</v>
      </c>
      <c r="AH817" s="6">
        <v>2</v>
      </c>
      <c r="AI817" s="6">
        <v>1.5</v>
      </c>
      <c r="AJ817" s="11">
        <v>0</v>
      </c>
      <c r="AK817" s="11">
        <v>0</v>
      </c>
      <c r="AL817" s="11">
        <v>0</v>
      </c>
      <c r="AM817" s="11">
        <v>1</v>
      </c>
      <c r="AN817" s="11">
        <v>3000</v>
      </c>
      <c r="AO817" s="11">
        <v>0.5</v>
      </c>
      <c r="AP817" s="11">
        <v>0</v>
      </c>
      <c r="AQ817" s="6">
        <v>0</v>
      </c>
      <c r="AR817" s="11" t="s">
        <v>138</v>
      </c>
      <c r="AS817" s="19" t="s">
        <v>139</v>
      </c>
      <c r="AT817" s="11" t="s">
        <v>368</v>
      </c>
      <c r="AU817" s="18">
        <v>0</v>
      </c>
      <c r="AV817" s="18">
        <v>0</v>
      </c>
      <c r="AW817" s="12" t="s">
        <v>327</v>
      </c>
      <c r="AX817" s="11" t="s">
        <v>1024</v>
      </c>
      <c r="AY817" s="13">
        <v>0</v>
      </c>
      <c r="AZ817" s="13">
        <v>0</v>
      </c>
      <c r="BA817" s="37" t="s">
        <v>1025</v>
      </c>
      <c r="BB817" s="11">
        <v>0</v>
      </c>
      <c r="BC817" s="11">
        <v>0</v>
      </c>
      <c r="BD817" s="11">
        <v>0</v>
      </c>
      <c r="BE817" s="11">
        <v>0</v>
      </c>
      <c r="BF817" s="11">
        <v>0</v>
      </c>
      <c r="BG817" s="11">
        <v>0</v>
      </c>
      <c r="BH817" s="9">
        <v>0</v>
      </c>
    </row>
    <row r="818" spans="3:60" ht="19.5" customHeight="1">
      <c r="C818" s="18">
        <v>70305007</v>
      </c>
      <c r="D818" s="12" t="s">
        <v>1026</v>
      </c>
      <c r="E818" s="18">
        <v>1</v>
      </c>
      <c r="F818" s="11">
        <v>60010100</v>
      </c>
      <c r="G818" s="18">
        <v>0</v>
      </c>
      <c r="H818" s="13">
        <v>0</v>
      </c>
      <c r="I818" s="18">
        <v>1</v>
      </c>
      <c r="J818" s="18">
        <v>0</v>
      </c>
      <c r="K818" s="18">
        <v>0</v>
      </c>
      <c r="L818" s="11">
        <v>0</v>
      </c>
      <c r="M818" s="11">
        <v>0</v>
      </c>
      <c r="N818" s="11">
        <v>1</v>
      </c>
      <c r="O818" s="11">
        <v>1</v>
      </c>
      <c r="P818" s="11">
        <v>1</v>
      </c>
      <c r="Q818" s="11">
        <v>0</v>
      </c>
      <c r="R818" s="6">
        <v>0</v>
      </c>
      <c r="S818" s="11">
        <v>0</v>
      </c>
      <c r="T818" s="11">
        <v>1</v>
      </c>
      <c r="U818" s="11">
        <v>2</v>
      </c>
      <c r="V818" s="11">
        <v>0</v>
      </c>
      <c r="W818" s="11">
        <v>3</v>
      </c>
      <c r="X818" s="11">
        <v>0</v>
      </c>
      <c r="Y818" s="11">
        <v>1</v>
      </c>
      <c r="Z818" s="11">
        <v>0</v>
      </c>
      <c r="AA818" s="11">
        <v>0</v>
      </c>
      <c r="AB818" s="11">
        <v>0</v>
      </c>
      <c r="AC818" s="11">
        <v>0</v>
      </c>
      <c r="AD818" s="11">
        <v>7</v>
      </c>
      <c r="AE818" s="11">
        <v>1</v>
      </c>
      <c r="AF818" s="11" t="s">
        <v>374</v>
      </c>
      <c r="AG818" s="6">
        <v>0</v>
      </c>
      <c r="AH818" s="6">
        <v>1</v>
      </c>
      <c r="AI818" s="6">
        <v>3</v>
      </c>
      <c r="AJ818" s="11">
        <v>0</v>
      </c>
      <c r="AK818" s="11">
        <v>0</v>
      </c>
      <c r="AL818" s="11">
        <v>0</v>
      </c>
      <c r="AM818" s="11">
        <v>3</v>
      </c>
      <c r="AN818" s="11">
        <v>5000</v>
      </c>
      <c r="AO818" s="11">
        <v>2.5</v>
      </c>
      <c r="AP818" s="11">
        <v>0</v>
      </c>
      <c r="AQ818" s="6">
        <v>0</v>
      </c>
      <c r="AR818" s="11" t="s">
        <v>138</v>
      </c>
      <c r="AS818" s="19" t="s">
        <v>139</v>
      </c>
      <c r="AT818" s="11" t="s">
        <v>375</v>
      </c>
      <c r="AU818" s="18">
        <v>10000007</v>
      </c>
      <c r="AV818" s="18">
        <v>70305007</v>
      </c>
      <c r="AW818" s="12" t="s">
        <v>140</v>
      </c>
      <c r="AX818" s="11">
        <v>0</v>
      </c>
      <c r="AY818" s="13">
        <v>0</v>
      </c>
      <c r="AZ818" s="13">
        <v>0</v>
      </c>
      <c r="BA818" s="37" t="s">
        <v>919</v>
      </c>
      <c r="BB818" s="11">
        <v>0</v>
      </c>
      <c r="BC818" s="11">
        <v>0</v>
      </c>
      <c r="BD818" s="11">
        <v>0</v>
      </c>
      <c r="BE818" s="11">
        <v>0</v>
      </c>
      <c r="BF818" s="11">
        <v>0</v>
      </c>
      <c r="BG818" s="11">
        <v>0</v>
      </c>
      <c r="BH818" s="9">
        <v>0</v>
      </c>
    </row>
    <row r="819" spans="3:60" ht="20.100000000000001" customHeight="1">
      <c r="C819" s="18">
        <v>70401001</v>
      </c>
      <c r="D819" s="12" t="s">
        <v>370</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20</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1027</v>
      </c>
      <c r="AY819" s="13">
        <v>0</v>
      </c>
      <c r="AZ819" s="13">
        <v>0</v>
      </c>
      <c r="BA819" s="37" t="s">
        <v>1028</v>
      </c>
      <c r="BB819" s="11">
        <v>0</v>
      </c>
      <c r="BC819" s="11">
        <v>0</v>
      </c>
      <c r="BD819" s="11">
        <v>0</v>
      </c>
      <c r="BE819" s="11">
        <v>0</v>
      </c>
      <c r="BF819" s="11">
        <v>0</v>
      </c>
      <c r="BG819" s="11">
        <v>0</v>
      </c>
      <c r="BH819" s="9">
        <v>0</v>
      </c>
    </row>
    <row r="820" spans="3:60" ht="20.100000000000001" customHeight="1">
      <c r="C820" s="18">
        <v>70401002</v>
      </c>
      <c r="D820" s="12" t="s">
        <v>1029</v>
      </c>
      <c r="E820" s="11">
        <v>1</v>
      </c>
      <c r="F820" s="11">
        <v>60010300</v>
      </c>
      <c r="G820" s="18">
        <v>0</v>
      </c>
      <c r="H820" s="13">
        <v>0</v>
      </c>
      <c r="I820" s="18">
        <v>1</v>
      </c>
      <c r="J820" s="18">
        <v>0</v>
      </c>
      <c r="K820" s="18">
        <v>0</v>
      </c>
      <c r="L820" s="11">
        <v>0</v>
      </c>
      <c r="M820" s="11">
        <v>0</v>
      </c>
      <c r="N820" s="11">
        <v>1</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30</v>
      </c>
      <c r="AE820" s="11">
        <v>0</v>
      </c>
      <c r="AF820" s="11">
        <v>0</v>
      </c>
      <c r="AG820" s="6">
        <v>2</v>
      </c>
      <c r="AH820" s="6">
        <v>2</v>
      </c>
      <c r="AI820" s="6">
        <v>1.5</v>
      </c>
      <c r="AJ820" s="11">
        <v>0</v>
      </c>
      <c r="AK820" s="11">
        <v>0</v>
      </c>
      <c r="AL820" s="11">
        <v>0</v>
      </c>
      <c r="AM820" s="11">
        <v>1</v>
      </c>
      <c r="AN820" s="11">
        <v>3000</v>
      </c>
      <c r="AO820" s="11">
        <v>0.5</v>
      </c>
      <c r="AP820" s="11">
        <v>0</v>
      </c>
      <c r="AQ820" s="6">
        <v>0</v>
      </c>
      <c r="AR820" s="11" t="s">
        <v>138</v>
      </c>
      <c r="AS820" s="19" t="s">
        <v>139</v>
      </c>
      <c r="AT820" s="11" t="s">
        <v>368</v>
      </c>
      <c r="AU820" s="18">
        <v>0</v>
      </c>
      <c r="AV820" s="18">
        <v>0</v>
      </c>
      <c r="AW820" s="12" t="s">
        <v>327</v>
      </c>
      <c r="AX820" s="11" t="s">
        <v>1030</v>
      </c>
      <c r="AY820" s="13">
        <v>0</v>
      </c>
      <c r="AZ820" s="13">
        <v>0</v>
      </c>
      <c r="BA820" s="37" t="s">
        <v>1031</v>
      </c>
      <c r="BB820" s="11">
        <v>0</v>
      </c>
      <c r="BC820" s="11">
        <v>0</v>
      </c>
      <c r="BD820" s="11">
        <v>0</v>
      </c>
      <c r="BE820" s="11">
        <v>0</v>
      </c>
      <c r="BF820" s="11">
        <v>0</v>
      </c>
      <c r="BG820" s="11">
        <v>0</v>
      </c>
      <c r="BH820" s="9">
        <v>0</v>
      </c>
    </row>
    <row r="821" spans="3:60" ht="20.100000000000001" customHeight="1">
      <c r="C821" s="18">
        <v>70401003</v>
      </c>
      <c r="D821" s="19" t="s">
        <v>619</v>
      </c>
      <c r="E821" s="18">
        <v>1</v>
      </c>
      <c r="F821" s="18">
        <v>60010500</v>
      </c>
      <c r="G821" s="18">
        <v>0</v>
      </c>
      <c r="H821" s="13">
        <v>0</v>
      </c>
      <c r="I821" s="18">
        <v>1</v>
      </c>
      <c r="J821" s="18">
        <v>0</v>
      </c>
      <c r="K821" s="18">
        <v>0</v>
      </c>
      <c r="L821" s="18">
        <v>0</v>
      </c>
      <c r="M821" s="18">
        <v>0</v>
      </c>
      <c r="N821" s="18">
        <v>1</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18">
        <v>0</v>
      </c>
      <c r="AK821" s="18">
        <v>0</v>
      </c>
      <c r="AL821" s="18">
        <v>0</v>
      </c>
      <c r="AM821" s="18">
        <v>0</v>
      </c>
      <c r="AN821" s="18">
        <v>1000</v>
      </c>
      <c r="AO821" s="18">
        <v>0.5</v>
      </c>
      <c r="AP821" s="18">
        <v>0</v>
      </c>
      <c r="AQ821" s="6">
        <v>0</v>
      </c>
      <c r="AR821" s="18" t="s">
        <v>955</v>
      </c>
      <c r="AS821" s="19" t="s">
        <v>484</v>
      </c>
      <c r="AT821" s="18">
        <v>0</v>
      </c>
      <c r="AU821" s="18">
        <v>10007001</v>
      </c>
      <c r="AV821" s="18">
        <v>0</v>
      </c>
      <c r="AW821" s="19" t="s">
        <v>140</v>
      </c>
      <c r="AX821" s="19" t="s">
        <v>138</v>
      </c>
      <c r="AY821" s="13">
        <v>0</v>
      </c>
      <c r="AZ821" s="13">
        <v>0</v>
      </c>
      <c r="BA821" s="58" t="s">
        <v>956</v>
      </c>
      <c r="BB821" s="18">
        <v>0</v>
      </c>
      <c r="BC821" s="11">
        <v>0</v>
      </c>
      <c r="BD821" s="18">
        <v>0</v>
      </c>
      <c r="BE821" s="18">
        <v>0</v>
      </c>
      <c r="BF821" s="18">
        <v>0</v>
      </c>
      <c r="BG821" s="18">
        <v>0</v>
      </c>
      <c r="BH821" s="9">
        <v>0</v>
      </c>
    </row>
    <row r="822" spans="3:60" ht="20.100000000000001" customHeight="1">
      <c r="C822" s="18">
        <v>70401004</v>
      </c>
      <c r="D822" s="19" t="s">
        <v>401</v>
      </c>
      <c r="E822" s="18">
        <v>1</v>
      </c>
      <c r="F822" s="18">
        <v>60010500</v>
      </c>
      <c r="G822" s="18">
        <v>0</v>
      </c>
      <c r="H822" s="13">
        <v>0</v>
      </c>
      <c r="I822" s="18">
        <v>1</v>
      </c>
      <c r="J822" s="18">
        <v>0</v>
      </c>
      <c r="K822" s="18">
        <v>0</v>
      </c>
      <c r="L822" s="18">
        <v>0</v>
      </c>
      <c r="M822" s="18">
        <v>0</v>
      </c>
      <c r="N822" s="18">
        <v>1</v>
      </c>
      <c r="O822" s="18">
        <v>2</v>
      </c>
      <c r="P822" s="18">
        <v>0.6</v>
      </c>
      <c r="Q822" s="18">
        <v>0</v>
      </c>
      <c r="R822" s="6">
        <v>0</v>
      </c>
      <c r="S822" s="13">
        <v>0</v>
      </c>
      <c r="T822" s="11">
        <v>1</v>
      </c>
      <c r="U822" s="18">
        <v>2</v>
      </c>
      <c r="V822" s="18">
        <v>0</v>
      </c>
      <c r="W822" s="18">
        <v>0</v>
      </c>
      <c r="X822" s="18">
        <v>0</v>
      </c>
      <c r="Y822" s="18">
        <v>0</v>
      </c>
      <c r="Z822" s="18">
        <v>0</v>
      </c>
      <c r="AA822" s="18">
        <v>0</v>
      </c>
      <c r="AB822" s="11">
        <v>0</v>
      </c>
      <c r="AC822" s="18">
        <v>0</v>
      </c>
      <c r="AD822" s="18">
        <v>20</v>
      </c>
      <c r="AE822" s="18">
        <v>0</v>
      </c>
      <c r="AF822" s="18">
        <v>0</v>
      </c>
      <c r="AG822" s="6">
        <v>2</v>
      </c>
      <c r="AH822" s="6">
        <v>0</v>
      </c>
      <c r="AI822" s="6">
        <v>0</v>
      </c>
      <c r="AJ822" s="18">
        <v>0</v>
      </c>
      <c r="AK822" s="18">
        <v>0</v>
      </c>
      <c r="AL822" s="18">
        <v>0</v>
      </c>
      <c r="AM822" s="18">
        <v>0</v>
      </c>
      <c r="AN822" s="18">
        <v>1000</v>
      </c>
      <c r="AO822" s="18">
        <v>0</v>
      </c>
      <c r="AP822" s="18">
        <v>0</v>
      </c>
      <c r="AQ822" s="6">
        <v>90401004</v>
      </c>
      <c r="AR822" s="18" t="s">
        <v>138</v>
      </c>
      <c r="AS822" s="19" t="s">
        <v>138</v>
      </c>
      <c r="AT822" s="18" t="s">
        <v>230</v>
      </c>
      <c r="AU822" s="18">
        <v>0</v>
      </c>
      <c r="AV822" s="18">
        <v>40000003</v>
      </c>
      <c r="AW822" s="19" t="s">
        <v>140</v>
      </c>
      <c r="AX822" s="19" t="s">
        <v>138</v>
      </c>
      <c r="AY822" s="13">
        <v>0</v>
      </c>
      <c r="AZ822" s="13">
        <v>0</v>
      </c>
      <c r="BA822" s="58" t="s">
        <v>1032</v>
      </c>
      <c r="BB822" s="18">
        <v>0</v>
      </c>
      <c r="BC822" s="11">
        <v>0</v>
      </c>
      <c r="BD822" s="18">
        <v>0</v>
      </c>
      <c r="BE822" s="18">
        <v>0</v>
      </c>
      <c r="BF822" s="18">
        <v>0</v>
      </c>
      <c r="BG822" s="18">
        <v>0</v>
      </c>
      <c r="BH822" s="9">
        <v>0</v>
      </c>
    </row>
    <row r="823" spans="3:60" ht="20.100000000000001" customHeight="1">
      <c r="C823" s="18">
        <v>70401005</v>
      </c>
      <c r="D823" s="19" t="s">
        <v>634</v>
      </c>
      <c r="E823" s="18">
        <v>1</v>
      </c>
      <c r="F823" s="18">
        <v>60010500</v>
      </c>
      <c r="G823" s="18">
        <v>0</v>
      </c>
      <c r="H823" s="13">
        <v>0</v>
      </c>
      <c r="I823" s="18">
        <v>1</v>
      </c>
      <c r="J823" s="18">
        <v>0</v>
      </c>
      <c r="K823" s="18">
        <v>0</v>
      </c>
      <c r="L823" s="18">
        <v>0</v>
      </c>
      <c r="M823" s="18">
        <v>0</v>
      </c>
      <c r="N823" s="18">
        <v>1</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15</v>
      </c>
      <c r="AE823" s="18">
        <v>0</v>
      </c>
      <c r="AF823" s="18">
        <v>0</v>
      </c>
      <c r="AG823" s="6">
        <v>2</v>
      </c>
      <c r="AH823" s="6">
        <v>0</v>
      </c>
      <c r="AI823" s="6">
        <v>0</v>
      </c>
      <c r="AJ823" s="18">
        <v>0</v>
      </c>
      <c r="AK823" s="18">
        <v>0</v>
      </c>
      <c r="AL823" s="18">
        <v>0</v>
      </c>
      <c r="AM823" s="18">
        <v>0</v>
      </c>
      <c r="AN823" s="18">
        <v>1000</v>
      </c>
      <c r="AO823" s="18">
        <v>0</v>
      </c>
      <c r="AP823" s="18">
        <v>0</v>
      </c>
      <c r="AQ823" s="6">
        <v>90304001</v>
      </c>
      <c r="AR823" s="18" t="s">
        <v>138</v>
      </c>
      <c r="AS823" s="19" t="s">
        <v>197</v>
      </c>
      <c r="AT823" s="18" t="s">
        <v>230</v>
      </c>
      <c r="AU823" s="18">
        <v>0</v>
      </c>
      <c r="AV823" s="18">
        <v>0</v>
      </c>
      <c r="AW823" s="19" t="s">
        <v>140</v>
      </c>
      <c r="AX823" s="19" t="s">
        <v>138</v>
      </c>
      <c r="AY823" s="13">
        <v>0</v>
      </c>
      <c r="AZ823" s="13">
        <v>0</v>
      </c>
      <c r="BA823" s="58" t="s">
        <v>1033</v>
      </c>
      <c r="BB823" s="18">
        <v>0</v>
      </c>
      <c r="BC823" s="11">
        <v>0</v>
      </c>
      <c r="BD823" s="18">
        <v>0</v>
      </c>
      <c r="BE823" s="18">
        <v>0</v>
      </c>
      <c r="BF823" s="18">
        <v>0</v>
      </c>
      <c r="BG823" s="18">
        <v>0</v>
      </c>
      <c r="BH823" s="9">
        <v>0</v>
      </c>
    </row>
    <row r="824" spans="3:60" ht="20.100000000000001" customHeight="1">
      <c r="C824" s="18">
        <v>70401006</v>
      </c>
      <c r="D824" s="12" t="s">
        <v>1034</v>
      </c>
      <c r="E824" s="18">
        <v>1</v>
      </c>
      <c r="F824" s="11">
        <v>60010300</v>
      </c>
      <c r="G824" s="18">
        <v>0</v>
      </c>
      <c r="H824" s="13">
        <v>0</v>
      </c>
      <c r="I824" s="18">
        <v>1</v>
      </c>
      <c r="J824" s="18">
        <v>0</v>
      </c>
      <c r="K824" s="18">
        <v>0</v>
      </c>
      <c r="L824" s="11">
        <v>0</v>
      </c>
      <c r="M824" s="11">
        <v>0</v>
      </c>
      <c r="N824" s="11">
        <v>1</v>
      </c>
      <c r="O824" s="11">
        <v>1</v>
      </c>
      <c r="P824" s="11">
        <v>0.3</v>
      </c>
      <c r="Q824" s="11">
        <v>0</v>
      </c>
      <c r="R824" s="6">
        <v>0</v>
      </c>
      <c r="S824" s="11">
        <v>0</v>
      </c>
      <c r="T824" s="11">
        <v>1</v>
      </c>
      <c r="U824" s="11">
        <v>2</v>
      </c>
      <c r="V824" s="11">
        <v>0</v>
      </c>
      <c r="W824" s="11">
        <v>3</v>
      </c>
      <c r="X824" s="11">
        <v>350</v>
      </c>
      <c r="Y824" s="11">
        <v>0</v>
      </c>
      <c r="Z824" s="11">
        <v>0</v>
      </c>
      <c r="AA824" s="11">
        <v>0</v>
      </c>
      <c r="AB824" s="11">
        <v>0</v>
      </c>
      <c r="AC824" s="11">
        <v>0</v>
      </c>
      <c r="AD824" s="11">
        <v>9</v>
      </c>
      <c r="AE824" s="11">
        <v>2</v>
      </c>
      <c r="AF824" s="11" t="s">
        <v>147</v>
      </c>
      <c r="AG824" s="6">
        <v>0</v>
      </c>
      <c r="AH824" s="6">
        <v>2</v>
      </c>
      <c r="AI824" s="6">
        <v>1.5</v>
      </c>
      <c r="AJ824" s="11">
        <v>0</v>
      </c>
      <c r="AK824" s="11">
        <v>0</v>
      </c>
      <c r="AL824" s="11">
        <v>0</v>
      </c>
      <c r="AM824" s="11">
        <v>1.5</v>
      </c>
      <c r="AN824" s="11">
        <v>3000</v>
      </c>
      <c r="AO824" s="11">
        <v>1</v>
      </c>
      <c r="AP824" s="11">
        <v>0</v>
      </c>
      <c r="AQ824" s="6">
        <v>0</v>
      </c>
      <c r="AR824" s="11" t="s">
        <v>1035</v>
      </c>
      <c r="AS824" s="19" t="s">
        <v>336</v>
      </c>
      <c r="AT824" s="11" t="s">
        <v>368</v>
      </c>
      <c r="AU824" s="18">
        <v>10000007</v>
      </c>
      <c r="AV824" s="18">
        <v>70401006</v>
      </c>
      <c r="AW824" s="12" t="s">
        <v>140</v>
      </c>
      <c r="AX824" s="11">
        <v>0</v>
      </c>
      <c r="AY824" s="13">
        <v>0</v>
      </c>
      <c r="AZ824" s="13">
        <v>0</v>
      </c>
      <c r="BA824" s="37" t="s">
        <v>1036</v>
      </c>
      <c r="BB824" s="11">
        <v>0</v>
      </c>
      <c r="BC824" s="11">
        <v>0</v>
      </c>
      <c r="BD824" s="11">
        <v>0</v>
      </c>
      <c r="BE824" s="11">
        <v>0</v>
      </c>
      <c r="BF824" s="11">
        <v>0</v>
      </c>
      <c r="BG824" s="11">
        <v>0</v>
      </c>
      <c r="BH824" s="9">
        <v>0</v>
      </c>
    </row>
    <row r="825" spans="3:60" ht="19.5" customHeight="1">
      <c r="C825" s="18">
        <v>70402001</v>
      </c>
      <c r="D825" s="12" t="s">
        <v>1037</v>
      </c>
      <c r="E825" s="18">
        <v>1</v>
      </c>
      <c r="F825" s="11">
        <v>60010100</v>
      </c>
      <c r="G825" s="18">
        <v>0</v>
      </c>
      <c r="H825" s="13">
        <v>0</v>
      </c>
      <c r="I825" s="18">
        <v>1</v>
      </c>
      <c r="J825" s="18">
        <v>0</v>
      </c>
      <c r="K825" s="18">
        <v>0</v>
      </c>
      <c r="L825" s="11">
        <v>0</v>
      </c>
      <c r="M825" s="11">
        <v>0</v>
      </c>
      <c r="N825" s="11">
        <v>1</v>
      </c>
      <c r="O825" s="11">
        <v>1</v>
      </c>
      <c r="P825" s="11">
        <v>0.3</v>
      </c>
      <c r="Q825" s="11">
        <v>0</v>
      </c>
      <c r="R825" s="6">
        <v>0</v>
      </c>
      <c r="S825" s="11">
        <v>0</v>
      </c>
      <c r="T825" s="11">
        <v>1</v>
      </c>
      <c r="U825" s="11">
        <v>2</v>
      </c>
      <c r="V825" s="11">
        <v>0</v>
      </c>
      <c r="W825" s="11">
        <v>1</v>
      </c>
      <c r="X825" s="11">
        <v>0</v>
      </c>
      <c r="Y825" s="11">
        <v>1</v>
      </c>
      <c r="Z825" s="11">
        <v>0</v>
      </c>
      <c r="AA825" s="11">
        <v>0</v>
      </c>
      <c r="AB825" s="11">
        <v>0</v>
      </c>
      <c r="AC825" s="11">
        <v>0</v>
      </c>
      <c r="AD825" s="11">
        <v>30</v>
      </c>
      <c r="AE825" s="11">
        <v>1</v>
      </c>
      <c r="AF825" s="11" t="s">
        <v>497</v>
      </c>
      <c r="AG825" s="6">
        <v>0</v>
      </c>
      <c r="AH825" s="6">
        <v>0</v>
      </c>
      <c r="AI825" s="6">
        <v>0</v>
      </c>
      <c r="AJ825" s="11">
        <v>0</v>
      </c>
      <c r="AK825" s="11">
        <v>0</v>
      </c>
      <c r="AL825" s="11">
        <v>0</v>
      </c>
      <c r="AM825" s="11">
        <v>0.5</v>
      </c>
      <c r="AN825" s="11">
        <v>999999</v>
      </c>
      <c r="AO825" s="11">
        <v>0.5</v>
      </c>
      <c r="AP825" s="11">
        <v>0</v>
      </c>
      <c r="AQ825" s="6">
        <v>0</v>
      </c>
      <c r="AR825" s="79" t="s">
        <v>951</v>
      </c>
      <c r="AS825" s="19" t="s">
        <v>197</v>
      </c>
      <c r="AT825" s="11" t="s">
        <v>375</v>
      </c>
      <c r="AU825" s="18">
        <v>10000007</v>
      </c>
      <c r="AV825" s="18">
        <v>70202004</v>
      </c>
      <c r="AW825" s="19" t="s">
        <v>213</v>
      </c>
      <c r="AX825" s="19" t="s">
        <v>243</v>
      </c>
      <c r="AY825" s="13">
        <v>0</v>
      </c>
      <c r="AZ825" s="13">
        <v>0</v>
      </c>
      <c r="BA825" s="37" t="s">
        <v>983</v>
      </c>
      <c r="BB825" s="11">
        <v>0</v>
      </c>
      <c r="BC825" s="11">
        <v>0</v>
      </c>
      <c r="BD825" s="11">
        <v>0</v>
      </c>
      <c r="BE825" s="11">
        <v>0</v>
      </c>
      <c r="BF825" s="11">
        <v>0</v>
      </c>
      <c r="BG825" s="11">
        <v>0</v>
      </c>
      <c r="BH825" s="9">
        <v>0</v>
      </c>
    </row>
    <row r="826" spans="3:60" ht="20.100000000000001" customHeight="1">
      <c r="C826" s="18">
        <v>70402002</v>
      </c>
      <c r="D826" s="12" t="s">
        <v>1038</v>
      </c>
      <c r="E826" s="11">
        <v>1</v>
      </c>
      <c r="F826" s="11">
        <v>60010300</v>
      </c>
      <c r="G826" s="18">
        <v>0</v>
      </c>
      <c r="H826" s="13">
        <v>0</v>
      </c>
      <c r="I826" s="18">
        <v>1</v>
      </c>
      <c r="J826" s="18">
        <v>0</v>
      </c>
      <c r="K826" s="18">
        <v>0</v>
      </c>
      <c r="L826" s="11">
        <v>0</v>
      </c>
      <c r="M826" s="11">
        <v>0</v>
      </c>
      <c r="N826" s="11">
        <v>1</v>
      </c>
      <c r="O826" s="11">
        <v>2</v>
      </c>
      <c r="P826" s="11">
        <v>0.8</v>
      </c>
      <c r="Q826" s="11">
        <v>0</v>
      </c>
      <c r="R826" s="6">
        <v>0</v>
      </c>
      <c r="S826" s="11">
        <v>0</v>
      </c>
      <c r="T826" s="11">
        <v>1</v>
      </c>
      <c r="U826" s="11">
        <v>2</v>
      </c>
      <c r="V826" s="11">
        <v>0</v>
      </c>
      <c r="W826" s="11">
        <v>0</v>
      </c>
      <c r="X826" s="11">
        <v>0</v>
      </c>
      <c r="Y826" s="11">
        <v>0</v>
      </c>
      <c r="Z826" s="11">
        <v>0</v>
      </c>
      <c r="AA826" s="11">
        <v>0</v>
      </c>
      <c r="AB826" s="11">
        <v>0</v>
      </c>
      <c r="AC826" s="11">
        <v>0</v>
      </c>
      <c r="AD826" s="11">
        <v>15</v>
      </c>
      <c r="AE826" s="11">
        <v>0</v>
      </c>
      <c r="AF826" s="11">
        <v>0</v>
      </c>
      <c r="AG826" s="6">
        <v>2</v>
      </c>
      <c r="AH826" s="6">
        <v>2</v>
      </c>
      <c r="AI826" s="6">
        <v>1.5</v>
      </c>
      <c r="AJ826" s="11">
        <v>0</v>
      </c>
      <c r="AK826" s="11">
        <v>0</v>
      </c>
      <c r="AL826" s="11">
        <v>0</v>
      </c>
      <c r="AM826" s="11">
        <v>1</v>
      </c>
      <c r="AN826" s="11">
        <v>3000</v>
      </c>
      <c r="AO826" s="11">
        <v>0.5</v>
      </c>
      <c r="AP826" s="11">
        <v>0</v>
      </c>
      <c r="AQ826" s="6">
        <v>0</v>
      </c>
      <c r="AR826" s="11" t="s">
        <v>138</v>
      </c>
      <c r="AS826" s="19" t="s">
        <v>139</v>
      </c>
      <c r="AT826" s="11" t="s">
        <v>368</v>
      </c>
      <c r="AU826" s="18">
        <v>0</v>
      </c>
      <c r="AV826" s="18">
        <v>0</v>
      </c>
      <c r="AW826" s="12" t="s">
        <v>327</v>
      </c>
      <c r="AX826" s="11" t="s">
        <v>1039</v>
      </c>
      <c r="AY826" s="13">
        <v>0</v>
      </c>
      <c r="AZ826" s="13">
        <v>0</v>
      </c>
      <c r="BA826" s="37" t="s">
        <v>1040</v>
      </c>
      <c r="BB826" s="11">
        <v>0</v>
      </c>
      <c r="BC826" s="11">
        <v>0</v>
      </c>
      <c r="BD826" s="11">
        <v>0</v>
      </c>
      <c r="BE826" s="11">
        <v>0</v>
      </c>
      <c r="BF826" s="11">
        <v>0</v>
      </c>
      <c r="BG826" s="11">
        <v>0</v>
      </c>
      <c r="BH826" s="9">
        <v>0</v>
      </c>
    </row>
    <row r="827" spans="3:60" ht="19.5" customHeight="1">
      <c r="C827" s="18">
        <v>70402003</v>
      </c>
      <c r="D827" s="12" t="s">
        <v>985</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3</v>
      </c>
      <c r="X827" s="11">
        <v>0</v>
      </c>
      <c r="Y827" s="11">
        <v>1</v>
      </c>
      <c r="Z827" s="11">
        <v>0</v>
      </c>
      <c r="AA827" s="11">
        <v>0</v>
      </c>
      <c r="AB827" s="11">
        <v>0</v>
      </c>
      <c r="AC827" s="11">
        <v>0</v>
      </c>
      <c r="AD827" s="11">
        <v>15</v>
      </c>
      <c r="AE827" s="11">
        <v>1</v>
      </c>
      <c r="AF827" s="11" t="s">
        <v>374</v>
      </c>
      <c r="AG827" s="6">
        <v>0</v>
      </c>
      <c r="AH827" s="6">
        <v>1</v>
      </c>
      <c r="AI827" s="6">
        <v>3</v>
      </c>
      <c r="AJ827" s="11">
        <v>0</v>
      </c>
      <c r="AK827" s="11">
        <v>0</v>
      </c>
      <c r="AL827" s="11">
        <v>0</v>
      </c>
      <c r="AM827" s="11">
        <v>2.5</v>
      </c>
      <c r="AN827" s="11">
        <v>5000</v>
      </c>
      <c r="AO827" s="11">
        <v>2</v>
      </c>
      <c r="AP827" s="11">
        <v>0</v>
      </c>
      <c r="AQ827" s="6">
        <v>0</v>
      </c>
      <c r="AR827" s="11" t="s">
        <v>955</v>
      </c>
      <c r="AS827" s="19" t="s">
        <v>336</v>
      </c>
      <c r="AT827" s="11" t="s">
        <v>375</v>
      </c>
      <c r="AU827" s="18">
        <v>10000007</v>
      </c>
      <c r="AV827" s="18">
        <v>70402003</v>
      </c>
      <c r="AW827" s="12" t="s">
        <v>140</v>
      </c>
      <c r="AX827" s="11">
        <v>0</v>
      </c>
      <c r="AY827" s="13">
        <v>0</v>
      </c>
      <c r="AZ827" s="13">
        <v>0</v>
      </c>
      <c r="BA827" s="37" t="s">
        <v>1022</v>
      </c>
      <c r="BB827" s="11">
        <v>0</v>
      </c>
      <c r="BC827" s="11">
        <v>0</v>
      </c>
      <c r="BD827" s="11">
        <v>0</v>
      </c>
      <c r="BE827" s="11">
        <v>0</v>
      </c>
      <c r="BF827" s="11">
        <v>0</v>
      </c>
      <c r="BG827" s="11">
        <v>0</v>
      </c>
      <c r="BH827" s="9">
        <v>0</v>
      </c>
    </row>
    <row r="828" spans="3:60" ht="20.100000000000001" customHeight="1">
      <c r="C828" s="18">
        <v>70402004</v>
      </c>
      <c r="D828" s="19" t="s">
        <v>619</v>
      </c>
      <c r="E828" s="18">
        <v>1</v>
      </c>
      <c r="F828" s="18">
        <v>60010500</v>
      </c>
      <c r="G828" s="18">
        <v>0</v>
      </c>
      <c r="H828" s="13">
        <v>0</v>
      </c>
      <c r="I828" s="18">
        <v>1</v>
      </c>
      <c r="J828" s="18">
        <v>0</v>
      </c>
      <c r="K828" s="18">
        <v>0</v>
      </c>
      <c r="L828" s="18">
        <v>0</v>
      </c>
      <c r="M828" s="18">
        <v>0</v>
      </c>
      <c r="N828" s="18">
        <v>1</v>
      </c>
      <c r="O828" s="18">
        <v>1</v>
      </c>
      <c r="P828" s="18">
        <v>0.05</v>
      </c>
      <c r="Q828" s="18">
        <v>0</v>
      </c>
      <c r="R828" s="6">
        <v>0</v>
      </c>
      <c r="S828" s="13">
        <v>0</v>
      </c>
      <c r="T828" s="11">
        <v>1</v>
      </c>
      <c r="U828" s="18">
        <v>1</v>
      </c>
      <c r="V828" s="18">
        <v>0</v>
      </c>
      <c r="W828" s="18">
        <v>2</v>
      </c>
      <c r="X828" s="18">
        <v>0</v>
      </c>
      <c r="Y828" s="18">
        <v>0</v>
      </c>
      <c r="Z828" s="18">
        <v>0</v>
      </c>
      <c r="AA828" s="18">
        <v>0</v>
      </c>
      <c r="AB828" s="11">
        <v>0</v>
      </c>
      <c r="AC828" s="18">
        <v>0</v>
      </c>
      <c r="AD828" s="18">
        <v>10</v>
      </c>
      <c r="AE828" s="18">
        <v>0</v>
      </c>
      <c r="AF828" s="18">
        <v>0</v>
      </c>
      <c r="AG828" s="6">
        <v>7</v>
      </c>
      <c r="AH828" s="6">
        <v>0</v>
      </c>
      <c r="AI828" s="6">
        <v>0</v>
      </c>
      <c r="AJ828" s="18">
        <v>0</v>
      </c>
      <c r="AK828" s="18">
        <v>0</v>
      </c>
      <c r="AL828" s="18">
        <v>0</v>
      </c>
      <c r="AM828" s="18">
        <v>0</v>
      </c>
      <c r="AN828" s="18">
        <v>1000</v>
      </c>
      <c r="AO828" s="18">
        <v>0.5</v>
      </c>
      <c r="AP828" s="18">
        <v>0</v>
      </c>
      <c r="AQ828" s="6">
        <v>0</v>
      </c>
      <c r="AR828" s="18" t="s">
        <v>1041</v>
      </c>
      <c r="AS828" s="19" t="s">
        <v>484</v>
      </c>
      <c r="AT828" s="18">
        <v>0</v>
      </c>
      <c r="AU828" s="18">
        <v>10007001</v>
      </c>
      <c r="AV828" s="18">
        <v>0</v>
      </c>
      <c r="AW828" s="19" t="s">
        <v>140</v>
      </c>
      <c r="AX828" s="19" t="s">
        <v>138</v>
      </c>
      <c r="AY828" s="13">
        <v>0</v>
      </c>
      <c r="AZ828" s="13">
        <v>0</v>
      </c>
      <c r="BA828" s="58" t="s">
        <v>1042</v>
      </c>
      <c r="BB828" s="18">
        <v>0</v>
      </c>
      <c r="BC828" s="11">
        <v>0</v>
      </c>
      <c r="BD828" s="18">
        <v>0</v>
      </c>
      <c r="BE828" s="18">
        <v>0</v>
      </c>
      <c r="BF828" s="18">
        <v>0</v>
      </c>
      <c r="BG828" s="18">
        <v>0</v>
      </c>
      <c r="BH828" s="9">
        <v>0</v>
      </c>
    </row>
    <row r="829" spans="3:60" ht="20.100000000000001" customHeight="1">
      <c r="C829" s="18">
        <v>70402005</v>
      </c>
      <c r="D829" s="19" t="s">
        <v>353</v>
      </c>
      <c r="E829" s="18">
        <v>1</v>
      </c>
      <c r="F829" s="18">
        <v>60010500</v>
      </c>
      <c r="G829" s="18">
        <v>0</v>
      </c>
      <c r="H829" s="13">
        <v>0</v>
      </c>
      <c r="I829" s="18">
        <v>1</v>
      </c>
      <c r="J829" s="18">
        <v>0</v>
      </c>
      <c r="K829" s="18">
        <v>0</v>
      </c>
      <c r="L829" s="18">
        <v>0</v>
      </c>
      <c r="M829" s="18">
        <v>0</v>
      </c>
      <c r="N829" s="18">
        <v>1</v>
      </c>
      <c r="O829" s="18">
        <v>2</v>
      </c>
      <c r="P829" s="18">
        <v>0.3</v>
      </c>
      <c r="Q829" s="18">
        <v>1</v>
      </c>
      <c r="R829" s="6">
        <v>0</v>
      </c>
      <c r="S829" s="13">
        <v>0</v>
      </c>
      <c r="T829" s="11">
        <v>1</v>
      </c>
      <c r="U829" s="18">
        <v>2</v>
      </c>
      <c r="V829" s="18">
        <v>0</v>
      </c>
      <c r="W829" s="18">
        <v>0</v>
      </c>
      <c r="X829" s="18">
        <v>0</v>
      </c>
      <c r="Y829" s="18">
        <v>0</v>
      </c>
      <c r="Z829" s="18">
        <v>0</v>
      </c>
      <c r="AA829" s="18">
        <v>0</v>
      </c>
      <c r="AB829" s="11">
        <v>0</v>
      </c>
      <c r="AC829" s="18">
        <v>0</v>
      </c>
      <c r="AD829" s="11">
        <v>15</v>
      </c>
      <c r="AE829" s="18">
        <v>0</v>
      </c>
      <c r="AF829" s="18">
        <v>0</v>
      </c>
      <c r="AG829" s="6">
        <v>2</v>
      </c>
      <c r="AH829" s="6">
        <v>0</v>
      </c>
      <c r="AI829" s="6">
        <v>0</v>
      </c>
      <c r="AJ829" s="18">
        <v>0</v>
      </c>
      <c r="AK829" s="18">
        <v>0</v>
      </c>
      <c r="AL829" s="18">
        <v>0</v>
      </c>
      <c r="AM829" s="18">
        <v>0</v>
      </c>
      <c r="AN829" s="18">
        <v>1000</v>
      </c>
      <c r="AO829" s="18">
        <v>0</v>
      </c>
      <c r="AP829" s="18">
        <v>0</v>
      </c>
      <c r="AQ829" s="6">
        <v>90402005</v>
      </c>
      <c r="AR829" s="18" t="s">
        <v>138</v>
      </c>
      <c r="AS829" s="19" t="s">
        <v>139</v>
      </c>
      <c r="AT829" s="18" t="s">
        <v>230</v>
      </c>
      <c r="AU829" s="18">
        <v>0</v>
      </c>
      <c r="AV829" s="18">
        <v>0</v>
      </c>
      <c r="AW829" s="19" t="s">
        <v>140</v>
      </c>
      <c r="AX829" s="19" t="s">
        <v>138</v>
      </c>
      <c r="AY829" s="13">
        <v>0</v>
      </c>
      <c r="AZ829" s="13">
        <v>0</v>
      </c>
      <c r="BA829" s="58" t="s">
        <v>976</v>
      </c>
      <c r="BB829" s="18">
        <v>0</v>
      </c>
      <c r="BC829" s="11">
        <v>0</v>
      </c>
      <c r="BD829" s="18">
        <v>0</v>
      </c>
      <c r="BE829" s="18">
        <v>0</v>
      </c>
      <c r="BF829" s="18">
        <v>0</v>
      </c>
      <c r="BG829" s="18">
        <v>0</v>
      </c>
      <c r="BH829" s="9">
        <v>0</v>
      </c>
    </row>
    <row r="830" spans="3:60" ht="20.100000000000001" customHeight="1">
      <c r="C830" s="18">
        <v>70403001</v>
      </c>
      <c r="D830" s="12" t="s">
        <v>1043</v>
      </c>
      <c r="E830" s="11">
        <v>1</v>
      </c>
      <c r="F830" s="11">
        <v>60010300</v>
      </c>
      <c r="G830" s="18">
        <v>0</v>
      </c>
      <c r="H830" s="13">
        <v>0</v>
      </c>
      <c r="I830" s="18">
        <v>1</v>
      </c>
      <c r="J830" s="18">
        <v>0</v>
      </c>
      <c r="K830" s="18">
        <v>0</v>
      </c>
      <c r="L830" s="11">
        <v>0</v>
      </c>
      <c r="M830" s="11">
        <v>0</v>
      </c>
      <c r="N830" s="11">
        <v>1</v>
      </c>
      <c r="O830" s="11">
        <v>2</v>
      </c>
      <c r="P830" s="11">
        <v>0.8</v>
      </c>
      <c r="Q830" s="11">
        <v>0</v>
      </c>
      <c r="R830" s="6">
        <v>0</v>
      </c>
      <c r="S830" s="11">
        <v>0</v>
      </c>
      <c r="T830" s="11">
        <v>1</v>
      </c>
      <c r="U830" s="11">
        <v>2</v>
      </c>
      <c r="V830" s="11">
        <v>0</v>
      </c>
      <c r="W830" s="11">
        <v>0</v>
      </c>
      <c r="X830" s="11">
        <v>0</v>
      </c>
      <c r="Y830" s="11">
        <v>0</v>
      </c>
      <c r="Z830" s="11">
        <v>0</v>
      </c>
      <c r="AA830" s="11">
        <v>0</v>
      </c>
      <c r="AB830" s="11">
        <v>0</v>
      </c>
      <c r="AC830" s="11">
        <v>0</v>
      </c>
      <c r="AD830" s="11">
        <v>15</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1044</v>
      </c>
      <c r="AY830" s="13">
        <v>0</v>
      </c>
      <c r="AZ830" s="13">
        <v>0</v>
      </c>
      <c r="BA830" s="37" t="s">
        <v>1045</v>
      </c>
      <c r="BB830" s="11">
        <v>0</v>
      </c>
      <c r="BC830" s="11">
        <v>0</v>
      </c>
      <c r="BD830" s="11">
        <v>0</v>
      </c>
      <c r="BE830" s="11">
        <v>0</v>
      </c>
      <c r="BF830" s="11">
        <v>0</v>
      </c>
      <c r="BG830" s="11">
        <v>0</v>
      </c>
      <c r="BH830" s="9">
        <v>0</v>
      </c>
    </row>
    <row r="831" spans="3:60" ht="20.100000000000001" customHeight="1">
      <c r="C831" s="18">
        <v>70403002</v>
      </c>
      <c r="D831" s="12" t="s">
        <v>1046</v>
      </c>
      <c r="E831" s="18">
        <v>1</v>
      </c>
      <c r="F831" s="11">
        <v>60010300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350</v>
      </c>
      <c r="Y831" s="11">
        <v>0</v>
      </c>
      <c r="Z831" s="11">
        <v>0</v>
      </c>
      <c r="AA831" s="11">
        <v>0</v>
      </c>
      <c r="AB831" s="11">
        <v>0</v>
      </c>
      <c r="AC831" s="11">
        <v>0</v>
      </c>
      <c r="AD831" s="11">
        <v>9</v>
      </c>
      <c r="AE831" s="11">
        <v>2</v>
      </c>
      <c r="AF831" s="11" t="s">
        <v>147</v>
      </c>
      <c r="AG831" s="6">
        <v>0</v>
      </c>
      <c r="AH831" s="6">
        <v>2</v>
      </c>
      <c r="AI831" s="6">
        <v>1.5</v>
      </c>
      <c r="AJ831" s="11">
        <v>0</v>
      </c>
      <c r="AK831" s="11">
        <v>0</v>
      </c>
      <c r="AL831" s="11">
        <v>0</v>
      </c>
      <c r="AM831" s="11">
        <v>1</v>
      </c>
      <c r="AN831" s="11">
        <v>3000</v>
      </c>
      <c r="AO831" s="11">
        <v>0.5</v>
      </c>
      <c r="AP831" s="11">
        <v>0</v>
      </c>
      <c r="AQ831" s="6">
        <v>0</v>
      </c>
      <c r="AR831" s="11" t="s">
        <v>1041</v>
      </c>
      <c r="AS831" s="12" t="s">
        <v>197</v>
      </c>
      <c r="AT831" s="11" t="s">
        <v>368</v>
      </c>
      <c r="AU831" s="18">
        <v>10000007</v>
      </c>
      <c r="AV831" s="18">
        <v>70403002</v>
      </c>
      <c r="AW831" s="12" t="s">
        <v>140</v>
      </c>
      <c r="AX831" s="11">
        <v>0</v>
      </c>
      <c r="AY831" s="13">
        <v>0</v>
      </c>
      <c r="AZ831" s="13">
        <v>0</v>
      </c>
      <c r="BA831" s="37" t="s">
        <v>1036</v>
      </c>
      <c r="BB831" s="11">
        <v>0</v>
      </c>
      <c r="BC831" s="11">
        <v>0</v>
      </c>
      <c r="BD831" s="11">
        <v>0</v>
      </c>
      <c r="BE831" s="11">
        <v>0</v>
      </c>
      <c r="BF831" s="11">
        <v>0</v>
      </c>
      <c r="BG831" s="11">
        <v>0</v>
      </c>
      <c r="BH831" s="9">
        <v>0</v>
      </c>
    </row>
    <row r="832" spans="3:60" ht="19.5" customHeight="1">
      <c r="C832" s="18">
        <v>70403003</v>
      </c>
      <c r="D832" s="12" t="s">
        <v>1003</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374</v>
      </c>
      <c r="AG832" s="6">
        <v>0</v>
      </c>
      <c r="AH832" s="6">
        <v>1</v>
      </c>
      <c r="AI832" s="6">
        <v>3</v>
      </c>
      <c r="AJ832" s="11">
        <v>0</v>
      </c>
      <c r="AK832" s="11">
        <v>0</v>
      </c>
      <c r="AL832" s="11">
        <v>0</v>
      </c>
      <c r="AM832" s="11">
        <v>3</v>
      </c>
      <c r="AN832" s="11">
        <v>5000</v>
      </c>
      <c r="AO832" s="11">
        <v>2.5</v>
      </c>
      <c r="AP832" s="11">
        <v>0</v>
      </c>
      <c r="AQ832" s="6">
        <v>0</v>
      </c>
      <c r="AR832" s="11" t="s">
        <v>955</v>
      </c>
      <c r="AS832" s="19" t="s">
        <v>180</v>
      </c>
      <c r="AT832" s="11" t="s">
        <v>375</v>
      </c>
      <c r="AU832" s="18">
        <v>10000007</v>
      </c>
      <c r="AV832" s="18">
        <v>70403003</v>
      </c>
      <c r="AW832" s="12" t="s">
        <v>140</v>
      </c>
      <c r="AX832" s="11">
        <v>0</v>
      </c>
      <c r="AY832" s="13">
        <v>0</v>
      </c>
      <c r="AZ832" s="13">
        <v>0</v>
      </c>
      <c r="BA832" s="37" t="s">
        <v>1022</v>
      </c>
      <c r="BB832" s="11">
        <v>0</v>
      </c>
      <c r="BC832" s="11">
        <v>0</v>
      </c>
      <c r="BD832" s="11">
        <v>0</v>
      </c>
      <c r="BE832" s="11">
        <v>0</v>
      </c>
      <c r="BF832" s="11">
        <v>0</v>
      </c>
      <c r="BG832" s="11">
        <v>0</v>
      </c>
      <c r="BH832" s="9">
        <v>0</v>
      </c>
    </row>
    <row r="833" spans="3:60" ht="20.100000000000001" customHeight="1">
      <c r="C833" s="18">
        <v>70403004</v>
      </c>
      <c r="D833" s="12" t="s">
        <v>1008</v>
      </c>
      <c r="E833" s="18">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2.5</v>
      </c>
      <c r="X833" s="11">
        <v>0</v>
      </c>
      <c r="Y833" s="11">
        <v>1</v>
      </c>
      <c r="Z833" s="11">
        <v>0</v>
      </c>
      <c r="AA833" s="11">
        <v>0</v>
      </c>
      <c r="AB833" s="11">
        <v>0</v>
      </c>
      <c r="AC833" s="11">
        <v>0</v>
      </c>
      <c r="AD833" s="11">
        <v>12</v>
      </c>
      <c r="AE833" s="11">
        <v>1</v>
      </c>
      <c r="AF833" s="11">
        <v>3</v>
      </c>
      <c r="AG833" s="6">
        <v>4</v>
      </c>
      <c r="AH833" s="6">
        <v>1</v>
      </c>
      <c r="AI833" s="6">
        <v>1.5</v>
      </c>
      <c r="AJ833" s="11">
        <v>0</v>
      </c>
      <c r="AK833" s="11">
        <v>0</v>
      </c>
      <c r="AL833" s="11">
        <v>0</v>
      </c>
      <c r="AM833" s="11">
        <v>2.5</v>
      </c>
      <c r="AN833" s="11">
        <v>5000</v>
      </c>
      <c r="AO833" s="11">
        <v>2</v>
      </c>
      <c r="AP833" s="11">
        <v>0</v>
      </c>
      <c r="AQ833" s="6">
        <v>0</v>
      </c>
      <c r="AR833" s="11">
        <v>80001030</v>
      </c>
      <c r="AS833" s="19" t="s">
        <v>336</v>
      </c>
      <c r="AT833" s="11" t="s">
        <v>375</v>
      </c>
      <c r="AU833" s="18">
        <v>10000007</v>
      </c>
      <c r="AV833" s="18">
        <v>70403004</v>
      </c>
      <c r="AW833" s="12" t="s">
        <v>140</v>
      </c>
      <c r="AX833" s="11" t="s">
        <v>1047</v>
      </c>
      <c r="AY833" s="13">
        <v>0</v>
      </c>
      <c r="AZ833" s="13">
        <v>0</v>
      </c>
      <c r="BA833" s="37" t="s">
        <v>1048</v>
      </c>
      <c r="BB833" s="11">
        <v>0</v>
      </c>
      <c r="BC833" s="11">
        <v>0</v>
      </c>
      <c r="BD833" s="11">
        <v>0</v>
      </c>
      <c r="BE833" s="11">
        <v>0</v>
      </c>
      <c r="BF833" s="11">
        <v>0</v>
      </c>
      <c r="BG833" s="11">
        <v>0</v>
      </c>
      <c r="BH833" s="9">
        <v>0</v>
      </c>
    </row>
    <row r="834" spans="3:60" ht="20.100000000000001" customHeight="1">
      <c r="C834" s="18">
        <v>70403005</v>
      </c>
      <c r="D834" s="19" t="s">
        <v>353</v>
      </c>
      <c r="E834" s="18">
        <v>1</v>
      </c>
      <c r="F834" s="18">
        <v>60010500</v>
      </c>
      <c r="G834" s="18">
        <v>0</v>
      </c>
      <c r="H834" s="13">
        <v>0</v>
      </c>
      <c r="I834" s="18">
        <v>1</v>
      </c>
      <c r="J834" s="18">
        <v>0</v>
      </c>
      <c r="K834" s="18">
        <v>0</v>
      </c>
      <c r="L834" s="18">
        <v>0</v>
      </c>
      <c r="M834" s="18">
        <v>0</v>
      </c>
      <c r="N834" s="18">
        <v>1</v>
      </c>
      <c r="O834" s="18">
        <v>2</v>
      </c>
      <c r="P834" s="18">
        <v>0.3</v>
      </c>
      <c r="Q834" s="18">
        <v>1</v>
      </c>
      <c r="R834" s="6">
        <v>0</v>
      </c>
      <c r="S834" s="13">
        <v>0</v>
      </c>
      <c r="T834" s="11">
        <v>1</v>
      </c>
      <c r="U834" s="18">
        <v>2</v>
      </c>
      <c r="V834" s="18">
        <v>0</v>
      </c>
      <c r="W834" s="18">
        <v>0</v>
      </c>
      <c r="X834" s="18">
        <v>0</v>
      </c>
      <c r="Y834" s="18">
        <v>0</v>
      </c>
      <c r="Z834" s="18">
        <v>0</v>
      </c>
      <c r="AA834" s="18">
        <v>0</v>
      </c>
      <c r="AB834" s="11">
        <v>0</v>
      </c>
      <c r="AC834" s="18">
        <v>0</v>
      </c>
      <c r="AD834" s="11">
        <v>15</v>
      </c>
      <c r="AE834" s="18">
        <v>0</v>
      </c>
      <c r="AF834" s="18">
        <v>0</v>
      </c>
      <c r="AG834" s="6">
        <v>2</v>
      </c>
      <c r="AH834" s="6">
        <v>0</v>
      </c>
      <c r="AI834" s="6">
        <v>0</v>
      </c>
      <c r="AJ834" s="18">
        <v>0</v>
      </c>
      <c r="AK834" s="18">
        <v>0</v>
      </c>
      <c r="AL834" s="18">
        <v>0</v>
      </c>
      <c r="AM834" s="18">
        <v>0</v>
      </c>
      <c r="AN834" s="18">
        <v>1000</v>
      </c>
      <c r="AO834" s="18">
        <v>0</v>
      </c>
      <c r="AP834" s="18">
        <v>0</v>
      </c>
      <c r="AQ834" s="6">
        <v>90402005</v>
      </c>
      <c r="AR834" s="18" t="s">
        <v>138</v>
      </c>
      <c r="AS834" s="19" t="s">
        <v>139</v>
      </c>
      <c r="AT834" s="18" t="s">
        <v>230</v>
      </c>
      <c r="AU834" s="18">
        <v>0</v>
      </c>
      <c r="AV834" s="18">
        <v>0</v>
      </c>
      <c r="AW834" s="19" t="s">
        <v>140</v>
      </c>
      <c r="AX834" s="19" t="s">
        <v>138</v>
      </c>
      <c r="AY834" s="13">
        <v>0</v>
      </c>
      <c r="AZ834" s="13">
        <v>0</v>
      </c>
      <c r="BA834" s="58" t="s">
        <v>1015</v>
      </c>
      <c r="BB834" s="18">
        <v>0</v>
      </c>
      <c r="BC834" s="11">
        <v>0</v>
      </c>
      <c r="BD834" s="18">
        <v>0</v>
      </c>
      <c r="BE834" s="18">
        <v>0</v>
      </c>
      <c r="BF834" s="18">
        <v>0</v>
      </c>
      <c r="BG834" s="18">
        <v>0</v>
      </c>
      <c r="BH834" s="9">
        <v>0</v>
      </c>
    </row>
    <row r="835" spans="3:60" ht="19.5" customHeight="1">
      <c r="C835" s="18">
        <v>70404001</v>
      </c>
      <c r="D835" s="19" t="s">
        <v>1014</v>
      </c>
      <c r="E835" s="18">
        <v>1</v>
      </c>
      <c r="F835" s="18">
        <v>60010300</v>
      </c>
      <c r="G835" s="18">
        <v>0</v>
      </c>
      <c r="H835" s="13">
        <v>0</v>
      </c>
      <c r="I835" s="18">
        <v>1</v>
      </c>
      <c r="J835" s="18">
        <v>0</v>
      </c>
      <c r="K835" s="18">
        <v>0</v>
      </c>
      <c r="L835" s="18">
        <v>0</v>
      </c>
      <c r="M835" s="18">
        <v>0</v>
      </c>
      <c r="N835" s="18">
        <v>1</v>
      </c>
      <c r="O835" s="18">
        <v>0</v>
      </c>
      <c r="P835" s="18">
        <v>0</v>
      </c>
      <c r="Q835" s="18">
        <v>0</v>
      </c>
      <c r="R835" s="6">
        <v>0</v>
      </c>
      <c r="S835" s="13">
        <v>0</v>
      </c>
      <c r="T835" s="11">
        <v>1</v>
      </c>
      <c r="U835" s="18">
        <v>2</v>
      </c>
      <c r="V835" s="18">
        <v>0</v>
      </c>
      <c r="W835" s="18">
        <v>3</v>
      </c>
      <c r="X835" s="18">
        <v>0</v>
      </c>
      <c r="Y835" s="18">
        <v>0</v>
      </c>
      <c r="Z835" s="18">
        <v>0</v>
      </c>
      <c r="AA835" s="18">
        <v>0</v>
      </c>
      <c r="AB835" s="11">
        <v>0</v>
      </c>
      <c r="AC835" s="18">
        <v>0</v>
      </c>
      <c r="AD835" s="18">
        <v>20</v>
      </c>
      <c r="AE835" s="18">
        <v>1</v>
      </c>
      <c r="AF835" s="18">
        <v>1</v>
      </c>
      <c r="AG835" s="6">
        <v>2</v>
      </c>
      <c r="AH835" s="6">
        <v>2</v>
      </c>
      <c r="AI835" s="6">
        <v>1.5</v>
      </c>
      <c r="AJ835" s="18">
        <v>0</v>
      </c>
      <c r="AK835" s="18">
        <v>0</v>
      </c>
      <c r="AL835" s="18">
        <v>0</v>
      </c>
      <c r="AM835" s="18">
        <v>1</v>
      </c>
      <c r="AN835" s="18">
        <v>30000</v>
      </c>
      <c r="AO835" s="18">
        <v>0</v>
      </c>
      <c r="AP835" s="18">
        <v>4</v>
      </c>
      <c r="AQ835" s="6">
        <v>0</v>
      </c>
      <c r="AR835" s="11" t="s">
        <v>955</v>
      </c>
      <c r="AS835" s="19" t="s">
        <v>139</v>
      </c>
      <c r="AT835" s="18" t="s">
        <v>368</v>
      </c>
      <c r="AU835" s="18">
        <v>10003002</v>
      </c>
      <c r="AV835" s="18">
        <v>70106005</v>
      </c>
      <c r="AW835" s="19" t="s">
        <v>515</v>
      </c>
      <c r="AX835" s="19">
        <v>0</v>
      </c>
      <c r="AY835" s="13">
        <v>0</v>
      </c>
      <c r="AZ835" s="13">
        <v>0</v>
      </c>
      <c r="BA835" s="58" t="s">
        <v>1049</v>
      </c>
      <c r="BB835" s="18">
        <v>0</v>
      </c>
      <c r="BC835" s="11">
        <v>0</v>
      </c>
      <c r="BD835" s="18">
        <v>0</v>
      </c>
      <c r="BE835" s="18">
        <v>0</v>
      </c>
      <c r="BF835" s="18">
        <v>0</v>
      </c>
      <c r="BG835" s="18">
        <v>0</v>
      </c>
      <c r="BH835" s="9">
        <v>0</v>
      </c>
    </row>
    <row r="836" spans="3:60" ht="20.100000000000001" customHeight="1">
      <c r="C836" s="18">
        <v>70404002</v>
      </c>
      <c r="D836" s="12" t="s">
        <v>990</v>
      </c>
      <c r="E836" s="18">
        <v>1</v>
      </c>
      <c r="F836" s="11">
        <v>60010100</v>
      </c>
      <c r="G836" s="18">
        <v>0</v>
      </c>
      <c r="H836" s="13">
        <v>0</v>
      </c>
      <c r="I836" s="18">
        <v>1</v>
      </c>
      <c r="J836" s="18">
        <v>0</v>
      </c>
      <c r="K836" s="18">
        <v>0</v>
      </c>
      <c r="L836" s="11">
        <v>0</v>
      </c>
      <c r="M836" s="11">
        <v>0</v>
      </c>
      <c r="N836" s="11">
        <v>1</v>
      </c>
      <c r="O836" s="11">
        <v>1</v>
      </c>
      <c r="P836" s="11">
        <v>0.3</v>
      </c>
      <c r="Q836" s="11">
        <v>0</v>
      </c>
      <c r="R836" s="6">
        <v>0</v>
      </c>
      <c r="S836" s="11">
        <v>0</v>
      </c>
      <c r="T836" s="11">
        <v>1</v>
      </c>
      <c r="U836" s="11">
        <v>2</v>
      </c>
      <c r="V836" s="11">
        <v>0</v>
      </c>
      <c r="W836" s="11">
        <v>2.5</v>
      </c>
      <c r="X836" s="11">
        <v>0</v>
      </c>
      <c r="Y836" s="11">
        <v>1</v>
      </c>
      <c r="Z836" s="11">
        <v>0</v>
      </c>
      <c r="AA836" s="11">
        <v>0</v>
      </c>
      <c r="AB836" s="11">
        <v>0</v>
      </c>
      <c r="AC836" s="11">
        <v>0</v>
      </c>
      <c r="AD836" s="11">
        <v>12</v>
      </c>
      <c r="AE836" s="11">
        <v>1</v>
      </c>
      <c r="AF836" s="11">
        <v>3</v>
      </c>
      <c r="AG836" s="6">
        <v>4</v>
      </c>
      <c r="AH836" s="6">
        <v>1</v>
      </c>
      <c r="AI836" s="6">
        <v>1.5</v>
      </c>
      <c r="AJ836" s="11">
        <v>0</v>
      </c>
      <c r="AK836" s="11">
        <v>0</v>
      </c>
      <c r="AL836" s="11">
        <v>0</v>
      </c>
      <c r="AM836" s="11">
        <v>2.5</v>
      </c>
      <c r="AN836" s="11">
        <v>5000</v>
      </c>
      <c r="AO836" s="11">
        <v>2</v>
      </c>
      <c r="AP836" s="11">
        <v>0</v>
      </c>
      <c r="AQ836" s="6">
        <v>0</v>
      </c>
      <c r="AR836" s="11">
        <v>0</v>
      </c>
      <c r="AS836" s="19" t="s">
        <v>336</v>
      </c>
      <c r="AT836" s="11" t="s">
        <v>375</v>
      </c>
      <c r="AU836" s="18">
        <v>10000007</v>
      </c>
      <c r="AV836" s="18">
        <v>70404002</v>
      </c>
      <c r="AW836" s="12" t="s">
        <v>140</v>
      </c>
      <c r="AX836" s="11" t="s">
        <v>1050</v>
      </c>
      <c r="AY836" s="13">
        <v>0</v>
      </c>
      <c r="AZ836" s="13">
        <v>0</v>
      </c>
      <c r="BA836" s="37" t="s">
        <v>1051</v>
      </c>
      <c r="BB836" s="11">
        <v>0</v>
      </c>
      <c r="BC836" s="11">
        <v>0</v>
      </c>
      <c r="BD836" s="11">
        <v>0</v>
      </c>
      <c r="BE836" s="11">
        <v>0</v>
      </c>
      <c r="BF836" s="11">
        <v>0</v>
      </c>
      <c r="BG836" s="11">
        <v>0</v>
      </c>
      <c r="BH836" s="9">
        <v>0</v>
      </c>
    </row>
    <row r="837" spans="3:60" ht="20.100000000000001" customHeight="1">
      <c r="C837" s="18">
        <v>70404003</v>
      </c>
      <c r="D837" s="12" t="s">
        <v>1052</v>
      </c>
      <c r="E837" s="11">
        <v>1</v>
      </c>
      <c r="F837" s="11">
        <v>60010300</v>
      </c>
      <c r="G837" s="18">
        <v>0</v>
      </c>
      <c r="H837" s="13">
        <v>0</v>
      </c>
      <c r="I837" s="18">
        <v>1</v>
      </c>
      <c r="J837" s="18">
        <v>0</v>
      </c>
      <c r="K837" s="18">
        <v>0</v>
      </c>
      <c r="L837" s="11">
        <v>0</v>
      </c>
      <c r="M837" s="11">
        <v>0</v>
      </c>
      <c r="N837" s="11">
        <v>1</v>
      </c>
      <c r="O837" s="11">
        <v>2</v>
      </c>
      <c r="P837" s="11">
        <v>0.5</v>
      </c>
      <c r="Q837" s="11">
        <v>1</v>
      </c>
      <c r="R837" s="6">
        <v>0</v>
      </c>
      <c r="S837" s="11">
        <v>0</v>
      </c>
      <c r="T837" s="11">
        <v>1</v>
      </c>
      <c r="U837" s="11">
        <v>2</v>
      </c>
      <c r="V837" s="11">
        <v>0</v>
      </c>
      <c r="W837" s="11">
        <v>0</v>
      </c>
      <c r="X837" s="11">
        <v>0</v>
      </c>
      <c r="Y837" s="11">
        <v>0</v>
      </c>
      <c r="Z837" s="11">
        <v>0</v>
      </c>
      <c r="AA837" s="11">
        <v>0</v>
      </c>
      <c r="AB837" s="11">
        <v>0</v>
      </c>
      <c r="AC837" s="11">
        <v>0</v>
      </c>
      <c r="AD837" s="11">
        <v>99999</v>
      </c>
      <c r="AE837" s="11">
        <v>0</v>
      </c>
      <c r="AF837" s="11">
        <v>0</v>
      </c>
      <c r="AG837" s="6">
        <v>2</v>
      </c>
      <c r="AH837" s="6">
        <v>2</v>
      </c>
      <c r="AI837" s="6">
        <v>1.5</v>
      </c>
      <c r="AJ837" s="11">
        <v>0</v>
      </c>
      <c r="AK837" s="11">
        <v>0</v>
      </c>
      <c r="AL837" s="11">
        <v>0</v>
      </c>
      <c r="AM837" s="11">
        <v>1</v>
      </c>
      <c r="AN837" s="11">
        <v>3000</v>
      </c>
      <c r="AO837" s="11">
        <v>0.5</v>
      </c>
      <c r="AP837" s="11">
        <v>0</v>
      </c>
      <c r="AQ837" s="6">
        <v>0</v>
      </c>
      <c r="AR837" s="11" t="s">
        <v>138</v>
      </c>
      <c r="AS837" s="19" t="s">
        <v>197</v>
      </c>
      <c r="AT837" s="11" t="s">
        <v>368</v>
      </c>
      <c r="AU837" s="18">
        <v>0</v>
      </c>
      <c r="AV837" s="18">
        <v>0</v>
      </c>
      <c r="AW837" s="12" t="s">
        <v>327</v>
      </c>
      <c r="AX837" s="11" t="s">
        <v>1053</v>
      </c>
      <c r="AY837" s="13">
        <v>0</v>
      </c>
      <c r="AZ837" s="13">
        <v>0</v>
      </c>
      <c r="BA837" s="37" t="s">
        <v>1032</v>
      </c>
      <c r="BB837" s="11">
        <v>0</v>
      </c>
      <c r="BC837" s="11">
        <v>0</v>
      </c>
      <c r="BD837" s="11">
        <v>0</v>
      </c>
      <c r="BE837" s="11">
        <v>0</v>
      </c>
      <c r="BF837" s="11">
        <v>0</v>
      </c>
      <c r="BG837" s="11">
        <v>0</v>
      </c>
      <c r="BH837" s="9">
        <v>0</v>
      </c>
    </row>
    <row r="838" spans="3:60" ht="20.100000000000001" customHeight="1">
      <c r="C838" s="18">
        <v>70404004</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976</v>
      </c>
      <c r="BB838" s="18">
        <v>0</v>
      </c>
      <c r="BC838" s="11">
        <v>0</v>
      </c>
      <c r="BD838" s="18">
        <v>0</v>
      </c>
      <c r="BE838" s="18">
        <v>0</v>
      </c>
      <c r="BF838" s="18">
        <v>0</v>
      </c>
      <c r="BG838" s="18">
        <v>0</v>
      </c>
      <c r="BH838" s="9">
        <v>0</v>
      </c>
    </row>
    <row r="839" spans="3:60" ht="20.100000000000001" customHeight="1">
      <c r="C839" s="18">
        <v>70404005</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943</v>
      </c>
      <c r="BB839" s="18">
        <v>0</v>
      </c>
      <c r="BC839" s="11">
        <v>0</v>
      </c>
      <c r="BD839" s="18">
        <v>0</v>
      </c>
      <c r="BE839" s="18">
        <v>0</v>
      </c>
      <c r="BF839" s="18">
        <v>0</v>
      </c>
      <c r="BG839" s="18">
        <v>0</v>
      </c>
      <c r="BH839" s="9">
        <v>0</v>
      </c>
    </row>
    <row r="840" spans="3:60" ht="20.100000000000001" customHeight="1">
      <c r="C840" s="18">
        <v>70404006</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1054</v>
      </c>
      <c r="BB840" s="11">
        <v>0</v>
      </c>
      <c r="BC840" s="11">
        <v>0</v>
      </c>
      <c r="BD840" s="11">
        <v>0</v>
      </c>
      <c r="BE840" s="11">
        <v>0</v>
      </c>
      <c r="BF840" s="11">
        <v>0</v>
      </c>
      <c r="BG840" s="11">
        <v>0</v>
      </c>
      <c r="BH840" s="9">
        <v>0</v>
      </c>
    </row>
    <row r="841" spans="3:60" ht="19.5" customHeight="1">
      <c r="C841" s="18">
        <v>70405001</v>
      </c>
      <c r="D841" s="12" t="s">
        <v>370</v>
      </c>
      <c r="E841" s="11">
        <v>1</v>
      </c>
      <c r="F841" s="11">
        <v>60010300</v>
      </c>
      <c r="G841" s="18">
        <v>0</v>
      </c>
      <c r="H841" s="13">
        <v>0</v>
      </c>
      <c r="I841" s="18">
        <v>1</v>
      </c>
      <c r="J841" s="18">
        <v>0</v>
      </c>
      <c r="K841" s="18">
        <v>0</v>
      </c>
      <c r="L841" s="11">
        <v>0</v>
      </c>
      <c r="M841" s="11">
        <v>0</v>
      </c>
      <c r="N841" s="11">
        <v>1</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30</v>
      </c>
      <c r="AE841" s="11">
        <v>0</v>
      </c>
      <c r="AF841" s="11">
        <v>0</v>
      </c>
      <c r="AG841" s="6">
        <v>2</v>
      </c>
      <c r="AH841" s="6">
        <v>2</v>
      </c>
      <c r="AI841" s="6">
        <v>1.5</v>
      </c>
      <c r="AJ841" s="11">
        <v>0</v>
      </c>
      <c r="AK841" s="11">
        <v>0</v>
      </c>
      <c r="AL841" s="11">
        <v>0</v>
      </c>
      <c r="AM841" s="11">
        <v>1</v>
      </c>
      <c r="AN841" s="11">
        <v>3000</v>
      </c>
      <c r="AO841" s="11">
        <v>0.5</v>
      </c>
      <c r="AP841" s="11">
        <v>0</v>
      </c>
      <c r="AQ841" s="6">
        <v>0</v>
      </c>
      <c r="AR841" s="11" t="s">
        <v>138</v>
      </c>
      <c r="AS841" s="19" t="s">
        <v>139</v>
      </c>
      <c r="AT841" s="11" t="s">
        <v>368</v>
      </c>
      <c r="AU841" s="18">
        <v>0</v>
      </c>
      <c r="AV841" s="18">
        <v>0</v>
      </c>
      <c r="AW841" s="12" t="s">
        <v>327</v>
      </c>
      <c r="AX841" s="11" t="s">
        <v>1055</v>
      </c>
      <c r="AY841" s="13">
        <v>0</v>
      </c>
      <c r="AZ841" s="13">
        <v>0</v>
      </c>
      <c r="BA841" s="37" t="s">
        <v>1056</v>
      </c>
      <c r="BB841" s="11">
        <v>0</v>
      </c>
      <c r="BC841" s="11">
        <v>0</v>
      </c>
      <c r="BD841" s="11">
        <v>0</v>
      </c>
      <c r="BE841" s="11">
        <v>0</v>
      </c>
      <c r="BF841" s="11">
        <v>0</v>
      </c>
      <c r="BG841" s="11">
        <v>0</v>
      </c>
      <c r="BH841" s="9">
        <v>0</v>
      </c>
    </row>
    <row r="842" spans="3:60" ht="19.5" customHeight="1">
      <c r="C842" s="18">
        <v>70405002</v>
      </c>
      <c r="D842" s="12" t="s">
        <v>1057</v>
      </c>
      <c r="E842" s="18">
        <v>1</v>
      </c>
      <c r="F842" s="11">
        <v>60010100</v>
      </c>
      <c r="G842" s="18">
        <v>0</v>
      </c>
      <c r="H842" s="13">
        <v>0</v>
      </c>
      <c r="I842" s="18">
        <v>1</v>
      </c>
      <c r="J842" s="18">
        <v>0</v>
      </c>
      <c r="K842" s="18">
        <v>0</v>
      </c>
      <c r="L842" s="11">
        <v>0</v>
      </c>
      <c r="M842" s="11">
        <v>0</v>
      </c>
      <c r="N842" s="11">
        <v>1</v>
      </c>
      <c r="O842" s="11">
        <v>1</v>
      </c>
      <c r="P842" s="11">
        <v>0.3</v>
      </c>
      <c r="Q842" s="11">
        <v>0</v>
      </c>
      <c r="R842" s="6">
        <v>0</v>
      </c>
      <c r="S842" s="11">
        <v>0</v>
      </c>
      <c r="T842" s="11">
        <v>1</v>
      </c>
      <c r="U842" s="11">
        <v>2</v>
      </c>
      <c r="V842" s="11">
        <v>0</v>
      </c>
      <c r="W842" s="11">
        <v>3</v>
      </c>
      <c r="X842" s="11">
        <v>0</v>
      </c>
      <c r="Y842" s="11">
        <v>1</v>
      </c>
      <c r="Z842" s="11">
        <v>0</v>
      </c>
      <c r="AA842" s="11">
        <v>0</v>
      </c>
      <c r="AB842" s="11">
        <v>0</v>
      </c>
      <c r="AC842" s="11">
        <v>0</v>
      </c>
      <c r="AD842" s="11">
        <v>15</v>
      </c>
      <c r="AE842" s="11">
        <v>1</v>
      </c>
      <c r="AF842" s="11" t="s">
        <v>374</v>
      </c>
      <c r="AG842" s="6">
        <v>0</v>
      </c>
      <c r="AH842" s="6">
        <v>1</v>
      </c>
      <c r="AI842" s="6">
        <v>3</v>
      </c>
      <c r="AJ842" s="11">
        <v>0</v>
      </c>
      <c r="AK842" s="11">
        <v>0</v>
      </c>
      <c r="AL842" s="11">
        <v>0</v>
      </c>
      <c r="AM842" s="11">
        <v>2.5</v>
      </c>
      <c r="AN842" s="11">
        <v>5000</v>
      </c>
      <c r="AO842" s="11">
        <v>2</v>
      </c>
      <c r="AP842" s="11">
        <v>0</v>
      </c>
      <c r="AQ842" s="6">
        <v>0</v>
      </c>
      <c r="AR842" s="11">
        <v>80001030</v>
      </c>
      <c r="AS842" s="19" t="s">
        <v>180</v>
      </c>
      <c r="AT842" s="11" t="s">
        <v>375</v>
      </c>
      <c r="AU842" s="18">
        <v>10000007</v>
      </c>
      <c r="AV842" s="18">
        <v>70405001</v>
      </c>
      <c r="AW842" s="12" t="s">
        <v>140</v>
      </c>
      <c r="AX842" s="11">
        <v>0</v>
      </c>
      <c r="AY842" s="13">
        <v>0</v>
      </c>
      <c r="AZ842" s="13">
        <v>0</v>
      </c>
      <c r="BA842" s="37" t="s">
        <v>1058</v>
      </c>
      <c r="BB842" s="11">
        <v>0</v>
      </c>
      <c r="BC842" s="11">
        <v>0</v>
      </c>
      <c r="BD842" s="11">
        <v>0</v>
      </c>
      <c r="BE842" s="11">
        <v>0</v>
      </c>
      <c r="BF842" s="11">
        <v>0</v>
      </c>
      <c r="BG842" s="11">
        <v>0</v>
      </c>
      <c r="BH842" s="9">
        <v>0</v>
      </c>
    </row>
    <row r="843" spans="3:60" ht="20.100000000000001" customHeight="1">
      <c r="C843" s="18">
        <v>70405003</v>
      </c>
      <c r="D843" s="12" t="s">
        <v>957</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2.5</v>
      </c>
      <c r="X843" s="11">
        <v>0</v>
      </c>
      <c r="Y843" s="11">
        <v>1</v>
      </c>
      <c r="Z843" s="11">
        <v>0</v>
      </c>
      <c r="AA843" s="11">
        <v>0</v>
      </c>
      <c r="AB843" s="11">
        <v>0</v>
      </c>
      <c r="AC843" s="11">
        <v>0</v>
      </c>
      <c r="AD843" s="11">
        <v>15</v>
      </c>
      <c r="AE843" s="11">
        <v>1</v>
      </c>
      <c r="AF843" s="11">
        <v>3</v>
      </c>
      <c r="AG843" s="6">
        <v>4</v>
      </c>
      <c r="AH843" s="6">
        <v>1</v>
      </c>
      <c r="AI843" s="6">
        <v>1.5</v>
      </c>
      <c r="AJ843" s="11">
        <v>0</v>
      </c>
      <c r="AK843" s="11">
        <v>0</v>
      </c>
      <c r="AL843" s="11">
        <v>0</v>
      </c>
      <c r="AM843" s="11">
        <v>2.5</v>
      </c>
      <c r="AN843" s="11">
        <v>5000</v>
      </c>
      <c r="AO843" s="11">
        <v>2</v>
      </c>
      <c r="AP843" s="11">
        <v>0</v>
      </c>
      <c r="AQ843" s="6">
        <v>0</v>
      </c>
      <c r="AR843" s="11">
        <v>80001030</v>
      </c>
      <c r="AS843" s="19" t="s">
        <v>180</v>
      </c>
      <c r="AT843" s="11" t="s">
        <v>375</v>
      </c>
      <c r="AU843" s="18">
        <v>10000007</v>
      </c>
      <c r="AV843" s="18">
        <v>70405002</v>
      </c>
      <c r="AW843" s="12" t="s">
        <v>140</v>
      </c>
      <c r="AX843" s="11" t="s">
        <v>1059</v>
      </c>
      <c r="AY843" s="13">
        <v>0</v>
      </c>
      <c r="AZ843" s="13">
        <v>0</v>
      </c>
      <c r="BA843" s="37" t="s">
        <v>966</v>
      </c>
      <c r="BB843" s="11">
        <v>0</v>
      </c>
      <c r="BC843" s="11">
        <v>0</v>
      </c>
      <c r="BD843" s="11">
        <v>0</v>
      </c>
      <c r="BE843" s="11">
        <v>0</v>
      </c>
      <c r="BF843" s="11">
        <v>0</v>
      </c>
      <c r="BG843" s="11">
        <v>0</v>
      </c>
      <c r="BH843" s="9">
        <v>0</v>
      </c>
    </row>
    <row r="844" spans="3:60" ht="20.100000000000001" customHeight="1">
      <c r="C844" s="18">
        <v>70405004</v>
      </c>
      <c r="D844" s="12" t="s">
        <v>960</v>
      </c>
      <c r="E844" s="18">
        <v>1</v>
      </c>
      <c r="F844" s="11">
        <v>60010100</v>
      </c>
      <c r="G844" s="18">
        <v>0</v>
      </c>
      <c r="H844" s="13">
        <v>0</v>
      </c>
      <c r="I844" s="18">
        <v>1</v>
      </c>
      <c r="J844" s="18">
        <v>0</v>
      </c>
      <c r="K844" s="18">
        <v>0</v>
      </c>
      <c r="L844" s="11">
        <v>0</v>
      </c>
      <c r="M844" s="11">
        <v>0</v>
      </c>
      <c r="N844" s="11">
        <v>1</v>
      </c>
      <c r="O844" s="11">
        <v>1</v>
      </c>
      <c r="P844" s="11">
        <v>1</v>
      </c>
      <c r="Q844" s="11">
        <v>0</v>
      </c>
      <c r="R844" s="6">
        <v>0</v>
      </c>
      <c r="S844" s="11">
        <v>0</v>
      </c>
      <c r="T844" s="11">
        <v>1</v>
      </c>
      <c r="U844" s="11">
        <v>2</v>
      </c>
      <c r="V844" s="11">
        <v>0</v>
      </c>
      <c r="W844" s="11">
        <v>3</v>
      </c>
      <c r="X844" s="11">
        <v>0</v>
      </c>
      <c r="Y844" s="11">
        <v>1</v>
      </c>
      <c r="Z844" s="11">
        <v>0</v>
      </c>
      <c r="AA844" s="11">
        <v>0</v>
      </c>
      <c r="AB844" s="11">
        <v>0</v>
      </c>
      <c r="AC844" s="11">
        <v>0</v>
      </c>
      <c r="AD844" s="11">
        <v>6</v>
      </c>
      <c r="AE844" s="11">
        <v>1</v>
      </c>
      <c r="AF844" s="11">
        <v>3</v>
      </c>
      <c r="AG844" s="6">
        <v>6</v>
      </c>
      <c r="AH844" s="6">
        <v>1</v>
      </c>
      <c r="AI844" s="6">
        <v>1.5</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70405003</v>
      </c>
      <c r="AW844" s="12" t="s">
        <v>140</v>
      </c>
      <c r="AX844" s="11" t="s">
        <v>1060</v>
      </c>
      <c r="AY844" s="13">
        <v>0</v>
      </c>
      <c r="AZ844" s="13">
        <v>0</v>
      </c>
      <c r="BA844" s="37" t="s">
        <v>992</v>
      </c>
      <c r="BB844" s="11">
        <v>0</v>
      </c>
      <c r="BC844" s="11">
        <v>0</v>
      </c>
      <c r="BD844" s="11">
        <v>0</v>
      </c>
      <c r="BE844" s="11">
        <v>0</v>
      </c>
      <c r="BF844" s="11">
        <v>0</v>
      </c>
      <c r="BG844" s="11">
        <v>0</v>
      </c>
      <c r="BH844" s="9">
        <v>0</v>
      </c>
    </row>
    <row r="845" spans="3:60" ht="20.100000000000001" customHeight="1">
      <c r="C845" s="18">
        <v>70405005</v>
      </c>
      <c r="D845" s="19" t="s">
        <v>353</v>
      </c>
      <c r="E845" s="18">
        <v>1</v>
      </c>
      <c r="F845" s="18">
        <v>60010500</v>
      </c>
      <c r="G845" s="18">
        <v>0</v>
      </c>
      <c r="H845" s="13">
        <v>0</v>
      </c>
      <c r="I845" s="18">
        <v>1</v>
      </c>
      <c r="J845" s="18">
        <v>0</v>
      </c>
      <c r="K845" s="18">
        <v>0</v>
      </c>
      <c r="L845" s="18">
        <v>0</v>
      </c>
      <c r="M845" s="18">
        <v>0</v>
      </c>
      <c r="N845" s="18">
        <v>1</v>
      </c>
      <c r="O845" s="18">
        <v>2</v>
      </c>
      <c r="P845" s="18">
        <v>0.3</v>
      </c>
      <c r="Q845" s="18">
        <v>0</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18">
        <v>0</v>
      </c>
      <c r="AK845" s="18">
        <v>0</v>
      </c>
      <c r="AL845" s="18">
        <v>0</v>
      </c>
      <c r="AM845" s="18">
        <v>0</v>
      </c>
      <c r="AN845" s="18">
        <v>1000</v>
      </c>
      <c r="AO845" s="18">
        <v>0</v>
      </c>
      <c r="AP845" s="18">
        <v>0</v>
      </c>
      <c r="AQ845" s="6">
        <v>90402005</v>
      </c>
      <c r="AR845" s="18" t="s">
        <v>138</v>
      </c>
      <c r="AS845" s="19" t="s">
        <v>139</v>
      </c>
      <c r="AT845" s="18" t="s">
        <v>230</v>
      </c>
      <c r="AU845" s="18">
        <v>0</v>
      </c>
      <c r="AV845" s="18">
        <v>0</v>
      </c>
      <c r="AW845" s="19" t="s">
        <v>140</v>
      </c>
      <c r="AX845" s="19" t="s">
        <v>138</v>
      </c>
      <c r="AY845" s="13">
        <v>0</v>
      </c>
      <c r="AZ845" s="13">
        <v>0</v>
      </c>
      <c r="BA845" s="58" t="s">
        <v>976</v>
      </c>
      <c r="BB845" s="18">
        <v>0</v>
      </c>
      <c r="BC845" s="11">
        <v>0</v>
      </c>
      <c r="BD845" s="18">
        <v>0</v>
      </c>
      <c r="BE845" s="18">
        <v>0</v>
      </c>
      <c r="BF845" s="18">
        <v>0</v>
      </c>
      <c r="BG845" s="18">
        <v>0</v>
      </c>
      <c r="BH845" s="9">
        <v>0</v>
      </c>
    </row>
    <row r="846" spans="3:60" ht="20.100000000000001" customHeight="1">
      <c r="C846" s="18">
        <v>70405006</v>
      </c>
      <c r="D846" s="12" t="s">
        <v>935</v>
      </c>
      <c r="E846" s="18">
        <v>1</v>
      </c>
      <c r="F846" s="11">
        <v>60010300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350</v>
      </c>
      <c r="Y846" s="11">
        <v>0</v>
      </c>
      <c r="Z846" s="11">
        <v>0</v>
      </c>
      <c r="AA846" s="11">
        <v>0</v>
      </c>
      <c r="AB846" s="11">
        <v>0</v>
      </c>
      <c r="AC846" s="11">
        <v>0</v>
      </c>
      <c r="AD846" s="11">
        <v>9</v>
      </c>
      <c r="AE846" s="11">
        <v>2</v>
      </c>
      <c r="AF846" s="11" t="s">
        <v>147</v>
      </c>
      <c r="AG846" s="6">
        <v>0</v>
      </c>
      <c r="AH846" s="6">
        <v>2</v>
      </c>
      <c r="AI846" s="6">
        <v>1.5</v>
      </c>
      <c r="AJ846" s="11">
        <v>0</v>
      </c>
      <c r="AK846" s="11">
        <v>0</v>
      </c>
      <c r="AL846" s="11">
        <v>0</v>
      </c>
      <c r="AM846" s="11">
        <v>1</v>
      </c>
      <c r="AN846" s="11">
        <v>3000</v>
      </c>
      <c r="AO846" s="11">
        <v>0.5</v>
      </c>
      <c r="AP846" s="11">
        <v>0</v>
      </c>
      <c r="AQ846" s="6">
        <v>0</v>
      </c>
      <c r="AR846" s="11" t="s">
        <v>1041</v>
      </c>
      <c r="AS846" s="12" t="s">
        <v>336</v>
      </c>
      <c r="AT846" s="11" t="s">
        <v>368</v>
      </c>
      <c r="AU846" s="18">
        <v>10000007</v>
      </c>
      <c r="AV846" s="18">
        <v>70403002</v>
      </c>
      <c r="AW846" s="12" t="s">
        <v>140</v>
      </c>
      <c r="AX846" s="11">
        <v>0</v>
      </c>
      <c r="AY846" s="13">
        <v>0</v>
      </c>
      <c r="AZ846" s="13">
        <v>0</v>
      </c>
      <c r="BA846" s="37" t="s">
        <v>936</v>
      </c>
      <c r="BB846" s="11">
        <v>0</v>
      </c>
      <c r="BC846" s="11">
        <v>0</v>
      </c>
      <c r="BD846" s="11">
        <v>0</v>
      </c>
      <c r="BE846" s="11">
        <v>0</v>
      </c>
      <c r="BF846" s="11">
        <v>0</v>
      </c>
      <c r="BG846" s="11">
        <v>0</v>
      </c>
      <c r="BH846" s="9">
        <v>0</v>
      </c>
    </row>
    <row r="847" spans="3:60" ht="19.5" customHeight="1">
      <c r="C847" s="18">
        <v>70405007</v>
      </c>
      <c r="D847" s="12" t="s">
        <v>1061</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v>
      </c>
      <c r="X847" s="11">
        <v>0</v>
      </c>
      <c r="Y847" s="11">
        <v>1</v>
      </c>
      <c r="Z847" s="11">
        <v>0</v>
      </c>
      <c r="AA847" s="11">
        <v>0</v>
      </c>
      <c r="AB847" s="11">
        <v>0</v>
      </c>
      <c r="AC847" s="11">
        <v>0</v>
      </c>
      <c r="AD847" s="11">
        <v>20</v>
      </c>
      <c r="AE847" s="11">
        <v>1</v>
      </c>
      <c r="AF847" s="11" t="s">
        <v>497</v>
      </c>
      <c r="AG847" s="6">
        <v>1</v>
      </c>
      <c r="AH847" s="6">
        <v>0</v>
      </c>
      <c r="AI847" s="6">
        <v>0</v>
      </c>
      <c r="AJ847" s="11">
        <v>0</v>
      </c>
      <c r="AK847" s="11">
        <v>0</v>
      </c>
      <c r="AL847" s="11">
        <v>0</v>
      </c>
      <c r="AM847" s="11">
        <v>0.5</v>
      </c>
      <c r="AN847" s="11">
        <v>999999</v>
      </c>
      <c r="AO847" s="11">
        <v>2</v>
      </c>
      <c r="AP847" s="11">
        <v>0</v>
      </c>
      <c r="AQ847" s="6">
        <v>0</v>
      </c>
      <c r="AR847" s="11" t="s">
        <v>1041</v>
      </c>
      <c r="AS847" s="19" t="s">
        <v>197</v>
      </c>
      <c r="AT847" s="11" t="s">
        <v>375</v>
      </c>
      <c r="AU847" s="18">
        <v>10000007</v>
      </c>
      <c r="AV847" s="18">
        <v>70405007</v>
      </c>
      <c r="AW847" s="19" t="s">
        <v>213</v>
      </c>
      <c r="AX847" s="19" t="s">
        <v>243</v>
      </c>
      <c r="AY847" s="13">
        <v>0</v>
      </c>
      <c r="AZ847" s="13">
        <v>0</v>
      </c>
      <c r="BA847" s="37" t="s">
        <v>1062</v>
      </c>
      <c r="BB847" s="11">
        <v>0</v>
      </c>
      <c r="BC847" s="11">
        <v>0</v>
      </c>
      <c r="BD847" s="11">
        <v>0</v>
      </c>
      <c r="BE847" s="11">
        <v>0</v>
      </c>
      <c r="BF847" s="11">
        <v>0</v>
      </c>
      <c r="BG847" s="11">
        <v>0</v>
      </c>
      <c r="BH847" s="9">
        <v>0</v>
      </c>
    </row>
    <row r="848" spans="3:60" ht="20.100000000000001" customHeight="1">
      <c r="C848" s="18">
        <v>70405008</v>
      </c>
      <c r="D848" s="19" t="s">
        <v>401</v>
      </c>
      <c r="E848" s="18">
        <v>1</v>
      </c>
      <c r="F848" s="18">
        <v>60010500</v>
      </c>
      <c r="G848" s="18">
        <v>0</v>
      </c>
      <c r="H848" s="13">
        <v>0</v>
      </c>
      <c r="I848" s="18">
        <v>1</v>
      </c>
      <c r="J848" s="18">
        <v>0</v>
      </c>
      <c r="K848" s="18">
        <v>0</v>
      </c>
      <c r="L848" s="18">
        <v>0</v>
      </c>
      <c r="M848" s="18">
        <v>0</v>
      </c>
      <c r="N848" s="18">
        <v>1</v>
      </c>
      <c r="O848" s="18">
        <v>2</v>
      </c>
      <c r="P848" s="18">
        <v>0.6</v>
      </c>
      <c r="Q848" s="18">
        <v>0</v>
      </c>
      <c r="R848" s="6">
        <v>0</v>
      </c>
      <c r="S848" s="13">
        <v>0</v>
      </c>
      <c r="T848" s="11">
        <v>1</v>
      </c>
      <c r="U848" s="18">
        <v>2</v>
      </c>
      <c r="V848" s="18">
        <v>0</v>
      </c>
      <c r="W848" s="18">
        <v>0</v>
      </c>
      <c r="X848" s="18">
        <v>0</v>
      </c>
      <c r="Y848" s="18">
        <v>0</v>
      </c>
      <c r="Z848" s="18">
        <v>0</v>
      </c>
      <c r="AA848" s="18">
        <v>0</v>
      </c>
      <c r="AB848" s="11">
        <v>0</v>
      </c>
      <c r="AC848" s="18">
        <v>0</v>
      </c>
      <c r="AD848" s="18">
        <v>20</v>
      </c>
      <c r="AE848" s="18">
        <v>0</v>
      </c>
      <c r="AF848" s="18">
        <v>0</v>
      </c>
      <c r="AG848" s="6">
        <v>2</v>
      </c>
      <c r="AH848" s="6">
        <v>0</v>
      </c>
      <c r="AI848" s="6">
        <v>0</v>
      </c>
      <c r="AJ848" s="18">
        <v>0</v>
      </c>
      <c r="AK848" s="18">
        <v>0</v>
      </c>
      <c r="AL848" s="18">
        <v>0</v>
      </c>
      <c r="AM848" s="18">
        <v>0</v>
      </c>
      <c r="AN848" s="18">
        <v>1000</v>
      </c>
      <c r="AO848" s="18">
        <v>0</v>
      </c>
      <c r="AP848" s="18">
        <v>0</v>
      </c>
      <c r="AQ848" s="6">
        <v>90401004</v>
      </c>
      <c r="AR848" s="18" t="s">
        <v>138</v>
      </c>
      <c r="AS848" s="19" t="s">
        <v>139</v>
      </c>
      <c r="AT848" s="18" t="s">
        <v>230</v>
      </c>
      <c r="AU848" s="18">
        <v>0</v>
      </c>
      <c r="AV848" s="18">
        <v>40000003</v>
      </c>
      <c r="AW848" s="19" t="s">
        <v>140</v>
      </c>
      <c r="AX848" s="19" t="s">
        <v>138</v>
      </c>
      <c r="AY848" s="13">
        <v>0</v>
      </c>
      <c r="AZ848" s="13">
        <v>0</v>
      </c>
      <c r="BA848" s="58" t="s">
        <v>1032</v>
      </c>
      <c r="BB848" s="18">
        <v>0</v>
      </c>
      <c r="BC848" s="11">
        <v>0</v>
      </c>
      <c r="BD848" s="18">
        <v>0</v>
      </c>
      <c r="BE848" s="18">
        <v>0</v>
      </c>
      <c r="BF848" s="18">
        <v>0</v>
      </c>
      <c r="BG848" s="18">
        <v>0</v>
      </c>
      <c r="BH848" s="9">
        <v>0</v>
      </c>
    </row>
    <row r="849" spans="3:60" ht="19.5" customHeight="1">
      <c r="C849" s="18">
        <v>70405009</v>
      </c>
      <c r="D849" s="19" t="s">
        <v>569</v>
      </c>
      <c r="E849" s="18">
        <v>1</v>
      </c>
      <c r="F849" s="18">
        <v>60010300</v>
      </c>
      <c r="G849" s="18">
        <v>0</v>
      </c>
      <c r="H849" s="13">
        <v>0</v>
      </c>
      <c r="I849" s="18">
        <v>1</v>
      </c>
      <c r="J849" s="18">
        <v>0</v>
      </c>
      <c r="K849" s="18">
        <v>0</v>
      </c>
      <c r="L849" s="18">
        <v>0</v>
      </c>
      <c r="M849" s="18">
        <v>0</v>
      </c>
      <c r="N849" s="18">
        <v>1</v>
      </c>
      <c r="O849" s="18">
        <v>2</v>
      </c>
      <c r="P849" s="18">
        <v>0.8</v>
      </c>
      <c r="Q849" s="18">
        <v>0</v>
      </c>
      <c r="R849" s="6">
        <v>0</v>
      </c>
      <c r="S849" s="13">
        <v>0</v>
      </c>
      <c r="T849" s="11">
        <v>1</v>
      </c>
      <c r="U849" s="18">
        <v>2</v>
      </c>
      <c r="V849" s="18">
        <v>0</v>
      </c>
      <c r="W849" s="18">
        <v>5</v>
      </c>
      <c r="X849" s="18">
        <v>0</v>
      </c>
      <c r="Y849" s="18">
        <v>0</v>
      </c>
      <c r="Z849" s="18">
        <v>0</v>
      </c>
      <c r="AA849" s="18">
        <v>0</v>
      </c>
      <c r="AB849" s="11">
        <v>0</v>
      </c>
      <c r="AC849" s="18">
        <v>0</v>
      </c>
      <c r="AD849" s="18">
        <v>30</v>
      </c>
      <c r="AE849" s="18">
        <v>1</v>
      </c>
      <c r="AF849" s="18">
        <v>1</v>
      </c>
      <c r="AG849" s="6">
        <v>2</v>
      </c>
      <c r="AH849" s="6">
        <v>2</v>
      </c>
      <c r="AI849" s="6">
        <v>1.5</v>
      </c>
      <c r="AJ849" s="18">
        <v>0</v>
      </c>
      <c r="AK849" s="18">
        <v>0</v>
      </c>
      <c r="AL849" s="18">
        <v>0</v>
      </c>
      <c r="AM849" s="18">
        <v>1</v>
      </c>
      <c r="AN849" s="18">
        <v>30000</v>
      </c>
      <c r="AO849" s="18">
        <v>0</v>
      </c>
      <c r="AP849" s="18">
        <v>4</v>
      </c>
      <c r="AQ849" s="6">
        <v>0</v>
      </c>
      <c r="AR849" s="18" t="s">
        <v>138</v>
      </c>
      <c r="AS849" s="19" t="s">
        <v>139</v>
      </c>
      <c r="AT849" s="18" t="s">
        <v>368</v>
      </c>
      <c r="AU849" s="18">
        <v>10003002</v>
      </c>
      <c r="AV849" s="18">
        <v>70405007</v>
      </c>
      <c r="AW849" s="19" t="s">
        <v>515</v>
      </c>
      <c r="AX849" s="19">
        <v>0</v>
      </c>
      <c r="AY849" s="13">
        <v>0</v>
      </c>
      <c r="AZ849" s="13">
        <v>0</v>
      </c>
      <c r="BA849" s="58" t="s">
        <v>1063</v>
      </c>
      <c r="BB849" s="18">
        <v>0</v>
      </c>
      <c r="BC849" s="11">
        <v>0</v>
      </c>
      <c r="BD849" s="18">
        <v>0</v>
      </c>
      <c r="BE849" s="18">
        <v>0</v>
      </c>
      <c r="BF849" s="18">
        <v>0</v>
      </c>
      <c r="BG849" s="18">
        <v>0</v>
      </c>
      <c r="BH849" s="9">
        <v>0</v>
      </c>
    </row>
    <row r="850" spans="3:60" ht="19.5" customHeight="1">
      <c r="C850" s="18">
        <v>70501001</v>
      </c>
      <c r="D850" s="12" t="s">
        <v>370</v>
      </c>
      <c r="E850" s="11">
        <v>1</v>
      </c>
      <c r="F850" s="11">
        <v>60010300</v>
      </c>
      <c r="G850" s="18">
        <v>0</v>
      </c>
      <c r="H850" s="13">
        <v>0</v>
      </c>
      <c r="I850" s="18">
        <v>1</v>
      </c>
      <c r="J850" s="18">
        <v>0</v>
      </c>
      <c r="K850" s="18">
        <v>0</v>
      </c>
      <c r="L850" s="11">
        <v>0</v>
      </c>
      <c r="M850" s="11">
        <v>0</v>
      </c>
      <c r="N850" s="11">
        <v>1</v>
      </c>
      <c r="O850" s="11">
        <v>2</v>
      </c>
      <c r="P850" s="11">
        <v>0.8</v>
      </c>
      <c r="Q850" s="11">
        <v>0</v>
      </c>
      <c r="R850" s="6">
        <v>0</v>
      </c>
      <c r="S850" s="11">
        <v>0</v>
      </c>
      <c r="T850" s="11">
        <v>1</v>
      </c>
      <c r="U850" s="11">
        <v>2</v>
      </c>
      <c r="V850" s="11">
        <v>0</v>
      </c>
      <c r="W850" s="11">
        <v>0</v>
      </c>
      <c r="X850" s="11">
        <v>0</v>
      </c>
      <c r="Y850" s="11">
        <v>0</v>
      </c>
      <c r="Z850" s="11">
        <v>0</v>
      </c>
      <c r="AA850" s="11">
        <v>0</v>
      </c>
      <c r="AB850" s="11">
        <v>0</v>
      </c>
      <c r="AC850" s="11">
        <v>0</v>
      </c>
      <c r="AD850" s="11">
        <v>15</v>
      </c>
      <c r="AE850" s="11">
        <v>0</v>
      </c>
      <c r="AF850" s="11">
        <v>0</v>
      </c>
      <c r="AG850" s="6">
        <v>2</v>
      </c>
      <c r="AH850" s="6">
        <v>2</v>
      </c>
      <c r="AI850" s="6">
        <v>1.5</v>
      </c>
      <c r="AJ850" s="11">
        <v>0</v>
      </c>
      <c r="AK850" s="11">
        <v>0</v>
      </c>
      <c r="AL850" s="11">
        <v>0</v>
      </c>
      <c r="AM850" s="11">
        <v>1</v>
      </c>
      <c r="AN850" s="11">
        <v>3000</v>
      </c>
      <c r="AO850" s="11">
        <v>0.5</v>
      </c>
      <c r="AP850" s="11">
        <v>0</v>
      </c>
      <c r="AQ850" s="6">
        <v>0</v>
      </c>
      <c r="AR850" s="11" t="s">
        <v>138</v>
      </c>
      <c r="AS850" s="19" t="s">
        <v>139</v>
      </c>
      <c r="AT850" s="11" t="s">
        <v>368</v>
      </c>
      <c r="AU850" s="18">
        <v>0</v>
      </c>
      <c r="AV850" s="18">
        <v>0</v>
      </c>
      <c r="AW850" s="12" t="s">
        <v>327</v>
      </c>
      <c r="AX850" s="11" t="s">
        <v>1064</v>
      </c>
      <c r="AY850" s="13">
        <v>0</v>
      </c>
      <c r="AZ850" s="13">
        <v>0</v>
      </c>
      <c r="BA850" s="37" t="s">
        <v>1056</v>
      </c>
      <c r="BB850" s="11">
        <v>0</v>
      </c>
      <c r="BC850" s="11">
        <v>0</v>
      </c>
      <c r="BD850" s="11">
        <v>0</v>
      </c>
      <c r="BE850" s="11">
        <v>0</v>
      </c>
      <c r="BF850" s="11">
        <v>0</v>
      </c>
      <c r="BG850" s="11">
        <v>0</v>
      </c>
      <c r="BH850" s="9">
        <v>0</v>
      </c>
    </row>
    <row r="851" spans="3:60" ht="20.100000000000001" customHeight="1">
      <c r="C851" s="18">
        <v>70501002</v>
      </c>
      <c r="D851" s="19" t="s">
        <v>619</v>
      </c>
      <c r="E851" s="18">
        <v>1</v>
      </c>
      <c r="F851" s="18">
        <v>60010500</v>
      </c>
      <c r="G851" s="18">
        <v>0</v>
      </c>
      <c r="H851" s="13">
        <v>0</v>
      </c>
      <c r="I851" s="18">
        <v>1</v>
      </c>
      <c r="J851" s="18">
        <v>0</v>
      </c>
      <c r="K851" s="18">
        <v>0</v>
      </c>
      <c r="L851" s="18">
        <v>0</v>
      </c>
      <c r="M851" s="18">
        <v>0</v>
      </c>
      <c r="N851" s="18">
        <v>1</v>
      </c>
      <c r="O851" s="18">
        <v>1</v>
      </c>
      <c r="P851" s="18">
        <v>0.05</v>
      </c>
      <c r="Q851" s="18">
        <v>0</v>
      </c>
      <c r="R851" s="6">
        <v>0</v>
      </c>
      <c r="S851" s="13">
        <v>0</v>
      </c>
      <c r="T851" s="11">
        <v>1</v>
      </c>
      <c r="U851" s="18">
        <v>1</v>
      </c>
      <c r="V851" s="18">
        <v>0</v>
      </c>
      <c r="W851" s="18">
        <v>2</v>
      </c>
      <c r="X851" s="18">
        <v>0</v>
      </c>
      <c r="Y851" s="18">
        <v>0</v>
      </c>
      <c r="Z851" s="18">
        <v>0</v>
      </c>
      <c r="AA851" s="18">
        <v>0</v>
      </c>
      <c r="AB851" s="11">
        <v>0</v>
      </c>
      <c r="AC851" s="18">
        <v>0</v>
      </c>
      <c r="AD851" s="18">
        <v>10</v>
      </c>
      <c r="AE851" s="18">
        <v>0</v>
      </c>
      <c r="AF851" s="18">
        <v>0</v>
      </c>
      <c r="AG851" s="6">
        <v>7</v>
      </c>
      <c r="AH851" s="6">
        <v>0</v>
      </c>
      <c r="AI851" s="6">
        <v>0</v>
      </c>
      <c r="AJ851" s="18">
        <v>0</v>
      </c>
      <c r="AK851" s="18">
        <v>0</v>
      </c>
      <c r="AL851" s="18">
        <v>0</v>
      </c>
      <c r="AM851" s="18">
        <v>0</v>
      </c>
      <c r="AN851" s="18">
        <v>1000</v>
      </c>
      <c r="AO851" s="18">
        <v>0.5</v>
      </c>
      <c r="AP851" s="18">
        <v>0</v>
      </c>
      <c r="AQ851" s="6">
        <v>0</v>
      </c>
      <c r="AR851" s="18" t="s">
        <v>955</v>
      </c>
      <c r="AS851" s="19" t="s">
        <v>484</v>
      </c>
      <c r="AT851" s="18">
        <v>0</v>
      </c>
      <c r="AU851" s="18">
        <v>10007001</v>
      </c>
      <c r="AV851" s="18">
        <v>0</v>
      </c>
      <c r="AW851" s="19" t="s">
        <v>140</v>
      </c>
      <c r="AX851" s="19" t="s">
        <v>138</v>
      </c>
      <c r="AY851" s="13">
        <v>0</v>
      </c>
      <c r="AZ851" s="13">
        <v>0</v>
      </c>
      <c r="BA851" s="58" t="s">
        <v>956</v>
      </c>
      <c r="BB851" s="18">
        <v>0</v>
      </c>
      <c r="BC851" s="11">
        <v>0</v>
      </c>
      <c r="BD851" s="18">
        <v>0</v>
      </c>
      <c r="BE851" s="18">
        <v>0</v>
      </c>
      <c r="BF851" s="18">
        <v>0</v>
      </c>
      <c r="BG851" s="18">
        <v>0</v>
      </c>
      <c r="BH851" s="9">
        <v>0</v>
      </c>
    </row>
    <row r="852" spans="3:60" ht="20.100000000000001" customHeight="1">
      <c r="C852" s="18">
        <v>70501003</v>
      </c>
      <c r="D852" s="19" t="s">
        <v>401</v>
      </c>
      <c r="E852" s="18">
        <v>1</v>
      </c>
      <c r="F852" s="18">
        <v>60010500</v>
      </c>
      <c r="G852" s="18">
        <v>0</v>
      </c>
      <c r="H852" s="13">
        <v>0</v>
      </c>
      <c r="I852" s="18">
        <v>1</v>
      </c>
      <c r="J852" s="18">
        <v>0</v>
      </c>
      <c r="K852" s="18">
        <v>0</v>
      </c>
      <c r="L852" s="18">
        <v>0</v>
      </c>
      <c r="M852" s="18">
        <v>0</v>
      </c>
      <c r="N852" s="18">
        <v>1</v>
      </c>
      <c r="O852" s="18">
        <v>2</v>
      </c>
      <c r="P852" s="18">
        <v>0.6</v>
      </c>
      <c r="Q852" s="18">
        <v>0</v>
      </c>
      <c r="R852" s="6">
        <v>0</v>
      </c>
      <c r="S852" s="13">
        <v>0</v>
      </c>
      <c r="T852" s="11">
        <v>1</v>
      </c>
      <c r="U852" s="18">
        <v>2</v>
      </c>
      <c r="V852" s="18">
        <v>0</v>
      </c>
      <c r="W852" s="18">
        <v>0</v>
      </c>
      <c r="X852" s="18">
        <v>0</v>
      </c>
      <c r="Y852" s="18">
        <v>0</v>
      </c>
      <c r="Z852" s="18">
        <v>0</v>
      </c>
      <c r="AA852" s="18">
        <v>0</v>
      </c>
      <c r="AB852" s="11">
        <v>0</v>
      </c>
      <c r="AC852" s="18">
        <v>0</v>
      </c>
      <c r="AD852" s="18">
        <v>20</v>
      </c>
      <c r="AE852" s="18">
        <v>0</v>
      </c>
      <c r="AF852" s="18">
        <v>0</v>
      </c>
      <c r="AG852" s="6">
        <v>2</v>
      </c>
      <c r="AH852" s="6">
        <v>0</v>
      </c>
      <c r="AI852" s="6">
        <v>0</v>
      </c>
      <c r="AJ852" s="18">
        <v>0</v>
      </c>
      <c r="AK852" s="18">
        <v>0</v>
      </c>
      <c r="AL852" s="18">
        <v>0</v>
      </c>
      <c r="AM852" s="18">
        <v>0</v>
      </c>
      <c r="AN852" s="18">
        <v>1000</v>
      </c>
      <c r="AO852" s="18">
        <v>0</v>
      </c>
      <c r="AP852" s="18">
        <v>0</v>
      </c>
      <c r="AQ852" s="6">
        <v>90401004</v>
      </c>
      <c r="AR852" s="18" t="s">
        <v>138</v>
      </c>
      <c r="AS852" s="19" t="s">
        <v>138</v>
      </c>
      <c r="AT852" s="18" t="s">
        <v>230</v>
      </c>
      <c r="AU852" s="18">
        <v>0</v>
      </c>
      <c r="AV852" s="18">
        <v>40000003</v>
      </c>
      <c r="AW852" s="19" t="s">
        <v>140</v>
      </c>
      <c r="AX852" s="19" t="s">
        <v>138</v>
      </c>
      <c r="AY852" s="13">
        <v>0</v>
      </c>
      <c r="AZ852" s="13">
        <v>0</v>
      </c>
      <c r="BA852" s="58" t="s">
        <v>1032</v>
      </c>
      <c r="BB852" s="18">
        <v>0</v>
      </c>
      <c r="BC852" s="11">
        <v>0</v>
      </c>
      <c r="BD852" s="18">
        <v>0</v>
      </c>
      <c r="BE852" s="18">
        <v>0</v>
      </c>
      <c r="BF852" s="18">
        <v>0</v>
      </c>
      <c r="BG852" s="18">
        <v>0</v>
      </c>
      <c r="BH852" s="9">
        <v>0</v>
      </c>
    </row>
    <row r="853" spans="3:60" ht="20.100000000000001" customHeight="1">
      <c r="C853" s="18">
        <v>70501004</v>
      </c>
      <c r="D853" s="19" t="s">
        <v>634</v>
      </c>
      <c r="E853" s="18">
        <v>1</v>
      </c>
      <c r="F853" s="18">
        <v>60010500</v>
      </c>
      <c r="G853" s="18">
        <v>0</v>
      </c>
      <c r="H853" s="13">
        <v>0</v>
      </c>
      <c r="I853" s="18">
        <v>1</v>
      </c>
      <c r="J853" s="18">
        <v>0</v>
      </c>
      <c r="K853" s="18">
        <v>0</v>
      </c>
      <c r="L853" s="18">
        <v>0</v>
      </c>
      <c r="M853" s="18">
        <v>0</v>
      </c>
      <c r="N853" s="18">
        <v>1</v>
      </c>
      <c r="O853" s="18">
        <v>2</v>
      </c>
      <c r="P853" s="18">
        <v>0.3</v>
      </c>
      <c r="Q853" s="18">
        <v>0</v>
      </c>
      <c r="R853" s="6">
        <v>0</v>
      </c>
      <c r="S853" s="13">
        <v>0</v>
      </c>
      <c r="T853" s="11">
        <v>1</v>
      </c>
      <c r="U853" s="18">
        <v>2</v>
      </c>
      <c r="V853" s="18">
        <v>0</v>
      </c>
      <c r="W853" s="18">
        <v>0</v>
      </c>
      <c r="X853" s="18">
        <v>0</v>
      </c>
      <c r="Y853" s="18">
        <v>0</v>
      </c>
      <c r="Z853" s="18">
        <v>0</v>
      </c>
      <c r="AA853" s="18">
        <v>0</v>
      </c>
      <c r="AB853" s="11">
        <v>0</v>
      </c>
      <c r="AC853" s="18">
        <v>0</v>
      </c>
      <c r="AD853" s="11">
        <v>15</v>
      </c>
      <c r="AE853" s="18">
        <v>0</v>
      </c>
      <c r="AF853" s="18">
        <v>0</v>
      </c>
      <c r="AG853" s="6">
        <v>2</v>
      </c>
      <c r="AH853" s="6">
        <v>0</v>
      </c>
      <c r="AI853" s="6">
        <v>0</v>
      </c>
      <c r="AJ853" s="18">
        <v>0</v>
      </c>
      <c r="AK853" s="18">
        <v>0</v>
      </c>
      <c r="AL853" s="18">
        <v>0</v>
      </c>
      <c r="AM853" s="18">
        <v>0</v>
      </c>
      <c r="AN853" s="18">
        <v>1000</v>
      </c>
      <c r="AO853" s="18">
        <v>0</v>
      </c>
      <c r="AP853" s="18">
        <v>0</v>
      </c>
      <c r="AQ853" s="6">
        <v>90304001</v>
      </c>
      <c r="AR853" s="18" t="s">
        <v>138</v>
      </c>
      <c r="AS853" s="19" t="s">
        <v>197</v>
      </c>
      <c r="AT853" s="18" t="s">
        <v>230</v>
      </c>
      <c r="AU853" s="18">
        <v>0</v>
      </c>
      <c r="AV853" s="18">
        <v>0</v>
      </c>
      <c r="AW853" s="19" t="s">
        <v>140</v>
      </c>
      <c r="AX853" s="19" t="s">
        <v>138</v>
      </c>
      <c r="AY853" s="13">
        <v>0</v>
      </c>
      <c r="AZ853" s="13">
        <v>0</v>
      </c>
      <c r="BA853" s="58" t="s">
        <v>1033</v>
      </c>
      <c r="BB853" s="18">
        <v>0</v>
      </c>
      <c r="BC853" s="11">
        <v>0</v>
      </c>
      <c r="BD853" s="18">
        <v>0</v>
      </c>
      <c r="BE853" s="18">
        <v>0</v>
      </c>
      <c r="BF853" s="18">
        <v>0</v>
      </c>
      <c r="BG853" s="18">
        <v>0</v>
      </c>
      <c r="BH853" s="9">
        <v>0</v>
      </c>
    </row>
    <row r="854" spans="3:60" ht="20.100000000000001" customHeight="1">
      <c r="C854" s="18">
        <v>70501005</v>
      </c>
      <c r="D854" s="12" t="s">
        <v>1034</v>
      </c>
      <c r="E854" s="18">
        <v>1</v>
      </c>
      <c r="F854" s="11">
        <v>60010300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350</v>
      </c>
      <c r="Y854" s="11">
        <v>0</v>
      </c>
      <c r="Z854" s="11">
        <v>0</v>
      </c>
      <c r="AA854" s="11">
        <v>0</v>
      </c>
      <c r="AB854" s="11">
        <v>0</v>
      </c>
      <c r="AC854" s="11">
        <v>0</v>
      </c>
      <c r="AD854" s="11">
        <v>9</v>
      </c>
      <c r="AE854" s="11">
        <v>2</v>
      </c>
      <c r="AF854" s="11" t="s">
        <v>147</v>
      </c>
      <c r="AG854" s="6">
        <v>0</v>
      </c>
      <c r="AH854" s="6">
        <v>2</v>
      </c>
      <c r="AI854" s="6">
        <v>1.5</v>
      </c>
      <c r="AJ854" s="11">
        <v>0</v>
      </c>
      <c r="AK854" s="11">
        <v>0</v>
      </c>
      <c r="AL854" s="11">
        <v>0</v>
      </c>
      <c r="AM854" s="11">
        <v>1.5</v>
      </c>
      <c r="AN854" s="11">
        <v>3000</v>
      </c>
      <c r="AO854" s="11">
        <v>1</v>
      </c>
      <c r="AP854" s="11">
        <v>0</v>
      </c>
      <c r="AQ854" s="6">
        <v>0</v>
      </c>
      <c r="AR854" s="11" t="s">
        <v>1035</v>
      </c>
      <c r="AS854" s="19" t="s">
        <v>336</v>
      </c>
      <c r="AT854" s="11" t="s">
        <v>368</v>
      </c>
      <c r="AU854" s="18">
        <v>10000007</v>
      </c>
      <c r="AV854" s="18">
        <v>70401006</v>
      </c>
      <c r="AW854" s="12" t="s">
        <v>140</v>
      </c>
      <c r="AX854" s="11">
        <v>0</v>
      </c>
      <c r="AY854" s="13">
        <v>0</v>
      </c>
      <c r="AZ854" s="13">
        <v>0</v>
      </c>
      <c r="BA854" s="37" t="s">
        <v>1036</v>
      </c>
      <c r="BB854" s="11">
        <v>0</v>
      </c>
      <c r="BC854" s="11">
        <v>0</v>
      </c>
      <c r="BD854" s="11">
        <v>0</v>
      </c>
      <c r="BE854" s="11">
        <v>0</v>
      </c>
      <c r="BF854" s="11">
        <v>0</v>
      </c>
      <c r="BG854" s="11">
        <v>0</v>
      </c>
      <c r="BH854" s="9">
        <v>0</v>
      </c>
    </row>
    <row r="855" spans="3:60" ht="19.5" customHeight="1">
      <c r="C855" s="18">
        <v>70501006</v>
      </c>
      <c r="D855" s="19" t="s">
        <v>569</v>
      </c>
      <c r="E855" s="18">
        <v>1</v>
      </c>
      <c r="F855" s="18">
        <v>60010300</v>
      </c>
      <c r="G855" s="18">
        <v>0</v>
      </c>
      <c r="H855" s="13">
        <v>0</v>
      </c>
      <c r="I855" s="18">
        <v>1</v>
      </c>
      <c r="J855" s="18">
        <v>0</v>
      </c>
      <c r="K855" s="18">
        <v>0</v>
      </c>
      <c r="L855" s="18">
        <v>0</v>
      </c>
      <c r="M855" s="18">
        <v>0</v>
      </c>
      <c r="N855" s="18">
        <v>1</v>
      </c>
      <c r="O855" s="18">
        <v>2</v>
      </c>
      <c r="P855" s="18">
        <v>0.8</v>
      </c>
      <c r="Q855" s="18">
        <v>0</v>
      </c>
      <c r="R855" s="6">
        <v>0</v>
      </c>
      <c r="S855" s="13">
        <v>0</v>
      </c>
      <c r="T855" s="11">
        <v>1</v>
      </c>
      <c r="U855" s="18">
        <v>2</v>
      </c>
      <c r="V855" s="18">
        <v>0</v>
      </c>
      <c r="W855" s="18">
        <v>5</v>
      </c>
      <c r="X855" s="18">
        <v>0</v>
      </c>
      <c r="Y855" s="18">
        <v>0</v>
      </c>
      <c r="Z855" s="18">
        <v>0</v>
      </c>
      <c r="AA855" s="18">
        <v>0</v>
      </c>
      <c r="AB855" s="11">
        <v>0</v>
      </c>
      <c r="AC855" s="18">
        <v>0</v>
      </c>
      <c r="AD855" s="18">
        <v>30</v>
      </c>
      <c r="AE855" s="18">
        <v>1</v>
      </c>
      <c r="AF855" s="18">
        <v>1</v>
      </c>
      <c r="AG855" s="6">
        <v>2</v>
      </c>
      <c r="AH855" s="6">
        <v>2</v>
      </c>
      <c r="AI855" s="6">
        <v>1.5</v>
      </c>
      <c r="AJ855" s="18">
        <v>0</v>
      </c>
      <c r="AK855" s="18">
        <v>0</v>
      </c>
      <c r="AL855" s="18">
        <v>0</v>
      </c>
      <c r="AM855" s="18">
        <v>1</v>
      </c>
      <c r="AN855" s="18">
        <v>30000</v>
      </c>
      <c r="AO855" s="18">
        <v>0</v>
      </c>
      <c r="AP855" s="18">
        <v>4</v>
      </c>
      <c r="AQ855" s="6">
        <v>0</v>
      </c>
      <c r="AR855" s="18" t="s">
        <v>138</v>
      </c>
      <c r="AS855" s="19" t="s">
        <v>139</v>
      </c>
      <c r="AT855" s="18" t="s">
        <v>368</v>
      </c>
      <c r="AU855" s="18">
        <v>10003002</v>
      </c>
      <c r="AV855" s="18">
        <v>70405007</v>
      </c>
      <c r="AW855" s="19" t="s">
        <v>515</v>
      </c>
      <c r="AX855" s="19">
        <v>0</v>
      </c>
      <c r="AY855" s="13">
        <v>0</v>
      </c>
      <c r="AZ855" s="13">
        <v>0</v>
      </c>
      <c r="BA855" s="58" t="s">
        <v>1063</v>
      </c>
      <c r="BB855" s="18">
        <v>0</v>
      </c>
      <c r="BC855" s="11">
        <v>0</v>
      </c>
      <c r="BD855" s="18">
        <v>0</v>
      </c>
      <c r="BE855" s="18">
        <v>0</v>
      </c>
      <c r="BF855" s="18">
        <v>0</v>
      </c>
      <c r="BG855" s="18">
        <v>0</v>
      </c>
      <c r="BH855" s="9">
        <v>0</v>
      </c>
    </row>
    <row r="856" spans="3:60" ht="19.5" customHeight="1">
      <c r="C856" s="18">
        <v>70502001</v>
      </c>
      <c r="D856" s="12" t="s">
        <v>373</v>
      </c>
      <c r="E856" s="18">
        <v>1</v>
      </c>
      <c r="F856" s="11">
        <v>60010100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0</v>
      </c>
      <c r="Y856" s="11">
        <v>1</v>
      </c>
      <c r="Z856" s="11">
        <v>0</v>
      </c>
      <c r="AA856" s="11">
        <v>0</v>
      </c>
      <c r="AB856" s="11">
        <v>0</v>
      </c>
      <c r="AC856" s="11">
        <v>0</v>
      </c>
      <c r="AD856" s="11">
        <v>12</v>
      </c>
      <c r="AE856" s="11">
        <v>1</v>
      </c>
      <c r="AF856" s="11" t="s">
        <v>374</v>
      </c>
      <c r="AG856" s="6">
        <v>1</v>
      </c>
      <c r="AH856" s="6">
        <v>1</v>
      </c>
      <c r="AI856" s="6">
        <v>3</v>
      </c>
      <c r="AJ856" s="11">
        <v>0</v>
      </c>
      <c r="AK856" s="11">
        <v>0</v>
      </c>
      <c r="AL856" s="11">
        <v>0</v>
      </c>
      <c r="AM856" s="11">
        <v>3</v>
      </c>
      <c r="AN856" s="11">
        <v>5000</v>
      </c>
      <c r="AO856" s="11">
        <v>2.5</v>
      </c>
      <c r="AP856" s="11">
        <v>0</v>
      </c>
      <c r="AQ856" s="6">
        <v>0</v>
      </c>
      <c r="AR856" s="11" t="s">
        <v>138</v>
      </c>
      <c r="AS856" s="19" t="s">
        <v>197</v>
      </c>
      <c r="AT856" s="11" t="s">
        <v>375</v>
      </c>
      <c r="AU856" s="18">
        <v>10000007</v>
      </c>
      <c r="AV856" s="18">
        <v>70107001</v>
      </c>
      <c r="AW856" s="12" t="s">
        <v>140</v>
      </c>
      <c r="AX856" s="11">
        <v>0</v>
      </c>
      <c r="AY856" s="13">
        <v>0</v>
      </c>
      <c r="AZ856" s="13">
        <v>0</v>
      </c>
      <c r="BA856" s="37" t="s">
        <v>376</v>
      </c>
      <c r="BB856" s="11">
        <v>0</v>
      </c>
      <c r="BC856" s="11">
        <v>0</v>
      </c>
      <c r="BD856" s="11">
        <v>0</v>
      </c>
      <c r="BE856" s="11">
        <v>0</v>
      </c>
      <c r="BF856" s="11">
        <v>0</v>
      </c>
      <c r="BG856" s="11">
        <v>0</v>
      </c>
      <c r="BH856" s="9">
        <v>0</v>
      </c>
    </row>
    <row r="857" spans="3:60" ht="20.100000000000001" customHeight="1">
      <c r="C857" s="18">
        <v>70502002</v>
      </c>
      <c r="D857" s="12" t="s">
        <v>924</v>
      </c>
      <c r="E857" s="18">
        <v>1</v>
      </c>
      <c r="F857" s="11">
        <v>60010100</v>
      </c>
      <c r="G857" s="18">
        <v>0</v>
      </c>
      <c r="H857" s="13">
        <v>0</v>
      </c>
      <c r="I857" s="18">
        <v>1</v>
      </c>
      <c r="J857" s="18">
        <v>0</v>
      </c>
      <c r="K857" s="18">
        <v>0</v>
      </c>
      <c r="L857" s="11">
        <v>0</v>
      </c>
      <c r="M857" s="11">
        <v>0</v>
      </c>
      <c r="N857" s="11">
        <v>1</v>
      </c>
      <c r="O857" s="11">
        <v>1</v>
      </c>
      <c r="P857" s="11">
        <v>0.3</v>
      </c>
      <c r="Q857" s="11">
        <v>0</v>
      </c>
      <c r="R857" s="6">
        <v>0</v>
      </c>
      <c r="S857" s="11">
        <v>0</v>
      </c>
      <c r="T857" s="11">
        <v>1</v>
      </c>
      <c r="U857" s="11">
        <v>2</v>
      </c>
      <c r="V857" s="11">
        <v>0</v>
      </c>
      <c r="W857" s="11">
        <v>3</v>
      </c>
      <c r="X857" s="11">
        <v>0</v>
      </c>
      <c r="Y857" s="11">
        <v>1</v>
      </c>
      <c r="Z857" s="11">
        <v>0</v>
      </c>
      <c r="AA857" s="11">
        <v>0</v>
      </c>
      <c r="AB857" s="11">
        <v>0</v>
      </c>
      <c r="AC857" s="11">
        <v>0</v>
      </c>
      <c r="AD857" s="11">
        <v>12</v>
      </c>
      <c r="AE857" s="11">
        <v>1</v>
      </c>
      <c r="AF857" s="11">
        <v>3</v>
      </c>
      <c r="AG857" s="6">
        <v>4</v>
      </c>
      <c r="AH857" s="6">
        <v>1</v>
      </c>
      <c r="AI857" s="6">
        <v>1.5</v>
      </c>
      <c r="AJ857" s="11">
        <v>0</v>
      </c>
      <c r="AK857" s="11">
        <v>0</v>
      </c>
      <c r="AL857" s="11">
        <v>0</v>
      </c>
      <c r="AM857" s="11">
        <v>3</v>
      </c>
      <c r="AN857" s="11">
        <v>5000</v>
      </c>
      <c r="AO857" s="11">
        <v>3</v>
      </c>
      <c r="AP857" s="11">
        <v>0</v>
      </c>
      <c r="AQ857" s="6">
        <v>0</v>
      </c>
      <c r="AR857" s="11" t="s">
        <v>138</v>
      </c>
      <c r="AS857" s="19" t="s">
        <v>139</v>
      </c>
      <c r="AT857" s="11" t="s">
        <v>375</v>
      </c>
      <c r="AU857" s="18">
        <v>10000007</v>
      </c>
      <c r="AV857" s="18">
        <v>70103003</v>
      </c>
      <c r="AW857" s="12" t="s">
        <v>140</v>
      </c>
      <c r="AX857" s="11" t="s">
        <v>1065</v>
      </c>
      <c r="AY857" s="13">
        <v>0</v>
      </c>
      <c r="AZ857" s="13">
        <v>0</v>
      </c>
      <c r="BA857" s="37" t="s">
        <v>926</v>
      </c>
      <c r="BB857" s="11">
        <v>0</v>
      </c>
      <c r="BC857" s="11">
        <v>0</v>
      </c>
      <c r="BD857" s="11">
        <v>0</v>
      </c>
      <c r="BE857" s="11">
        <v>0</v>
      </c>
      <c r="BF857" s="11">
        <v>0</v>
      </c>
      <c r="BG857" s="11">
        <v>0</v>
      </c>
      <c r="BH857" s="9">
        <v>0</v>
      </c>
    </row>
    <row r="858" spans="3:60" ht="20.100000000000001" customHeight="1">
      <c r="C858" s="18">
        <v>70502003</v>
      </c>
      <c r="D858" s="12" t="s">
        <v>927</v>
      </c>
      <c r="E858" s="11">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0</v>
      </c>
      <c r="Z858" s="11">
        <v>0</v>
      </c>
      <c r="AA858" s="11">
        <v>0</v>
      </c>
      <c r="AB858" s="11">
        <v>0</v>
      </c>
      <c r="AC858" s="11">
        <v>0</v>
      </c>
      <c r="AD858" s="11">
        <v>12</v>
      </c>
      <c r="AE858" s="11">
        <v>1</v>
      </c>
      <c r="AF858" s="11">
        <v>3</v>
      </c>
      <c r="AG858" s="6">
        <v>6</v>
      </c>
      <c r="AH858" s="6">
        <v>1</v>
      </c>
      <c r="AI858" s="6">
        <v>1.5</v>
      </c>
      <c r="AJ858" s="11">
        <v>0</v>
      </c>
      <c r="AK858" s="11">
        <v>0</v>
      </c>
      <c r="AL858" s="11">
        <v>0</v>
      </c>
      <c r="AM858" s="11">
        <v>3</v>
      </c>
      <c r="AN858" s="11">
        <v>5000</v>
      </c>
      <c r="AO858" s="11">
        <v>3</v>
      </c>
      <c r="AP858" s="11">
        <v>0</v>
      </c>
      <c r="AQ858" s="6">
        <v>0</v>
      </c>
      <c r="AR858" s="11" t="s">
        <v>138</v>
      </c>
      <c r="AS858" s="19" t="s">
        <v>180</v>
      </c>
      <c r="AT858" s="11" t="s">
        <v>375</v>
      </c>
      <c r="AU858" s="18">
        <v>10000007</v>
      </c>
      <c r="AV858" s="18">
        <v>70103003</v>
      </c>
      <c r="AW858" s="12" t="s">
        <v>140</v>
      </c>
      <c r="AX858" s="11" t="s">
        <v>1066</v>
      </c>
      <c r="AY858" s="13">
        <v>0</v>
      </c>
      <c r="AZ858" s="13">
        <v>0</v>
      </c>
      <c r="BA858" s="37" t="s">
        <v>929</v>
      </c>
      <c r="BB858" s="11">
        <v>0</v>
      </c>
      <c r="BC858" s="11">
        <v>0</v>
      </c>
      <c r="BD858" s="11">
        <v>0</v>
      </c>
      <c r="BE858" s="11">
        <v>0</v>
      </c>
      <c r="BF858" s="11">
        <v>0</v>
      </c>
      <c r="BG858" s="11">
        <v>0</v>
      </c>
      <c r="BH858" s="9">
        <v>0</v>
      </c>
    </row>
    <row r="859" spans="3:60" ht="20.100000000000001" customHeight="1">
      <c r="C859" s="18">
        <v>70502004</v>
      </c>
      <c r="D859" s="19" t="s">
        <v>930</v>
      </c>
      <c r="E859" s="18">
        <v>1</v>
      </c>
      <c r="F859" s="18">
        <v>60010500</v>
      </c>
      <c r="G859" s="18">
        <v>0</v>
      </c>
      <c r="H859" s="13">
        <v>0</v>
      </c>
      <c r="I859" s="18">
        <v>1</v>
      </c>
      <c r="J859" s="18">
        <v>0</v>
      </c>
      <c r="K859" s="18">
        <v>0</v>
      </c>
      <c r="L859" s="18">
        <v>0</v>
      </c>
      <c r="M859" s="18">
        <v>0</v>
      </c>
      <c r="N859" s="18">
        <v>1</v>
      </c>
      <c r="O859" s="18">
        <v>2</v>
      </c>
      <c r="P859" s="18">
        <v>0.6</v>
      </c>
      <c r="Q859" s="18">
        <v>0</v>
      </c>
      <c r="R859" s="6">
        <v>0</v>
      </c>
      <c r="S859" s="13">
        <v>0</v>
      </c>
      <c r="T859" s="11">
        <v>1</v>
      </c>
      <c r="U859" s="18">
        <v>2</v>
      </c>
      <c r="V859" s="18">
        <v>0</v>
      </c>
      <c r="W859" s="18">
        <v>0</v>
      </c>
      <c r="X859" s="18">
        <v>0</v>
      </c>
      <c r="Y859" s="18">
        <v>0</v>
      </c>
      <c r="Z859" s="18">
        <v>0</v>
      </c>
      <c r="AA859" s="18">
        <v>0</v>
      </c>
      <c r="AB859" s="18">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90102001</v>
      </c>
      <c r="AR859" s="18" t="s">
        <v>138</v>
      </c>
      <c r="AS859" s="19" t="s">
        <v>139</v>
      </c>
      <c r="AT859" s="18" t="s">
        <v>230</v>
      </c>
      <c r="AU859" s="18">
        <v>0</v>
      </c>
      <c r="AV859" s="18">
        <v>40000003</v>
      </c>
      <c r="AW859" s="19" t="s">
        <v>140</v>
      </c>
      <c r="AX859" s="19" t="s">
        <v>138</v>
      </c>
      <c r="AY859" s="13">
        <v>0</v>
      </c>
      <c r="AZ859" s="13">
        <v>0</v>
      </c>
      <c r="BA859" s="58" t="s">
        <v>931</v>
      </c>
      <c r="BB859" s="18">
        <v>0</v>
      </c>
      <c r="BC859" s="11">
        <v>0</v>
      </c>
      <c r="BD859" s="18">
        <v>0</v>
      </c>
      <c r="BE859" s="18">
        <v>0</v>
      </c>
      <c r="BF859" s="18">
        <v>0</v>
      </c>
      <c r="BG859" s="18">
        <v>0</v>
      </c>
      <c r="BH859" s="9">
        <v>0</v>
      </c>
    </row>
    <row r="860" spans="3:60" ht="20.100000000000001" customHeight="1">
      <c r="C860" s="18">
        <v>70502005</v>
      </c>
      <c r="D860" s="19" t="s">
        <v>932</v>
      </c>
      <c r="E860" s="18">
        <v>1</v>
      </c>
      <c r="F860" s="18">
        <v>60010500</v>
      </c>
      <c r="G860" s="18">
        <v>0</v>
      </c>
      <c r="H860" s="13">
        <v>0</v>
      </c>
      <c r="I860" s="18">
        <v>1</v>
      </c>
      <c r="J860" s="18">
        <v>0</v>
      </c>
      <c r="K860" s="18">
        <v>0</v>
      </c>
      <c r="L860" s="18">
        <v>0</v>
      </c>
      <c r="M860" s="18">
        <v>0</v>
      </c>
      <c r="N860" s="18">
        <v>1</v>
      </c>
      <c r="O860" s="18">
        <v>2</v>
      </c>
      <c r="P860" s="18">
        <v>0.6</v>
      </c>
      <c r="Q860" s="18">
        <v>0</v>
      </c>
      <c r="R860" s="6">
        <v>0</v>
      </c>
      <c r="S860" s="13">
        <v>0</v>
      </c>
      <c r="T860" s="11">
        <v>1</v>
      </c>
      <c r="U860" s="18">
        <v>2</v>
      </c>
      <c r="V860" s="18">
        <v>0</v>
      </c>
      <c r="W860" s="18">
        <v>0</v>
      </c>
      <c r="X860" s="18">
        <v>0</v>
      </c>
      <c r="Y860" s="18">
        <v>0</v>
      </c>
      <c r="Z860" s="18">
        <v>0</v>
      </c>
      <c r="AA860" s="18">
        <v>0</v>
      </c>
      <c r="AB860" s="18">
        <v>0</v>
      </c>
      <c r="AC860" s="18">
        <v>0</v>
      </c>
      <c r="AD860" s="11">
        <v>99999</v>
      </c>
      <c r="AE860" s="18">
        <v>0</v>
      </c>
      <c r="AF860" s="18">
        <v>0</v>
      </c>
      <c r="AG860" s="6">
        <v>2</v>
      </c>
      <c r="AH860" s="6">
        <v>0</v>
      </c>
      <c r="AI860" s="6">
        <v>0</v>
      </c>
      <c r="AJ860" s="18">
        <v>0</v>
      </c>
      <c r="AK860" s="18">
        <v>0</v>
      </c>
      <c r="AL860" s="18">
        <v>0</v>
      </c>
      <c r="AM860" s="18">
        <v>0</v>
      </c>
      <c r="AN860" s="18">
        <v>1000</v>
      </c>
      <c r="AO860" s="18">
        <v>0</v>
      </c>
      <c r="AP860" s="18">
        <v>0</v>
      </c>
      <c r="AQ860" s="6">
        <v>90104002</v>
      </c>
      <c r="AR860" s="18" t="s">
        <v>138</v>
      </c>
      <c r="AS860" s="19" t="s">
        <v>139</v>
      </c>
      <c r="AT860" s="18" t="s">
        <v>230</v>
      </c>
      <c r="AU860" s="18">
        <v>0</v>
      </c>
      <c r="AV860" s="18">
        <v>0</v>
      </c>
      <c r="AW860" s="19" t="s">
        <v>140</v>
      </c>
      <c r="AX860" s="19" t="s">
        <v>138</v>
      </c>
      <c r="AY860" s="13">
        <v>0</v>
      </c>
      <c r="AZ860" s="13">
        <v>0</v>
      </c>
      <c r="BA860" s="58" t="s">
        <v>354</v>
      </c>
      <c r="BB860" s="18">
        <v>0</v>
      </c>
      <c r="BC860" s="11">
        <v>0</v>
      </c>
      <c r="BD860" s="18">
        <v>0</v>
      </c>
      <c r="BE860" s="18">
        <v>0</v>
      </c>
      <c r="BF860" s="18">
        <v>0</v>
      </c>
      <c r="BG860" s="18">
        <v>0</v>
      </c>
      <c r="BH860" s="9">
        <v>0</v>
      </c>
    </row>
    <row r="861" spans="3:60" ht="19.5" customHeight="1">
      <c r="C861" s="18">
        <v>70503001</v>
      </c>
      <c r="D861" s="19" t="s">
        <v>1014</v>
      </c>
      <c r="E861" s="18">
        <v>1</v>
      </c>
      <c r="F861" s="18">
        <v>60010300</v>
      </c>
      <c r="G861" s="18">
        <v>0</v>
      </c>
      <c r="H861" s="13">
        <v>0</v>
      </c>
      <c r="I861" s="18">
        <v>1</v>
      </c>
      <c r="J861" s="18">
        <v>0</v>
      </c>
      <c r="K861" s="18">
        <v>0</v>
      </c>
      <c r="L861" s="18">
        <v>0</v>
      </c>
      <c r="M861" s="18">
        <v>0</v>
      </c>
      <c r="N861" s="18">
        <v>1</v>
      </c>
      <c r="O861" s="18">
        <v>0</v>
      </c>
      <c r="P861" s="18">
        <v>0</v>
      </c>
      <c r="Q861" s="18">
        <v>0</v>
      </c>
      <c r="R861" s="6">
        <v>0</v>
      </c>
      <c r="S861" s="13">
        <v>0</v>
      </c>
      <c r="T861" s="11">
        <v>1</v>
      </c>
      <c r="U861" s="18">
        <v>2</v>
      </c>
      <c r="V861" s="18">
        <v>0</v>
      </c>
      <c r="W861" s="18">
        <v>3</v>
      </c>
      <c r="X861" s="18">
        <v>0</v>
      </c>
      <c r="Y861" s="18">
        <v>0</v>
      </c>
      <c r="Z861" s="18">
        <v>0</v>
      </c>
      <c r="AA861" s="18">
        <v>0</v>
      </c>
      <c r="AB861" s="11">
        <v>0</v>
      </c>
      <c r="AC861" s="18">
        <v>0</v>
      </c>
      <c r="AD861" s="18">
        <v>20</v>
      </c>
      <c r="AE861" s="18">
        <v>1</v>
      </c>
      <c r="AF861" s="18">
        <v>1</v>
      </c>
      <c r="AG861" s="6">
        <v>2</v>
      </c>
      <c r="AH861" s="6">
        <v>2</v>
      </c>
      <c r="AI861" s="6">
        <v>1.5</v>
      </c>
      <c r="AJ861" s="18">
        <v>0</v>
      </c>
      <c r="AK861" s="18">
        <v>0</v>
      </c>
      <c r="AL861" s="18">
        <v>0</v>
      </c>
      <c r="AM861" s="18">
        <v>1</v>
      </c>
      <c r="AN861" s="18">
        <v>30000</v>
      </c>
      <c r="AO861" s="18">
        <v>0</v>
      </c>
      <c r="AP861" s="18">
        <v>4</v>
      </c>
      <c r="AQ861" s="6">
        <v>0</v>
      </c>
      <c r="AR861" s="11" t="s">
        <v>955</v>
      </c>
      <c r="AS861" s="19" t="s">
        <v>139</v>
      </c>
      <c r="AT861" s="18" t="s">
        <v>368</v>
      </c>
      <c r="AU861" s="18">
        <v>10003002</v>
      </c>
      <c r="AV861" s="18">
        <v>70106005</v>
      </c>
      <c r="AW861" s="19" t="s">
        <v>515</v>
      </c>
      <c r="AX861" s="19">
        <v>0</v>
      </c>
      <c r="AY861" s="13">
        <v>0</v>
      </c>
      <c r="AZ861" s="13">
        <v>0</v>
      </c>
      <c r="BA861" s="58" t="s">
        <v>1049</v>
      </c>
      <c r="BB861" s="18">
        <v>0</v>
      </c>
      <c r="BC861" s="11">
        <v>0</v>
      </c>
      <c r="BD861" s="18">
        <v>0</v>
      </c>
      <c r="BE861" s="18">
        <v>0</v>
      </c>
      <c r="BF861" s="18">
        <v>0</v>
      </c>
      <c r="BG861" s="18">
        <v>0</v>
      </c>
      <c r="BH861" s="9">
        <v>0</v>
      </c>
    </row>
    <row r="862" spans="3:60" ht="20.100000000000001" customHeight="1">
      <c r="C862" s="18">
        <v>70503002</v>
      </c>
      <c r="D862" s="12" t="s">
        <v>990</v>
      </c>
      <c r="E862" s="18">
        <v>1</v>
      </c>
      <c r="F862" s="11">
        <v>60010100</v>
      </c>
      <c r="G862" s="18">
        <v>0</v>
      </c>
      <c r="H862" s="13">
        <v>0</v>
      </c>
      <c r="I862" s="18">
        <v>1</v>
      </c>
      <c r="J862" s="18">
        <v>0</v>
      </c>
      <c r="K862" s="18">
        <v>0</v>
      </c>
      <c r="L862" s="11">
        <v>0</v>
      </c>
      <c r="M862" s="11">
        <v>0</v>
      </c>
      <c r="N862" s="11">
        <v>1</v>
      </c>
      <c r="O862" s="11">
        <v>1</v>
      </c>
      <c r="P862" s="11">
        <v>0.3</v>
      </c>
      <c r="Q862" s="11">
        <v>0</v>
      </c>
      <c r="R862" s="6">
        <v>0</v>
      </c>
      <c r="S862" s="11">
        <v>0</v>
      </c>
      <c r="T862" s="11">
        <v>1</v>
      </c>
      <c r="U862" s="11">
        <v>2</v>
      </c>
      <c r="V862" s="11">
        <v>0</v>
      </c>
      <c r="W862" s="11">
        <v>2.5</v>
      </c>
      <c r="X862" s="11">
        <v>0</v>
      </c>
      <c r="Y862" s="11">
        <v>1</v>
      </c>
      <c r="Z862" s="11">
        <v>0</v>
      </c>
      <c r="AA862" s="11">
        <v>0</v>
      </c>
      <c r="AB862" s="11">
        <v>0</v>
      </c>
      <c r="AC862" s="11">
        <v>0</v>
      </c>
      <c r="AD862" s="11">
        <v>12</v>
      </c>
      <c r="AE862" s="11">
        <v>1</v>
      </c>
      <c r="AF862" s="11">
        <v>3</v>
      </c>
      <c r="AG862" s="6">
        <v>4</v>
      </c>
      <c r="AH862" s="6">
        <v>1</v>
      </c>
      <c r="AI862" s="6">
        <v>1.5</v>
      </c>
      <c r="AJ862" s="11">
        <v>0</v>
      </c>
      <c r="AK862" s="11">
        <v>0</v>
      </c>
      <c r="AL862" s="11">
        <v>0</v>
      </c>
      <c r="AM862" s="11">
        <v>2.5</v>
      </c>
      <c r="AN862" s="11">
        <v>5000</v>
      </c>
      <c r="AO862" s="11">
        <v>2</v>
      </c>
      <c r="AP862" s="11">
        <v>0</v>
      </c>
      <c r="AQ862" s="6">
        <v>0</v>
      </c>
      <c r="AR862" s="11" t="s">
        <v>1067</v>
      </c>
      <c r="AS862" s="19" t="s">
        <v>336</v>
      </c>
      <c r="AT862" s="11" t="s">
        <v>375</v>
      </c>
      <c r="AU862" s="18">
        <v>10000007</v>
      </c>
      <c r="AV862" s="18">
        <v>70404002</v>
      </c>
      <c r="AW862" s="12" t="s">
        <v>140</v>
      </c>
      <c r="AX862" s="11" t="s">
        <v>1068</v>
      </c>
      <c r="AY862" s="13">
        <v>0</v>
      </c>
      <c r="AZ862" s="13">
        <v>0</v>
      </c>
      <c r="BA862" s="37" t="s">
        <v>1051</v>
      </c>
      <c r="BB862" s="11">
        <v>0</v>
      </c>
      <c r="BC862" s="11">
        <v>0</v>
      </c>
      <c r="BD862" s="11">
        <v>0</v>
      </c>
      <c r="BE862" s="11">
        <v>0</v>
      </c>
      <c r="BF862" s="11">
        <v>0</v>
      </c>
      <c r="BG862" s="11">
        <v>0</v>
      </c>
      <c r="BH862" s="9">
        <v>0</v>
      </c>
    </row>
    <row r="863" spans="3:60" ht="20.100000000000001" customHeight="1">
      <c r="C863" s="18">
        <v>70503003</v>
      </c>
      <c r="D863" s="19" t="s">
        <v>401</v>
      </c>
      <c r="E863" s="18">
        <v>1</v>
      </c>
      <c r="F863" s="18">
        <v>60010500</v>
      </c>
      <c r="G863" s="18">
        <v>0</v>
      </c>
      <c r="H863" s="13">
        <v>0</v>
      </c>
      <c r="I863" s="18">
        <v>1</v>
      </c>
      <c r="J863" s="18">
        <v>0</v>
      </c>
      <c r="K863" s="18">
        <v>0</v>
      </c>
      <c r="L863" s="18">
        <v>0</v>
      </c>
      <c r="M863" s="18">
        <v>0</v>
      </c>
      <c r="N863" s="18">
        <v>1</v>
      </c>
      <c r="O863" s="18">
        <v>2</v>
      </c>
      <c r="P863" s="18">
        <v>0.6</v>
      </c>
      <c r="Q863" s="18">
        <v>0</v>
      </c>
      <c r="R863" s="6">
        <v>0</v>
      </c>
      <c r="S863" s="13">
        <v>0</v>
      </c>
      <c r="T863" s="11">
        <v>1</v>
      </c>
      <c r="U863" s="18">
        <v>2</v>
      </c>
      <c r="V863" s="18">
        <v>0</v>
      </c>
      <c r="W863" s="18">
        <v>0</v>
      </c>
      <c r="X863" s="18">
        <v>0</v>
      </c>
      <c r="Y863" s="18">
        <v>0</v>
      </c>
      <c r="Z863" s="18">
        <v>0</v>
      </c>
      <c r="AA863" s="18">
        <v>0</v>
      </c>
      <c r="AB863" s="11">
        <v>0</v>
      </c>
      <c r="AC863" s="18">
        <v>0</v>
      </c>
      <c r="AD863" s="18">
        <v>20</v>
      </c>
      <c r="AE863" s="18">
        <v>0</v>
      </c>
      <c r="AF863" s="18">
        <v>0</v>
      </c>
      <c r="AG863" s="6">
        <v>2</v>
      </c>
      <c r="AH863" s="6">
        <v>0</v>
      </c>
      <c r="AI863" s="6">
        <v>0</v>
      </c>
      <c r="AJ863" s="18">
        <v>0</v>
      </c>
      <c r="AK863" s="18">
        <v>0</v>
      </c>
      <c r="AL863" s="18">
        <v>0</v>
      </c>
      <c r="AM863" s="18">
        <v>0</v>
      </c>
      <c r="AN863" s="18">
        <v>1000</v>
      </c>
      <c r="AO863" s="18">
        <v>0</v>
      </c>
      <c r="AP863" s="18">
        <v>0</v>
      </c>
      <c r="AQ863" s="6">
        <v>90401004</v>
      </c>
      <c r="AR863" s="18" t="s">
        <v>138</v>
      </c>
      <c r="AS863" s="19" t="s">
        <v>138</v>
      </c>
      <c r="AT863" s="18" t="s">
        <v>230</v>
      </c>
      <c r="AU863" s="18">
        <v>0</v>
      </c>
      <c r="AV863" s="18">
        <v>40000003</v>
      </c>
      <c r="AW863" s="19" t="s">
        <v>140</v>
      </c>
      <c r="AX863" s="19" t="s">
        <v>138</v>
      </c>
      <c r="AY863" s="13">
        <v>0</v>
      </c>
      <c r="AZ863" s="13">
        <v>0</v>
      </c>
      <c r="BA863" s="58" t="s">
        <v>976</v>
      </c>
      <c r="BB863" s="18">
        <v>0</v>
      </c>
      <c r="BC863" s="11">
        <v>0</v>
      </c>
      <c r="BD863" s="18">
        <v>0</v>
      </c>
      <c r="BE863" s="18">
        <v>0</v>
      </c>
      <c r="BF863" s="18">
        <v>0</v>
      </c>
      <c r="BG863" s="18">
        <v>0</v>
      </c>
      <c r="BH863" s="9">
        <v>0</v>
      </c>
    </row>
    <row r="864" spans="3:60" ht="20.100000000000001" customHeight="1">
      <c r="C864" s="18">
        <v>70503004</v>
      </c>
      <c r="D864" s="19" t="s">
        <v>353</v>
      </c>
      <c r="E864" s="18">
        <v>1</v>
      </c>
      <c r="F864" s="18">
        <v>60010500</v>
      </c>
      <c r="G864" s="18">
        <v>0</v>
      </c>
      <c r="H864" s="13">
        <v>0</v>
      </c>
      <c r="I864" s="18">
        <v>1</v>
      </c>
      <c r="J864" s="18">
        <v>0</v>
      </c>
      <c r="K864" s="18">
        <v>0</v>
      </c>
      <c r="L864" s="18">
        <v>0</v>
      </c>
      <c r="M864" s="18">
        <v>0</v>
      </c>
      <c r="N864" s="18">
        <v>1</v>
      </c>
      <c r="O864" s="18">
        <v>2</v>
      </c>
      <c r="P864" s="18">
        <v>0.3</v>
      </c>
      <c r="Q864" s="18">
        <v>0</v>
      </c>
      <c r="R864" s="6">
        <v>0</v>
      </c>
      <c r="S864" s="13">
        <v>0</v>
      </c>
      <c r="T864" s="11">
        <v>1</v>
      </c>
      <c r="U864" s="18">
        <v>2</v>
      </c>
      <c r="V864" s="18">
        <v>0</v>
      </c>
      <c r="W864" s="18">
        <v>0</v>
      </c>
      <c r="X864" s="18">
        <v>0</v>
      </c>
      <c r="Y864" s="18">
        <v>0</v>
      </c>
      <c r="Z864" s="18">
        <v>0</v>
      </c>
      <c r="AA864" s="18">
        <v>0</v>
      </c>
      <c r="AB864" s="11">
        <v>0</v>
      </c>
      <c r="AC864" s="18">
        <v>0</v>
      </c>
      <c r="AD864" s="11">
        <v>15</v>
      </c>
      <c r="AE864" s="18">
        <v>0</v>
      </c>
      <c r="AF864" s="18">
        <v>0</v>
      </c>
      <c r="AG864" s="6">
        <v>2</v>
      </c>
      <c r="AH864" s="6">
        <v>0</v>
      </c>
      <c r="AI864" s="6">
        <v>0</v>
      </c>
      <c r="AJ864" s="18">
        <v>0</v>
      </c>
      <c r="AK864" s="18">
        <v>0</v>
      </c>
      <c r="AL864" s="18">
        <v>0</v>
      </c>
      <c r="AM864" s="18">
        <v>0</v>
      </c>
      <c r="AN864" s="18">
        <v>1000</v>
      </c>
      <c r="AO864" s="18">
        <v>0</v>
      </c>
      <c r="AP864" s="18">
        <v>0</v>
      </c>
      <c r="AQ864" s="6">
        <v>90402005</v>
      </c>
      <c r="AR864" s="18" t="s">
        <v>138</v>
      </c>
      <c r="AS864" s="19" t="s">
        <v>139</v>
      </c>
      <c r="AT864" s="18" t="s">
        <v>230</v>
      </c>
      <c r="AU864" s="18">
        <v>0</v>
      </c>
      <c r="AV864" s="18">
        <v>0</v>
      </c>
      <c r="AW864" s="19" t="s">
        <v>140</v>
      </c>
      <c r="AX864" s="19" t="s">
        <v>138</v>
      </c>
      <c r="AY864" s="13">
        <v>0</v>
      </c>
      <c r="AZ864" s="13">
        <v>0</v>
      </c>
      <c r="BA864" s="58" t="s">
        <v>943</v>
      </c>
      <c r="BB864" s="18">
        <v>0</v>
      </c>
      <c r="BC864" s="11">
        <v>0</v>
      </c>
      <c r="BD864" s="18">
        <v>0</v>
      </c>
      <c r="BE864" s="18">
        <v>0</v>
      </c>
      <c r="BF864" s="18">
        <v>0</v>
      </c>
      <c r="BG864" s="18">
        <v>0</v>
      </c>
      <c r="BH864" s="9">
        <v>0</v>
      </c>
    </row>
    <row r="865" spans="3:60" ht="20.100000000000001" customHeight="1">
      <c r="C865" s="18">
        <v>70503005</v>
      </c>
      <c r="D865" s="12" t="s">
        <v>506</v>
      </c>
      <c r="E865" s="11">
        <v>2</v>
      </c>
      <c r="F865" s="11">
        <v>61012301</v>
      </c>
      <c r="G865" s="11">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1</v>
      </c>
      <c r="Z865" s="11">
        <v>0</v>
      </c>
      <c r="AA865" s="11">
        <v>0</v>
      </c>
      <c r="AB865" s="11">
        <v>0</v>
      </c>
      <c r="AC865" s="11">
        <v>0</v>
      </c>
      <c r="AD865" s="11">
        <v>12</v>
      </c>
      <c r="AE865" s="11">
        <v>2</v>
      </c>
      <c r="AF865" s="11" t="s">
        <v>147</v>
      </c>
      <c r="AG865" s="6">
        <v>0</v>
      </c>
      <c r="AH865" s="6">
        <v>2</v>
      </c>
      <c r="AI865" s="6">
        <v>1.5</v>
      </c>
      <c r="AJ865" s="11">
        <v>0</v>
      </c>
      <c r="AK865" s="11">
        <v>0</v>
      </c>
      <c r="AL865" s="11">
        <v>0</v>
      </c>
      <c r="AM865" s="11">
        <v>1.5</v>
      </c>
      <c r="AN865" s="11">
        <v>1200</v>
      </c>
      <c r="AO865" s="11">
        <v>1</v>
      </c>
      <c r="AP865" s="11">
        <v>30</v>
      </c>
      <c r="AQ865" s="6">
        <v>0</v>
      </c>
      <c r="AR865" s="11" t="s">
        <v>138</v>
      </c>
      <c r="AS865" s="12" t="s">
        <v>180</v>
      </c>
      <c r="AT865" s="11" t="s">
        <v>149</v>
      </c>
      <c r="AU865" s="18">
        <v>10000011</v>
      </c>
      <c r="AV865" s="18">
        <v>70404001</v>
      </c>
      <c r="AW865" s="12" t="s">
        <v>150</v>
      </c>
      <c r="AX865" s="11">
        <v>0</v>
      </c>
      <c r="AY865" s="13">
        <v>0</v>
      </c>
      <c r="AZ865" s="13">
        <v>0</v>
      </c>
      <c r="BA865" s="37" t="s">
        <v>1054</v>
      </c>
      <c r="BB865" s="11">
        <v>0</v>
      </c>
      <c r="BC865" s="11">
        <v>0</v>
      </c>
      <c r="BD865" s="11">
        <v>0</v>
      </c>
      <c r="BE865" s="11">
        <v>0</v>
      </c>
      <c r="BF865" s="11">
        <v>0</v>
      </c>
      <c r="BG865" s="11">
        <v>0</v>
      </c>
      <c r="BH865" s="9">
        <v>0</v>
      </c>
    </row>
    <row r="866" spans="3:60" ht="20.100000000000001" customHeight="1">
      <c r="C866" s="18">
        <v>70503006</v>
      </c>
      <c r="D866" s="12" t="s">
        <v>950</v>
      </c>
      <c r="E866" s="18">
        <v>1</v>
      </c>
      <c r="F866" s="11">
        <v>60010100</v>
      </c>
      <c r="G866" s="18">
        <v>0</v>
      </c>
      <c r="H866" s="13">
        <v>0</v>
      </c>
      <c r="I866" s="18">
        <v>1</v>
      </c>
      <c r="J866" s="18">
        <v>0</v>
      </c>
      <c r="K866" s="18">
        <v>0</v>
      </c>
      <c r="L866" s="11">
        <v>0</v>
      </c>
      <c r="M866" s="11">
        <v>0</v>
      </c>
      <c r="N866" s="11">
        <v>1</v>
      </c>
      <c r="O866" s="11">
        <v>1</v>
      </c>
      <c r="P866" s="11">
        <v>0.3</v>
      </c>
      <c r="Q866" s="11">
        <v>0</v>
      </c>
      <c r="R866" s="6">
        <v>0</v>
      </c>
      <c r="S866" s="11">
        <v>0</v>
      </c>
      <c r="T866" s="11">
        <v>1</v>
      </c>
      <c r="U866" s="11">
        <v>2</v>
      </c>
      <c r="V866" s="11">
        <v>0</v>
      </c>
      <c r="W866" s="11">
        <v>2</v>
      </c>
      <c r="X866" s="11">
        <v>0</v>
      </c>
      <c r="Y866" s="11">
        <v>1</v>
      </c>
      <c r="Z866" s="11">
        <v>0</v>
      </c>
      <c r="AA866" s="11">
        <v>0</v>
      </c>
      <c r="AB866" s="11">
        <v>0</v>
      </c>
      <c r="AC866" s="11">
        <v>0</v>
      </c>
      <c r="AD866" s="11">
        <v>12</v>
      </c>
      <c r="AE866" s="11">
        <v>1</v>
      </c>
      <c r="AF866" s="11">
        <v>3</v>
      </c>
      <c r="AG866" s="6">
        <v>4</v>
      </c>
      <c r="AH866" s="6">
        <v>1</v>
      </c>
      <c r="AI866" s="6">
        <v>1.5</v>
      </c>
      <c r="AJ866" s="11">
        <v>0</v>
      </c>
      <c r="AK866" s="11">
        <v>0</v>
      </c>
      <c r="AL866" s="11">
        <v>0</v>
      </c>
      <c r="AM866" s="11">
        <v>3</v>
      </c>
      <c r="AN866" s="11">
        <v>999999</v>
      </c>
      <c r="AO866" s="11">
        <v>3</v>
      </c>
      <c r="AP866" s="11">
        <v>0</v>
      </c>
      <c r="AQ866" s="6">
        <v>0</v>
      </c>
      <c r="AR866" s="11" t="s">
        <v>138</v>
      </c>
      <c r="AS866" s="19" t="s">
        <v>197</v>
      </c>
      <c r="AT866" s="11" t="s">
        <v>375</v>
      </c>
      <c r="AU866" s="18">
        <v>10000007</v>
      </c>
      <c r="AV866" s="18">
        <v>70302004</v>
      </c>
      <c r="AW866" s="12" t="s">
        <v>140</v>
      </c>
      <c r="AX866" s="11" t="s">
        <v>1069</v>
      </c>
      <c r="AY866" s="13">
        <v>0</v>
      </c>
      <c r="AZ866" s="13">
        <v>0</v>
      </c>
      <c r="BA866" s="37" t="s">
        <v>952</v>
      </c>
      <c r="BB866" s="11">
        <v>0</v>
      </c>
      <c r="BC866" s="11">
        <v>0</v>
      </c>
      <c r="BD866" s="11">
        <v>0</v>
      </c>
      <c r="BE866" s="11">
        <v>0</v>
      </c>
      <c r="BF866" s="11">
        <v>0</v>
      </c>
      <c r="BG866" s="11">
        <v>0</v>
      </c>
      <c r="BH866" s="9">
        <v>0</v>
      </c>
    </row>
    <row r="867" spans="3:60" ht="20.100000000000001" customHeight="1">
      <c r="C867" s="18">
        <v>70504001</v>
      </c>
      <c r="D867" s="12" t="s">
        <v>1000</v>
      </c>
      <c r="E867" s="11">
        <v>1</v>
      </c>
      <c r="F867" s="11">
        <v>60010300</v>
      </c>
      <c r="G867" s="18">
        <v>0</v>
      </c>
      <c r="H867" s="13">
        <v>0</v>
      </c>
      <c r="I867" s="18">
        <v>1</v>
      </c>
      <c r="J867" s="18">
        <v>0</v>
      </c>
      <c r="K867" s="18">
        <v>0</v>
      </c>
      <c r="L867" s="11">
        <v>0</v>
      </c>
      <c r="M867" s="11">
        <v>0</v>
      </c>
      <c r="N867" s="11">
        <v>1</v>
      </c>
      <c r="O867" s="11">
        <v>2</v>
      </c>
      <c r="P867" s="11">
        <v>0.8</v>
      </c>
      <c r="Q867" s="11">
        <v>1</v>
      </c>
      <c r="R867" s="6">
        <v>0</v>
      </c>
      <c r="S867" s="11">
        <v>0</v>
      </c>
      <c r="T867" s="11">
        <v>1</v>
      </c>
      <c r="U867" s="11">
        <v>2</v>
      </c>
      <c r="V867" s="11">
        <v>0</v>
      </c>
      <c r="W867" s="11">
        <v>0</v>
      </c>
      <c r="X867" s="11">
        <v>0</v>
      </c>
      <c r="Y867" s="11">
        <v>0</v>
      </c>
      <c r="Z867" s="11">
        <v>0</v>
      </c>
      <c r="AA867" s="11">
        <v>0</v>
      </c>
      <c r="AB867" s="11">
        <v>0</v>
      </c>
      <c r="AC867" s="11">
        <v>0</v>
      </c>
      <c r="AD867" s="11">
        <v>99999</v>
      </c>
      <c r="AE867" s="11">
        <v>0</v>
      </c>
      <c r="AF867" s="11">
        <v>0</v>
      </c>
      <c r="AG867" s="6">
        <v>2</v>
      </c>
      <c r="AH867" s="6">
        <v>2</v>
      </c>
      <c r="AI867" s="6">
        <v>1.5</v>
      </c>
      <c r="AJ867" s="11">
        <v>0</v>
      </c>
      <c r="AK867" s="11">
        <v>0</v>
      </c>
      <c r="AL867" s="11">
        <v>0</v>
      </c>
      <c r="AM867" s="11">
        <v>1</v>
      </c>
      <c r="AN867" s="11">
        <v>3000</v>
      </c>
      <c r="AO867" s="11">
        <v>0.5</v>
      </c>
      <c r="AP867" s="11">
        <v>0</v>
      </c>
      <c r="AQ867" s="6">
        <v>0</v>
      </c>
      <c r="AR867" s="11" t="s">
        <v>138</v>
      </c>
      <c r="AS867" s="19" t="s">
        <v>139</v>
      </c>
      <c r="AT867" s="11" t="s">
        <v>368</v>
      </c>
      <c r="AU867" s="18">
        <v>0</v>
      </c>
      <c r="AV867" s="18">
        <v>0</v>
      </c>
      <c r="AW867" s="12" t="s">
        <v>327</v>
      </c>
      <c r="AX867" s="11" t="s">
        <v>1070</v>
      </c>
      <c r="AY867" s="13">
        <v>0</v>
      </c>
      <c r="AZ867" s="13">
        <v>0</v>
      </c>
      <c r="BA867" s="37" t="s">
        <v>1002</v>
      </c>
      <c r="BB867" s="11">
        <v>0</v>
      </c>
      <c r="BC867" s="11">
        <v>0</v>
      </c>
      <c r="BD867" s="11">
        <v>0</v>
      </c>
      <c r="BE867" s="11">
        <v>0</v>
      </c>
      <c r="BF867" s="11">
        <v>0</v>
      </c>
      <c r="BG867" s="11">
        <v>0</v>
      </c>
      <c r="BH867" s="9">
        <v>0</v>
      </c>
    </row>
    <row r="868" spans="3:60" ht="19.5" customHeight="1">
      <c r="C868" s="18">
        <v>70504002</v>
      </c>
      <c r="D868" s="12" t="s">
        <v>1003</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374</v>
      </c>
      <c r="AG868" s="6">
        <v>0</v>
      </c>
      <c r="AH868" s="6">
        <v>1</v>
      </c>
      <c r="AI868" s="6">
        <v>3</v>
      </c>
      <c r="AJ868" s="11">
        <v>0</v>
      </c>
      <c r="AK868" s="11">
        <v>0</v>
      </c>
      <c r="AL868" s="11">
        <v>0</v>
      </c>
      <c r="AM868" s="11">
        <v>3</v>
      </c>
      <c r="AN868" s="11">
        <v>5000</v>
      </c>
      <c r="AO868" s="11">
        <v>2.5</v>
      </c>
      <c r="AP868" s="11">
        <v>0</v>
      </c>
      <c r="AQ868" s="6">
        <v>0</v>
      </c>
      <c r="AR868" s="11">
        <v>80001030</v>
      </c>
      <c r="AS868" s="19" t="s">
        <v>197</v>
      </c>
      <c r="AT868" s="11" t="s">
        <v>375</v>
      </c>
      <c r="AU868" s="18">
        <v>10000007</v>
      </c>
      <c r="AV868" s="18">
        <v>70204001</v>
      </c>
      <c r="AW868" s="12" t="s">
        <v>140</v>
      </c>
      <c r="AX868" s="11">
        <v>0</v>
      </c>
      <c r="AY868" s="13">
        <v>0</v>
      </c>
      <c r="AZ868" s="13">
        <v>0</v>
      </c>
      <c r="BA868" s="37" t="s">
        <v>1004</v>
      </c>
      <c r="BB868" s="11">
        <v>0</v>
      </c>
      <c r="BC868" s="11">
        <v>0</v>
      </c>
      <c r="BD868" s="11">
        <v>0</v>
      </c>
      <c r="BE868" s="11">
        <v>0</v>
      </c>
      <c r="BF868" s="11">
        <v>0</v>
      </c>
      <c r="BG868" s="11">
        <v>0</v>
      </c>
      <c r="BH868" s="9">
        <v>0</v>
      </c>
    </row>
    <row r="869" spans="3:60" ht="20.100000000000001" customHeight="1">
      <c r="C869" s="18">
        <v>70504003</v>
      </c>
      <c r="D869" s="12" t="s">
        <v>1005</v>
      </c>
      <c r="E869" s="18">
        <v>1</v>
      </c>
      <c r="F869" s="11">
        <v>60010100</v>
      </c>
      <c r="G869" s="18">
        <v>0</v>
      </c>
      <c r="H869" s="13">
        <v>0</v>
      </c>
      <c r="I869" s="18">
        <v>1</v>
      </c>
      <c r="J869" s="18">
        <v>0</v>
      </c>
      <c r="K869" s="18">
        <v>0</v>
      </c>
      <c r="L869" s="11">
        <v>0</v>
      </c>
      <c r="M869" s="11">
        <v>0</v>
      </c>
      <c r="N869" s="11">
        <v>1</v>
      </c>
      <c r="O869" s="11">
        <v>1</v>
      </c>
      <c r="P869" s="11">
        <v>0.3</v>
      </c>
      <c r="Q869" s="11">
        <v>0</v>
      </c>
      <c r="R869" s="6">
        <v>0</v>
      </c>
      <c r="S869" s="11">
        <v>0</v>
      </c>
      <c r="T869" s="11">
        <v>1</v>
      </c>
      <c r="U869" s="11">
        <v>2</v>
      </c>
      <c r="V869" s="11">
        <v>0</v>
      </c>
      <c r="W869" s="11">
        <v>2.5</v>
      </c>
      <c r="X869" s="11">
        <v>0</v>
      </c>
      <c r="Y869" s="11">
        <v>1</v>
      </c>
      <c r="Z869" s="11">
        <v>0</v>
      </c>
      <c r="AA869" s="11">
        <v>0</v>
      </c>
      <c r="AB869" s="11">
        <v>0</v>
      </c>
      <c r="AC869" s="11">
        <v>0</v>
      </c>
      <c r="AD869" s="11">
        <v>12</v>
      </c>
      <c r="AE869" s="11">
        <v>1</v>
      </c>
      <c r="AF869" s="11">
        <v>3</v>
      </c>
      <c r="AG869" s="6">
        <v>4</v>
      </c>
      <c r="AH869" s="6">
        <v>1</v>
      </c>
      <c r="AI869" s="6">
        <v>1.5</v>
      </c>
      <c r="AJ869" s="11">
        <v>0</v>
      </c>
      <c r="AK869" s="11">
        <v>0</v>
      </c>
      <c r="AL869" s="11">
        <v>0</v>
      </c>
      <c r="AM869" s="11">
        <v>3</v>
      </c>
      <c r="AN869" s="11">
        <v>5000</v>
      </c>
      <c r="AO869" s="11">
        <v>3</v>
      </c>
      <c r="AP869" s="11">
        <v>0</v>
      </c>
      <c r="AQ869" s="6">
        <v>0</v>
      </c>
      <c r="AR869" s="11">
        <v>80001030</v>
      </c>
      <c r="AS869" s="19" t="s">
        <v>180</v>
      </c>
      <c r="AT869" s="11" t="s">
        <v>375</v>
      </c>
      <c r="AU869" s="18">
        <v>10000007</v>
      </c>
      <c r="AV869" s="18">
        <v>70204002</v>
      </c>
      <c r="AW869" s="12" t="s">
        <v>140</v>
      </c>
      <c r="AX869" s="11" t="s">
        <v>1071</v>
      </c>
      <c r="AY869" s="13">
        <v>0</v>
      </c>
      <c r="AZ869" s="13">
        <v>0</v>
      </c>
      <c r="BA869" s="37" t="s">
        <v>1007</v>
      </c>
      <c r="BB869" s="11">
        <v>0</v>
      </c>
      <c r="BC869" s="11">
        <v>0</v>
      </c>
      <c r="BD869" s="11">
        <v>0</v>
      </c>
      <c r="BE869" s="11">
        <v>0</v>
      </c>
      <c r="BF869" s="11">
        <v>0</v>
      </c>
      <c r="BG869" s="11">
        <v>0</v>
      </c>
      <c r="BH869" s="9">
        <v>0</v>
      </c>
    </row>
    <row r="870" spans="3:60" ht="20.100000000000001" customHeight="1">
      <c r="C870" s="18">
        <v>70504004</v>
      </c>
      <c r="D870" s="12" t="s">
        <v>1008</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v>3</v>
      </c>
      <c r="AG870" s="6">
        <v>6</v>
      </c>
      <c r="AH870" s="6">
        <v>1</v>
      </c>
      <c r="AI870" s="6">
        <v>1.5</v>
      </c>
      <c r="AJ870" s="11">
        <v>0</v>
      </c>
      <c r="AK870" s="11">
        <v>0</v>
      </c>
      <c r="AL870" s="11">
        <v>0</v>
      </c>
      <c r="AM870" s="11">
        <v>3</v>
      </c>
      <c r="AN870" s="11">
        <v>5000</v>
      </c>
      <c r="AO870" s="11">
        <v>3</v>
      </c>
      <c r="AP870" s="11">
        <v>0</v>
      </c>
      <c r="AQ870" s="6">
        <v>0</v>
      </c>
      <c r="AR870" s="11">
        <v>80001030</v>
      </c>
      <c r="AS870" s="19" t="s">
        <v>336</v>
      </c>
      <c r="AT870" s="11" t="s">
        <v>375</v>
      </c>
      <c r="AU870" s="18">
        <v>10000007</v>
      </c>
      <c r="AV870" s="18">
        <v>70204003</v>
      </c>
      <c r="AW870" s="12" t="s">
        <v>140</v>
      </c>
      <c r="AX870" s="11" t="s">
        <v>1072</v>
      </c>
      <c r="AY870" s="13">
        <v>0</v>
      </c>
      <c r="AZ870" s="13">
        <v>0</v>
      </c>
      <c r="BA870" s="37" t="s">
        <v>1009</v>
      </c>
      <c r="BB870" s="11">
        <v>0</v>
      </c>
      <c r="BC870" s="11">
        <v>0</v>
      </c>
      <c r="BD870" s="11">
        <v>0</v>
      </c>
      <c r="BE870" s="11">
        <v>0</v>
      </c>
      <c r="BF870" s="11">
        <v>0</v>
      </c>
      <c r="BG870" s="11">
        <v>0</v>
      </c>
      <c r="BH870" s="9">
        <v>0</v>
      </c>
    </row>
    <row r="871" spans="3:60" ht="19.5" customHeight="1">
      <c r="C871" s="18">
        <v>70504005</v>
      </c>
      <c r="D871" s="12" t="s">
        <v>1057</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3</v>
      </c>
      <c r="X871" s="11">
        <v>0</v>
      </c>
      <c r="Y871" s="11">
        <v>1</v>
      </c>
      <c r="Z871" s="11">
        <v>0</v>
      </c>
      <c r="AA871" s="11">
        <v>0</v>
      </c>
      <c r="AB871" s="11">
        <v>0</v>
      </c>
      <c r="AC871" s="11">
        <v>0</v>
      </c>
      <c r="AD871" s="11">
        <v>15</v>
      </c>
      <c r="AE871" s="11">
        <v>1</v>
      </c>
      <c r="AF871" s="11" t="s">
        <v>374</v>
      </c>
      <c r="AG871" s="6">
        <v>0</v>
      </c>
      <c r="AH871" s="6">
        <v>1</v>
      </c>
      <c r="AI871" s="6">
        <v>3</v>
      </c>
      <c r="AJ871" s="11">
        <v>0</v>
      </c>
      <c r="AK871" s="11">
        <v>0</v>
      </c>
      <c r="AL871" s="11">
        <v>0</v>
      </c>
      <c r="AM871" s="11">
        <v>2.5</v>
      </c>
      <c r="AN871" s="11">
        <v>5000</v>
      </c>
      <c r="AO871" s="11">
        <v>2</v>
      </c>
      <c r="AP871" s="11">
        <v>0</v>
      </c>
      <c r="AQ871" s="6">
        <v>0</v>
      </c>
      <c r="AR871" s="11">
        <v>80001030</v>
      </c>
      <c r="AS871" s="19" t="s">
        <v>180</v>
      </c>
      <c r="AT871" s="11" t="s">
        <v>375</v>
      </c>
      <c r="AU871" s="18">
        <v>10000007</v>
      </c>
      <c r="AV871" s="18">
        <v>70405001</v>
      </c>
      <c r="AW871" s="12" t="s">
        <v>140</v>
      </c>
      <c r="AX871" s="11">
        <v>0</v>
      </c>
      <c r="AY871" s="13">
        <v>0</v>
      </c>
      <c r="AZ871" s="13">
        <v>0</v>
      </c>
      <c r="BA871" s="37" t="s">
        <v>1058</v>
      </c>
      <c r="BB871" s="11">
        <v>0</v>
      </c>
      <c r="BC871" s="11">
        <v>0</v>
      </c>
      <c r="BD871" s="11">
        <v>0</v>
      </c>
      <c r="BE871" s="11">
        <v>0</v>
      </c>
      <c r="BF871" s="11">
        <v>0</v>
      </c>
      <c r="BG871" s="11">
        <v>0</v>
      </c>
      <c r="BH871" s="9">
        <v>0</v>
      </c>
    </row>
    <row r="872" spans="3:60" ht="20.100000000000001" customHeight="1">
      <c r="C872" s="18">
        <v>70505001</v>
      </c>
      <c r="D872" s="12" t="s">
        <v>960</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2.5</v>
      </c>
      <c r="X872" s="11">
        <v>0</v>
      </c>
      <c r="Y872" s="11">
        <v>1</v>
      </c>
      <c r="Z872" s="11">
        <v>0</v>
      </c>
      <c r="AA872" s="11">
        <v>0</v>
      </c>
      <c r="AB872" s="11">
        <v>0</v>
      </c>
      <c r="AC872" s="11">
        <v>0</v>
      </c>
      <c r="AD872" s="11">
        <v>12</v>
      </c>
      <c r="AE872" s="11">
        <v>1</v>
      </c>
      <c r="AF872" s="11">
        <v>3</v>
      </c>
      <c r="AG872" s="6">
        <v>4</v>
      </c>
      <c r="AH872" s="6">
        <v>1</v>
      </c>
      <c r="AI872" s="6">
        <v>1.5</v>
      </c>
      <c r="AJ872" s="11">
        <v>0</v>
      </c>
      <c r="AK872" s="11">
        <v>0</v>
      </c>
      <c r="AL872" s="11">
        <v>0</v>
      </c>
      <c r="AM872" s="11">
        <v>3</v>
      </c>
      <c r="AN872" s="11">
        <v>5000</v>
      </c>
      <c r="AO872" s="11">
        <v>3</v>
      </c>
      <c r="AP872" s="11">
        <v>0</v>
      </c>
      <c r="AQ872" s="6">
        <v>0</v>
      </c>
      <c r="AR872" s="11">
        <v>80001030</v>
      </c>
      <c r="AS872" s="19" t="s">
        <v>180</v>
      </c>
      <c r="AT872" s="11" t="s">
        <v>375</v>
      </c>
      <c r="AU872" s="18">
        <v>10000007</v>
      </c>
      <c r="AV872" s="18">
        <v>70204002</v>
      </c>
      <c r="AW872" s="12" t="s">
        <v>140</v>
      </c>
      <c r="AX872" s="11" t="s">
        <v>1073</v>
      </c>
      <c r="AY872" s="13">
        <v>0</v>
      </c>
      <c r="AZ872" s="13">
        <v>0</v>
      </c>
      <c r="BA872" s="37" t="s">
        <v>966</v>
      </c>
      <c r="BB872" s="11">
        <v>0</v>
      </c>
      <c r="BC872" s="11">
        <v>0</v>
      </c>
      <c r="BD872" s="11">
        <v>0</v>
      </c>
      <c r="BE872" s="11">
        <v>0</v>
      </c>
      <c r="BF872" s="11">
        <v>0</v>
      </c>
      <c r="BG872" s="11">
        <v>0</v>
      </c>
      <c r="BH872" s="9">
        <v>0</v>
      </c>
    </row>
    <row r="873" spans="3:60" ht="20.100000000000001" customHeight="1">
      <c r="C873" s="18">
        <v>70505002</v>
      </c>
      <c r="D873" s="12" t="s">
        <v>569</v>
      </c>
      <c r="E873" s="18">
        <v>1</v>
      </c>
      <c r="F873" s="11">
        <v>60010100</v>
      </c>
      <c r="G873" s="18">
        <v>0</v>
      </c>
      <c r="H873" s="13">
        <v>0</v>
      </c>
      <c r="I873" s="18">
        <v>1</v>
      </c>
      <c r="J873" s="18">
        <v>0</v>
      </c>
      <c r="K873" s="18">
        <v>0</v>
      </c>
      <c r="L873" s="11">
        <v>0</v>
      </c>
      <c r="M873" s="11">
        <v>0</v>
      </c>
      <c r="N873" s="11">
        <v>1</v>
      </c>
      <c r="O873" s="11">
        <v>1</v>
      </c>
      <c r="P873" s="11">
        <v>1</v>
      </c>
      <c r="Q873" s="11">
        <v>0</v>
      </c>
      <c r="R873" s="6">
        <v>0</v>
      </c>
      <c r="S873" s="11">
        <v>0</v>
      </c>
      <c r="T873" s="11">
        <v>1</v>
      </c>
      <c r="U873" s="11">
        <v>2</v>
      </c>
      <c r="V873" s="11">
        <v>0</v>
      </c>
      <c r="W873" s="11">
        <v>2</v>
      </c>
      <c r="X873" s="11">
        <v>0</v>
      </c>
      <c r="Y873" s="11">
        <v>1</v>
      </c>
      <c r="Z873" s="11">
        <v>0</v>
      </c>
      <c r="AA873" s="11">
        <v>0</v>
      </c>
      <c r="AB873" s="11">
        <v>0</v>
      </c>
      <c r="AC873" s="11">
        <v>0</v>
      </c>
      <c r="AD873" s="11">
        <v>12</v>
      </c>
      <c r="AE873" s="11">
        <v>2</v>
      </c>
      <c r="AF873" s="11" t="s">
        <v>147</v>
      </c>
      <c r="AG873" s="6">
        <v>0</v>
      </c>
      <c r="AH873" s="6">
        <v>2</v>
      </c>
      <c r="AI873" s="6">
        <v>1.5</v>
      </c>
      <c r="AJ873" s="11">
        <v>0</v>
      </c>
      <c r="AK873" s="11">
        <v>0</v>
      </c>
      <c r="AL873" s="11">
        <v>0</v>
      </c>
      <c r="AM873" s="11">
        <v>1.5</v>
      </c>
      <c r="AN873" s="11">
        <v>10000</v>
      </c>
      <c r="AO873" s="11">
        <v>1</v>
      </c>
      <c r="AP873" s="11">
        <v>5</v>
      </c>
      <c r="AQ873" s="6">
        <v>0</v>
      </c>
      <c r="AR873" s="11" t="s">
        <v>138</v>
      </c>
      <c r="AS873" s="19" t="s">
        <v>336</v>
      </c>
      <c r="AT873" s="11" t="s">
        <v>375</v>
      </c>
      <c r="AU873" s="18">
        <v>10000007</v>
      </c>
      <c r="AV873" s="18">
        <v>70302003</v>
      </c>
      <c r="AW873" s="19" t="s">
        <v>515</v>
      </c>
      <c r="AX873" s="11">
        <v>0</v>
      </c>
      <c r="AY873" s="13">
        <v>0</v>
      </c>
      <c r="AZ873" s="13">
        <v>0</v>
      </c>
      <c r="BA873" s="37" t="s">
        <v>1019</v>
      </c>
      <c r="BB873" s="11">
        <v>0</v>
      </c>
      <c r="BC873" s="11">
        <v>0</v>
      </c>
      <c r="BD873" s="11">
        <v>0</v>
      </c>
      <c r="BE873" s="11">
        <v>0</v>
      </c>
      <c r="BF873" s="11">
        <v>0</v>
      </c>
      <c r="BG873" s="11">
        <v>0</v>
      </c>
      <c r="BH873" s="9">
        <v>0</v>
      </c>
    </row>
    <row r="874" spans="3:60" ht="20.100000000000001" customHeight="1">
      <c r="C874" s="18">
        <v>70505003</v>
      </c>
      <c r="D874" s="19" t="s">
        <v>705</v>
      </c>
      <c r="E874" s="18">
        <v>1</v>
      </c>
      <c r="F874" s="18">
        <v>60010500</v>
      </c>
      <c r="G874" s="18">
        <v>0</v>
      </c>
      <c r="H874" s="13">
        <v>0</v>
      </c>
      <c r="I874" s="18">
        <v>1</v>
      </c>
      <c r="J874" s="18">
        <v>0</v>
      </c>
      <c r="K874" s="18">
        <v>0</v>
      </c>
      <c r="L874" s="18">
        <v>0</v>
      </c>
      <c r="M874" s="18">
        <v>0</v>
      </c>
      <c r="N874" s="18">
        <v>1</v>
      </c>
      <c r="O874" s="18">
        <v>2</v>
      </c>
      <c r="P874" s="18">
        <v>0.3</v>
      </c>
      <c r="Q874" s="18">
        <v>0</v>
      </c>
      <c r="R874" s="6">
        <v>0</v>
      </c>
      <c r="S874" s="13">
        <v>0</v>
      </c>
      <c r="T874" s="11">
        <v>1</v>
      </c>
      <c r="U874" s="18">
        <v>2</v>
      </c>
      <c r="V874" s="18">
        <v>0</v>
      </c>
      <c r="W874" s="18">
        <v>0</v>
      </c>
      <c r="X874" s="18">
        <v>0</v>
      </c>
      <c r="Y874" s="18">
        <v>0</v>
      </c>
      <c r="Z874" s="18">
        <v>0</v>
      </c>
      <c r="AA874" s="18">
        <v>0</v>
      </c>
      <c r="AB874" s="11">
        <v>0</v>
      </c>
      <c r="AC874" s="18">
        <v>0</v>
      </c>
      <c r="AD874" s="11">
        <v>12</v>
      </c>
      <c r="AE874" s="18">
        <v>0</v>
      </c>
      <c r="AF874" s="18">
        <v>0</v>
      </c>
      <c r="AG874" s="6">
        <v>7</v>
      </c>
      <c r="AH874" s="6">
        <v>0</v>
      </c>
      <c r="AI874" s="6">
        <v>0</v>
      </c>
      <c r="AJ874" s="18">
        <v>0</v>
      </c>
      <c r="AK874" s="18">
        <v>0</v>
      </c>
      <c r="AL874" s="18">
        <v>0</v>
      </c>
      <c r="AM874" s="18">
        <v>0</v>
      </c>
      <c r="AN874" s="18">
        <v>1000</v>
      </c>
      <c r="AO874" s="18">
        <v>0</v>
      </c>
      <c r="AP874" s="18">
        <v>0</v>
      </c>
      <c r="AQ874" s="6">
        <v>0</v>
      </c>
      <c r="AR874" s="18">
        <v>90204004</v>
      </c>
      <c r="AS874" s="19" t="s">
        <v>139</v>
      </c>
      <c r="AT874" s="18" t="s">
        <v>230</v>
      </c>
      <c r="AU874" s="18">
        <v>0</v>
      </c>
      <c r="AV874" s="18">
        <v>0</v>
      </c>
      <c r="AW874" s="19" t="s">
        <v>140</v>
      </c>
      <c r="AX874" s="19" t="s">
        <v>138</v>
      </c>
      <c r="AY874" s="13">
        <v>0</v>
      </c>
      <c r="AZ874" s="13">
        <v>0</v>
      </c>
      <c r="BA874" s="58" t="s">
        <v>970</v>
      </c>
      <c r="BB874" s="18">
        <v>0</v>
      </c>
      <c r="BC874" s="11">
        <v>0</v>
      </c>
      <c r="BD874" s="18">
        <v>0</v>
      </c>
      <c r="BE874" s="18">
        <v>0</v>
      </c>
      <c r="BF874" s="18">
        <v>0</v>
      </c>
      <c r="BG874" s="18">
        <v>0</v>
      </c>
      <c r="BH874" s="9">
        <v>0</v>
      </c>
    </row>
    <row r="875" spans="3:60" ht="19.5" customHeight="1">
      <c r="C875" s="18">
        <v>70505004</v>
      </c>
      <c r="D875" s="19" t="s">
        <v>634</v>
      </c>
      <c r="E875" s="18">
        <v>1</v>
      </c>
      <c r="F875" s="18">
        <v>60010500</v>
      </c>
      <c r="G875" s="18">
        <v>0</v>
      </c>
      <c r="H875" s="13">
        <v>0</v>
      </c>
      <c r="I875" s="18">
        <v>1</v>
      </c>
      <c r="J875" s="18">
        <v>0</v>
      </c>
      <c r="K875" s="18">
        <v>0</v>
      </c>
      <c r="L875" s="18">
        <v>0</v>
      </c>
      <c r="M875" s="18">
        <v>0</v>
      </c>
      <c r="N875" s="18">
        <v>1</v>
      </c>
      <c r="O875" s="18">
        <v>2</v>
      </c>
      <c r="P875" s="18">
        <v>0.3</v>
      </c>
      <c r="Q875" s="18">
        <v>0</v>
      </c>
      <c r="R875" s="6">
        <v>0</v>
      </c>
      <c r="S875" s="13">
        <v>0</v>
      </c>
      <c r="T875" s="11">
        <v>1</v>
      </c>
      <c r="U875" s="18">
        <v>2</v>
      </c>
      <c r="V875" s="18">
        <v>0</v>
      </c>
      <c r="W875" s="18">
        <v>0</v>
      </c>
      <c r="X875" s="18">
        <v>0</v>
      </c>
      <c r="Y875" s="18">
        <v>0</v>
      </c>
      <c r="Z875" s="18">
        <v>0</v>
      </c>
      <c r="AA875" s="18">
        <v>0</v>
      </c>
      <c r="AB875" s="11">
        <v>0</v>
      </c>
      <c r="AC875" s="18">
        <v>0</v>
      </c>
      <c r="AD875" s="11">
        <v>15</v>
      </c>
      <c r="AE875" s="18">
        <v>0</v>
      </c>
      <c r="AF875" s="18">
        <v>0</v>
      </c>
      <c r="AG875" s="6">
        <v>2</v>
      </c>
      <c r="AH875" s="6">
        <v>0</v>
      </c>
      <c r="AI875" s="6">
        <v>0</v>
      </c>
      <c r="AJ875" s="18">
        <v>0</v>
      </c>
      <c r="AK875" s="18">
        <v>0</v>
      </c>
      <c r="AL875" s="18">
        <v>0</v>
      </c>
      <c r="AM875" s="18">
        <v>0</v>
      </c>
      <c r="AN875" s="18">
        <v>1000</v>
      </c>
      <c r="AO875" s="18">
        <v>0</v>
      </c>
      <c r="AP875" s="18">
        <v>0</v>
      </c>
      <c r="AQ875" s="6" t="s">
        <v>942</v>
      </c>
      <c r="AR875" s="18" t="s">
        <v>138</v>
      </c>
      <c r="AS875" s="19" t="s">
        <v>139</v>
      </c>
      <c r="AT875" s="18" t="s">
        <v>230</v>
      </c>
      <c r="AU875" s="18">
        <v>0</v>
      </c>
      <c r="AV875" s="18">
        <v>0</v>
      </c>
      <c r="AW875" s="19" t="s">
        <v>140</v>
      </c>
      <c r="AX875" s="19" t="s">
        <v>138</v>
      </c>
      <c r="AY875" s="13">
        <v>0</v>
      </c>
      <c r="AZ875" s="13">
        <v>0</v>
      </c>
      <c r="BA875" s="58" t="s">
        <v>1020</v>
      </c>
      <c r="BB875" s="18">
        <v>0</v>
      </c>
      <c r="BC875" s="11">
        <v>0</v>
      </c>
      <c r="BD875" s="18">
        <v>0</v>
      </c>
      <c r="BE875" s="18">
        <v>0</v>
      </c>
      <c r="BF875" s="18">
        <v>0</v>
      </c>
      <c r="BG875" s="18">
        <v>0</v>
      </c>
      <c r="BH875" s="9">
        <v>0</v>
      </c>
    </row>
    <row r="876" spans="3:60" ht="19.5" customHeight="1">
      <c r="C876" s="18">
        <v>70505005</v>
      </c>
      <c r="D876" s="12" t="s">
        <v>1021</v>
      </c>
      <c r="E876" s="18">
        <v>1</v>
      </c>
      <c r="F876" s="11">
        <v>60010100</v>
      </c>
      <c r="G876" s="18">
        <v>0</v>
      </c>
      <c r="H876" s="13">
        <v>0</v>
      </c>
      <c r="I876" s="18">
        <v>1</v>
      </c>
      <c r="J876" s="18">
        <v>0</v>
      </c>
      <c r="K876" s="18">
        <v>0</v>
      </c>
      <c r="L876" s="11">
        <v>0</v>
      </c>
      <c r="M876" s="11">
        <v>0</v>
      </c>
      <c r="N876" s="11">
        <v>1</v>
      </c>
      <c r="O876" s="11">
        <v>1</v>
      </c>
      <c r="P876" s="11">
        <v>0.3</v>
      </c>
      <c r="Q876" s="11">
        <v>0</v>
      </c>
      <c r="R876" s="6">
        <v>0</v>
      </c>
      <c r="S876" s="11">
        <v>0</v>
      </c>
      <c r="T876" s="11">
        <v>1</v>
      </c>
      <c r="U876" s="11">
        <v>2</v>
      </c>
      <c r="V876" s="11">
        <v>0</v>
      </c>
      <c r="W876" s="11">
        <v>3</v>
      </c>
      <c r="X876" s="11">
        <v>0</v>
      </c>
      <c r="Y876" s="11">
        <v>1</v>
      </c>
      <c r="Z876" s="11">
        <v>0</v>
      </c>
      <c r="AA876" s="11">
        <v>0</v>
      </c>
      <c r="AB876" s="11">
        <v>0</v>
      </c>
      <c r="AC876" s="11">
        <v>0</v>
      </c>
      <c r="AD876" s="11">
        <v>15</v>
      </c>
      <c r="AE876" s="11">
        <v>1</v>
      </c>
      <c r="AF876" s="11" t="s">
        <v>374</v>
      </c>
      <c r="AG876" s="6">
        <v>0</v>
      </c>
      <c r="AH876" s="6">
        <v>1</v>
      </c>
      <c r="AI876" s="6">
        <v>3</v>
      </c>
      <c r="AJ876" s="11">
        <v>0</v>
      </c>
      <c r="AK876" s="11">
        <v>0</v>
      </c>
      <c r="AL876" s="11">
        <v>0</v>
      </c>
      <c r="AM876" s="11">
        <v>3</v>
      </c>
      <c r="AN876" s="11">
        <v>5000</v>
      </c>
      <c r="AO876" s="11">
        <v>2.5</v>
      </c>
      <c r="AP876" s="11">
        <v>0</v>
      </c>
      <c r="AQ876" s="6">
        <v>0</v>
      </c>
      <c r="AR876" s="11" t="s">
        <v>955</v>
      </c>
      <c r="AS876" s="19" t="s">
        <v>197</v>
      </c>
      <c r="AT876" s="11" t="s">
        <v>375</v>
      </c>
      <c r="AU876" s="18">
        <v>10000007</v>
      </c>
      <c r="AV876" s="18">
        <v>70305005</v>
      </c>
      <c r="AW876" s="12" t="s">
        <v>140</v>
      </c>
      <c r="AX876" s="11">
        <v>0</v>
      </c>
      <c r="AY876" s="13">
        <v>0</v>
      </c>
      <c r="AZ876" s="13">
        <v>0</v>
      </c>
      <c r="BA876" s="37" t="s">
        <v>1022</v>
      </c>
      <c r="BB876" s="11">
        <v>0</v>
      </c>
      <c r="BC876" s="11">
        <v>0</v>
      </c>
      <c r="BD876" s="11">
        <v>0</v>
      </c>
      <c r="BE876" s="11">
        <v>0</v>
      </c>
      <c r="BF876" s="11">
        <v>0</v>
      </c>
      <c r="BG876" s="11">
        <v>0</v>
      </c>
      <c r="BH876" s="9">
        <v>0</v>
      </c>
    </row>
    <row r="877" spans="3:60" ht="19.5" customHeight="1">
      <c r="C877" s="18">
        <v>70505006</v>
      </c>
      <c r="D877" s="12" t="s">
        <v>1026</v>
      </c>
      <c r="E877" s="18">
        <v>1</v>
      </c>
      <c r="F877" s="11">
        <v>60010100</v>
      </c>
      <c r="G877" s="18">
        <v>0</v>
      </c>
      <c r="H877" s="13">
        <v>0</v>
      </c>
      <c r="I877" s="18">
        <v>1</v>
      </c>
      <c r="J877" s="18">
        <v>0</v>
      </c>
      <c r="K877" s="18">
        <v>0</v>
      </c>
      <c r="L877" s="11">
        <v>0</v>
      </c>
      <c r="M877" s="11">
        <v>0</v>
      </c>
      <c r="N877" s="11">
        <v>1</v>
      </c>
      <c r="O877" s="11">
        <v>1</v>
      </c>
      <c r="P877" s="11">
        <v>1</v>
      </c>
      <c r="Q877" s="11">
        <v>0</v>
      </c>
      <c r="R877" s="6">
        <v>0</v>
      </c>
      <c r="S877" s="11">
        <v>0</v>
      </c>
      <c r="T877" s="11">
        <v>1</v>
      </c>
      <c r="U877" s="11">
        <v>2</v>
      </c>
      <c r="V877" s="11">
        <v>0</v>
      </c>
      <c r="W877" s="11">
        <v>3</v>
      </c>
      <c r="X877" s="11">
        <v>0</v>
      </c>
      <c r="Y877" s="11">
        <v>1</v>
      </c>
      <c r="Z877" s="11">
        <v>0</v>
      </c>
      <c r="AA877" s="11">
        <v>0</v>
      </c>
      <c r="AB877" s="11">
        <v>0</v>
      </c>
      <c r="AC877" s="11">
        <v>0</v>
      </c>
      <c r="AD877" s="11">
        <v>7</v>
      </c>
      <c r="AE877" s="11">
        <v>1</v>
      </c>
      <c r="AF877" s="11" t="s">
        <v>374</v>
      </c>
      <c r="AG877" s="6">
        <v>0</v>
      </c>
      <c r="AH877" s="6">
        <v>1</v>
      </c>
      <c r="AI877" s="6">
        <v>3</v>
      </c>
      <c r="AJ877" s="11">
        <v>0</v>
      </c>
      <c r="AK877" s="11">
        <v>0</v>
      </c>
      <c r="AL877" s="11">
        <v>0</v>
      </c>
      <c r="AM877" s="11">
        <v>3</v>
      </c>
      <c r="AN877" s="11">
        <v>5000</v>
      </c>
      <c r="AO877" s="11">
        <v>2.5</v>
      </c>
      <c r="AP877" s="11">
        <v>0</v>
      </c>
      <c r="AQ877" s="6">
        <v>0</v>
      </c>
      <c r="AR877" s="11" t="s">
        <v>138</v>
      </c>
      <c r="AS877" s="19" t="s">
        <v>139</v>
      </c>
      <c r="AT877" s="11" t="s">
        <v>375</v>
      </c>
      <c r="AU877" s="18">
        <v>10000007</v>
      </c>
      <c r="AV877" s="18">
        <v>70305007</v>
      </c>
      <c r="AW877" s="12" t="s">
        <v>140</v>
      </c>
      <c r="AX877" s="11">
        <v>0</v>
      </c>
      <c r="AY877" s="13">
        <v>0</v>
      </c>
      <c r="AZ877" s="13">
        <v>0</v>
      </c>
      <c r="BA877" s="37" t="s">
        <v>919</v>
      </c>
      <c r="BB877" s="11">
        <v>0</v>
      </c>
      <c r="BC877" s="11">
        <v>0</v>
      </c>
      <c r="BD877" s="11">
        <v>0</v>
      </c>
      <c r="BE877" s="11">
        <v>0</v>
      </c>
      <c r="BF877" s="11">
        <v>0</v>
      </c>
      <c r="BG877" s="11">
        <v>0</v>
      </c>
      <c r="BH877" s="9">
        <v>0</v>
      </c>
    </row>
    <row r="878" spans="3:60" ht="19.5" customHeight="1">
      <c r="C878" s="18">
        <v>70505007</v>
      </c>
      <c r="D878" s="12" t="s">
        <v>1037</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1</v>
      </c>
      <c r="X878" s="11">
        <v>0</v>
      </c>
      <c r="Y878" s="11">
        <v>1</v>
      </c>
      <c r="Z878" s="11">
        <v>0</v>
      </c>
      <c r="AA878" s="11">
        <v>0</v>
      </c>
      <c r="AB878" s="11">
        <v>0</v>
      </c>
      <c r="AC878" s="11">
        <v>0</v>
      </c>
      <c r="AD878" s="11">
        <v>30</v>
      </c>
      <c r="AE878" s="11">
        <v>1</v>
      </c>
      <c r="AF878" s="11" t="s">
        <v>497</v>
      </c>
      <c r="AG878" s="6">
        <v>0</v>
      </c>
      <c r="AH878" s="6">
        <v>0</v>
      </c>
      <c r="AI878" s="6">
        <v>0</v>
      </c>
      <c r="AJ878" s="11">
        <v>0</v>
      </c>
      <c r="AK878" s="11">
        <v>0</v>
      </c>
      <c r="AL878" s="11">
        <v>0</v>
      </c>
      <c r="AM878" s="11">
        <v>0.5</v>
      </c>
      <c r="AN878" s="11">
        <v>999999</v>
      </c>
      <c r="AO878" s="11">
        <v>0.5</v>
      </c>
      <c r="AP878" s="11">
        <v>0</v>
      </c>
      <c r="AQ878" s="6">
        <v>0</v>
      </c>
      <c r="AR878" s="79" t="s">
        <v>951</v>
      </c>
      <c r="AS878" s="19" t="s">
        <v>197</v>
      </c>
      <c r="AT878" s="11" t="s">
        <v>375</v>
      </c>
      <c r="AU878" s="18">
        <v>10000007</v>
      </c>
      <c r="AV878" s="18">
        <v>70202004</v>
      </c>
      <c r="AW878" s="19" t="s">
        <v>213</v>
      </c>
      <c r="AX878" s="19" t="s">
        <v>243</v>
      </c>
      <c r="AY878" s="13">
        <v>0</v>
      </c>
      <c r="AZ878" s="13">
        <v>0</v>
      </c>
      <c r="BA878" s="37" t="s">
        <v>983</v>
      </c>
      <c r="BB878" s="11">
        <v>0</v>
      </c>
      <c r="BC878" s="11">
        <v>0</v>
      </c>
      <c r="BD878" s="11">
        <v>0</v>
      </c>
      <c r="BE878" s="11">
        <v>0</v>
      </c>
      <c r="BF878" s="11">
        <v>0</v>
      </c>
      <c r="BG878" s="11">
        <v>0</v>
      </c>
      <c r="BH878" s="9">
        <v>0</v>
      </c>
    </row>
    <row r="879" spans="3:60" ht="19.5" customHeight="1">
      <c r="C879" s="18">
        <v>70505008</v>
      </c>
      <c r="D879" s="12" t="s">
        <v>1003</v>
      </c>
      <c r="E879" s="18">
        <v>1</v>
      </c>
      <c r="F879" s="11">
        <v>60010100</v>
      </c>
      <c r="G879" s="18">
        <v>0</v>
      </c>
      <c r="H879" s="13">
        <v>0</v>
      </c>
      <c r="I879" s="18">
        <v>1</v>
      </c>
      <c r="J879" s="18">
        <v>0</v>
      </c>
      <c r="K879" s="18">
        <v>0</v>
      </c>
      <c r="L879" s="11">
        <v>0</v>
      </c>
      <c r="M879" s="11">
        <v>0</v>
      </c>
      <c r="N879" s="11">
        <v>1</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955</v>
      </c>
      <c r="AS879" s="19" t="s">
        <v>180</v>
      </c>
      <c r="AT879" s="11" t="s">
        <v>375</v>
      </c>
      <c r="AU879" s="18">
        <v>10000007</v>
      </c>
      <c r="AV879" s="18">
        <v>70403003</v>
      </c>
      <c r="AW879" s="12" t="s">
        <v>140</v>
      </c>
      <c r="AX879" s="11">
        <v>0</v>
      </c>
      <c r="AY879" s="13">
        <v>0</v>
      </c>
      <c r="AZ879" s="13">
        <v>0</v>
      </c>
      <c r="BA879" s="37" t="s">
        <v>1022</v>
      </c>
      <c r="BB879" s="11">
        <v>0</v>
      </c>
      <c r="BC879" s="11">
        <v>0</v>
      </c>
      <c r="BD879" s="11">
        <v>0</v>
      </c>
      <c r="BE879" s="11">
        <v>0</v>
      </c>
      <c r="BF879" s="11">
        <v>0</v>
      </c>
      <c r="BG879" s="11">
        <v>0</v>
      </c>
      <c r="BH879" s="9">
        <v>0</v>
      </c>
    </row>
    <row r="880" spans="3:60" ht="19.5" customHeight="1">
      <c r="C880" s="18">
        <v>71000001</v>
      </c>
      <c r="D880" s="19" t="s">
        <v>1074</v>
      </c>
      <c r="E880" s="18">
        <v>1</v>
      </c>
      <c r="F880" s="18">
        <v>60010100</v>
      </c>
      <c r="G880" s="18">
        <v>0</v>
      </c>
      <c r="H880" s="13">
        <v>0</v>
      </c>
      <c r="I880" s="18">
        <v>1</v>
      </c>
      <c r="J880" s="18">
        <v>0</v>
      </c>
      <c r="K880" s="18">
        <v>0</v>
      </c>
      <c r="L880" s="18">
        <v>0</v>
      </c>
      <c r="M880" s="18">
        <v>0</v>
      </c>
      <c r="N880" s="18">
        <v>1</v>
      </c>
      <c r="O880" s="18">
        <v>0</v>
      </c>
      <c r="P880" s="18">
        <v>0</v>
      </c>
      <c r="Q880" s="18">
        <v>0</v>
      </c>
      <c r="R880" s="6">
        <v>0</v>
      </c>
      <c r="S880" s="13">
        <v>0</v>
      </c>
      <c r="T880" s="11">
        <v>1</v>
      </c>
      <c r="U880" s="18">
        <v>2</v>
      </c>
      <c r="V880" s="18">
        <v>0</v>
      </c>
      <c r="W880" s="18">
        <v>0</v>
      </c>
      <c r="X880" s="18">
        <v>0</v>
      </c>
      <c r="Y880" s="18">
        <v>1</v>
      </c>
      <c r="Z880" s="18">
        <v>0</v>
      </c>
      <c r="AA880" s="18">
        <v>0</v>
      </c>
      <c r="AB880" s="11">
        <v>0</v>
      </c>
      <c r="AC880" s="18">
        <v>0</v>
      </c>
      <c r="AD880" s="18">
        <v>5</v>
      </c>
      <c r="AE880" s="18">
        <v>1</v>
      </c>
      <c r="AF880" s="18">
        <v>3</v>
      </c>
      <c r="AG880" s="6">
        <v>2</v>
      </c>
      <c r="AH880" s="6">
        <v>0</v>
      </c>
      <c r="AI880" s="6">
        <v>1.6</v>
      </c>
      <c r="AJ880" s="18">
        <v>0</v>
      </c>
      <c r="AK880" s="18">
        <v>0</v>
      </c>
      <c r="AL880" s="18">
        <v>0</v>
      </c>
      <c r="AM880" s="18">
        <v>0.5</v>
      </c>
      <c r="AN880" s="18">
        <v>3000</v>
      </c>
      <c r="AO880" s="18">
        <v>0</v>
      </c>
      <c r="AP880" s="18">
        <v>0</v>
      </c>
      <c r="AQ880" s="6">
        <v>0</v>
      </c>
      <c r="AR880" s="18" t="s">
        <v>1075</v>
      </c>
      <c r="AS880" s="19" t="s">
        <v>180</v>
      </c>
      <c r="AT880" s="18" t="s">
        <v>375</v>
      </c>
      <c r="AU880" s="18" t="s">
        <v>138</v>
      </c>
      <c r="AV880" s="18" t="s">
        <v>138</v>
      </c>
      <c r="AW880" s="19" t="s">
        <v>140</v>
      </c>
      <c r="AX880" s="19">
        <v>0</v>
      </c>
      <c r="AY880" s="13">
        <v>0</v>
      </c>
      <c r="AZ880" s="13">
        <v>0</v>
      </c>
      <c r="BA880" s="58" t="s">
        <v>1076</v>
      </c>
      <c r="BB880" s="18">
        <v>0</v>
      </c>
      <c r="BC880" s="11">
        <v>0</v>
      </c>
      <c r="BD880" s="18">
        <v>0</v>
      </c>
      <c r="BE880" s="18">
        <v>0</v>
      </c>
      <c r="BF880" s="18">
        <v>0</v>
      </c>
      <c r="BG880" s="18">
        <v>0</v>
      </c>
      <c r="BH880" s="9">
        <v>0</v>
      </c>
    </row>
    <row r="881" spans="3:60" ht="20.100000000000001" customHeight="1">
      <c r="C881" s="18">
        <v>73001101</v>
      </c>
      <c r="D881" s="19" t="s">
        <v>536</v>
      </c>
      <c r="E881" s="18">
        <v>1</v>
      </c>
      <c r="F881" s="9">
        <v>0</v>
      </c>
      <c r="G881" s="18">
        <v>0</v>
      </c>
      <c r="H881" s="13">
        <v>0</v>
      </c>
      <c r="I881" s="18">
        <v>1</v>
      </c>
      <c r="J881" s="18">
        <v>0</v>
      </c>
      <c r="K881" s="18">
        <v>0</v>
      </c>
      <c r="L881" s="18">
        <v>0</v>
      </c>
      <c r="M881" s="18">
        <v>0</v>
      </c>
      <c r="N881" s="18">
        <v>2</v>
      </c>
      <c r="O881" s="18">
        <v>1</v>
      </c>
      <c r="P881" s="18">
        <v>0.1</v>
      </c>
      <c r="Q881" s="18">
        <v>0</v>
      </c>
      <c r="R881" s="6">
        <v>0</v>
      </c>
      <c r="S881" s="13">
        <v>0</v>
      </c>
      <c r="T881" s="11">
        <v>1</v>
      </c>
      <c r="U881" s="18">
        <v>1</v>
      </c>
      <c r="V881" s="18">
        <v>0</v>
      </c>
      <c r="W881" s="18">
        <v>1.5</v>
      </c>
      <c r="X881" s="18">
        <v>0</v>
      </c>
      <c r="Y881" s="18">
        <v>0</v>
      </c>
      <c r="Z881" s="18">
        <v>0</v>
      </c>
      <c r="AA881" s="18">
        <v>0</v>
      </c>
      <c r="AB881" s="18">
        <v>1</v>
      </c>
      <c r="AC881" s="18">
        <v>0</v>
      </c>
      <c r="AD881" s="18">
        <v>5</v>
      </c>
      <c r="AE881" s="18">
        <v>1</v>
      </c>
      <c r="AF881" s="18">
        <v>3</v>
      </c>
      <c r="AG881" s="6">
        <v>2</v>
      </c>
      <c r="AH881" s="6">
        <v>1</v>
      </c>
      <c r="AI881" s="6">
        <v>6</v>
      </c>
      <c r="AJ881" s="18">
        <v>0</v>
      </c>
      <c r="AK881" s="18">
        <v>0</v>
      </c>
      <c r="AL881" s="18">
        <v>0</v>
      </c>
      <c r="AM881" s="18">
        <v>0.5</v>
      </c>
      <c r="AN881" s="18">
        <v>5000</v>
      </c>
      <c r="AO881" s="18">
        <v>0.2</v>
      </c>
      <c r="AP881" s="18">
        <v>0</v>
      </c>
      <c r="AQ881" s="6">
        <v>0</v>
      </c>
      <c r="AR881" s="18" t="s">
        <v>138</v>
      </c>
      <c r="AS881" s="19" t="s">
        <v>139</v>
      </c>
      <c r="AT881" s="18">
        <v>0</v>
      </c>
      <c r="AU881" s="18">
        <v>10000006</v>
      </c>
      <c r="AV881" s="10">
        <v>60000004</v>
      </c>
      <c r="AW881" s="19" t="s">
        <v>537</v>
      </c>
      <c r="AX881" s="19" t="s">
        <v>138</v>
      </c>
      <c r="AY881" s="13">
        <v>0</v>
      </c>
      <c r="AZ881" s="13">
        <v>0</v>
      </c>
      <c r="BA881" s="58"/>
      <c r="BB881" s="18">
        <v>0</v>
      </c>
      <c r="BC881" s="11">
        <v>0</v>
      </c>
      <c r="BD881" s="18">
        <v>0</v>
      </c>
      <c r="BE881" s="18">
        <v>0</v>
      </c>
      <c r="BF881" s="18">
        <v>0</v>
      </c>
      <c r="BG881" s="18">
        <v>0</v>
      </c>
      <c r="BH881" s="9">
        <v>0</v>
      </c>
    </row>
    <row r="882" spans="3:60" ht="20.100000000000001" customHeight="1">
      <c r="C882" s="18">
        <v>73001102</v>
      </c>
      <c r="D882" s="12" t="s">
        <v>486</v>
      </c>
      <c r="E882" s="18">
        <v>1</v>
      </c>
      <c r="F882" s="11">
        <v>0</v>
      </c>
      <c r="G882" s="18">
        <v>0</v>
      </c>
      <c r="H882" s="13">
        <v>0</v>
      </c>
      <c r="I882" s="18">
        <v>1</v>
      </c>
      <c r="J882" s="18">
        <v>0</v>
      </c>
      <c r="K882" s="18">
        <v>0</v>
      </c>
      <c r="L882" s="11">
        <v>0</v>
      </c>
      <c r="M882" s="11">
        <v>0</v>
      </c>
      <c r="N882" s="11">
        <v>1</v>
      </c>
      <c r="O882" s="11">
        <v>1</v>
      </c>
      <c r="P882" s="11">
        <v>1</v>
      </c>
      <c r="Q882" s="11">
        <v>0</v>
      </c>
      <c r="R882" s="6">
        <v>0</v>
      </c>
      <c r="S882" s="11">
        <v>0</v>
      </c>
      <c r="T882" s="11">
        <v>1</v>
      </c>
      <c r="U882" s="11">
        <v>2</v>
      </c>
      <c r="V882" s="11">
        <v>0</v>
      </c>
      <c r="W882" s="11">
        <v>2</v>
      </c>
      <c r="X882" s="11">
        <v>0</v>
      </c>
      <c r="Y882" s="11">
        <v>1</v>
      </c>
      <c r="Z882" s="11">
        <v>0</v>
      </c>
      <c r="AA882" s="11">
        <v>0</v>
      </c>
      <c r="AB882" s="11">
        <v>0</v>
      </c>
      <c r="AC882" s="11">
        <v>0</v>
      </c>
      <c r="AD882" s="11">
        <v>6</v>
      </c>
      <c r="AE882" s="11">
        <v>1</v>
      </c>
      <c r="AF882" s="11">
        <v>3</v>
      </c>
      <c r="AG882" s="6">
        <v>0</v>
      </c>
      <c r="AH882" s="6">
        <v>0</v>
      </c>
      <c r="AI882" s="6">
        <v>1.5</v>
      </c>
      <c r="AJ882" s="11">
        <v>0</v>
      </c>
      <c r="AK882" s="11">
        <v>0</v>
      </c>
      <c r="AL882" s="11">
        <v>0</v>
      </c>
      <c r="AM882" s="11">
        <v>1</v>
      </c>
      <c r="AN882" s="11">
        <v>5000</v>
      </c>
      <c r="AO882" s="11">
        <v>0.5</v>
      </c>
      <c r="AP882" s="11">
        <v>0</v>
      </c>
      <c r="AQ882" s="6">
        <v>0</v>
      </c>
      <c r="AR882" s="11" t="s">
        <v>138</v>
      </c>
      <c r="AS882" s="19" t="s">
        <v>139</v>
      </c>
      <c r="AT882" s="11" t="s">
        <v>375</v>
      </c>
      <c r="AU882" s="18">
        <v>10000007</v>
      </c>
      <c r="AV882" s="18">
        <v>70105001</v>
      </c>
      <c r="AW882" s="12" t="s">
        <v>140</v>
      </c>
      <c r="AX882" s="11" t="s">
        <v>909</v>
      </c>
      <c r="AY882" s="13">
        <v>0</v>
      </c>
      <c r="AZ882" s="13">
        <v>0</v>
      </c>
      <c r="BA882" s="37" t="s">
        <v>910</v>
      </c>
      <c r="BB882" s="11">
        <v>0</v>
      </c>
      <c r="BC882" s="11">
        <v>0</v>
      </c>
      <c r="BD882" s="11">
        <v>0</v>
      </c>
      <c r="BE882" s="11">
        <v>0</v>
      </c>
      <c r="BF882" s="11">
        <v>0</v>
      </c>
      <c r="BG882" s="11">
        <v>0</v>
      </c>
      <c r="BH882" s="9">
        <v>0</v>
      </c>
    </row>
    <row r="883" spans="3:60" ht="21.75" customHeight="1">
      <c r="C883" s="18">
        <v>73001103</v>
      </c>
      <c r="D883" s="12" t="s">
        <v>486</v>
      </c>
      <c r="E883" s="18">
        <v>1</v>
      </c>
      <c r="F883" s="11">
        <v>0</v>
      </c>
      <c r="G883" s="18">
        <v>0</v>
      </c>
      <c r="H883" s="13">
        <v>0</v>
      </c>
      <c r="I883" s="18">
        <v>1</v>
      </c>
      <c r="J883" s="18">
        <v>0</v>
      </c>
      <c r="K883" s="18">
        <v>0</v>
      </c>
      <c r="L883" s="11">
        <v>0</v>
      </c>
      <c r="M883" s="11">
        <v>0</v>
      </c>
      <c r="N883" s="11">
        <v>1</v>
      </c>
      <c r="O883" s="11">
        <v>3</v>
      </c>
      <c r="P883" s="11">
        <v>1</v>
      </c>
      <c r="Q883" s="11">
        <v>0</v>
      </c>
      <c r="R883" s="6">
        <v>0</v>
      </c>
      <c r="S883" s="11">
        <v>0</v>
      </c>
      <c r="T883" s="11">
        <v>1</v>
      </c>
      <c r="U883" s="11">
        <v>2</v>
      </c>
      <c r="V883" s="11">
        <v>0</v>
      </c>
      <c r="W883" s="11">
        <v>3</v>
      </c>
      <c r="X883" s="11">
        <v>0</v>
      </c>
      <c r="Y883" s="11">
        <v>1</v>
      </c>
      <c r="Z883" s="11">
        <v>0</v>
      </c>
      <c r="AA883" s="11">
        <v>0</v>
      </c>
      <c r="AB883" s="11">
        <v>0</v>
      </c>
      <c r="AC883" s="11">
        <v>0</v>
      </c>
      <c r="AD883" s="11">
        <v>9</v>
      </c>
      <c r="AE883" s="11">
        <v>1</v>
      </c>
      <c r="AF883" s="11">
        <v>4</v>
      </c>
      <c r="AG883" s="6">
        <v>0</v>
      </c>
      <c r="AH883" s="6">
        <v>1</v>
      </c>
      <c r="AI883" s="6">
        <v>2</v>
      </c>
      <c r="AJ883" s="11">
        <v>0</v>
      </c>
      <c r="AK883" s="11">
        <v>0</v>
      </c>
      <c r="AL883" s="11">
        <v>0</v>
      </c>
      <c r="AM883" s="11">
        <v>3</v>
      </c>
      <c r="AN883" s="11">
        <v>5000</v>
      </c>
      <c r="AO883" s="11">
        <v>2.5</v>
      </c>
      <c r="AP883" s="11">
        <v>0</v>
      </c>
      <c r="AQ883" s="6">
        <v>0</v>
      </c>
      <c r="AR883" s="11" t="s">
        <v>897</v>
      </c>
      <c r="AS883" s="12" t="s">
        <v>197</v>
      </c>
      <c r="AT883" s="11" t="s">
        <v>375</v>
      </c>
      <c r="AU883" s="18">
        <v>10000007</v>
      </c>
      <c r="AV883" s="18">
        <v>70102001</v>
      </c>
      <c r="AW883" s="12" t="s">
        <v>140</v>
      </c>
      <c r="AX883" s="11" t="s">
        <v>898</v>
      </c>
      <c r="AY883" s="13">
        <v>0</v>
      </c>
      <c r="AZ883" s="13">
        <v>0</v>
      </c>
      <c r="BA883" s="37" t="s">
        <v>899</v>
      </c>
      <c r="BB883" s="11">
        <v>0</v>
      </c>
      <c r="BC883" s="11">
        <v>0</v>
      </c>
      <c r="BD883" s="11">
        <v>0</v>
      </c>
      <c r="BE883" s="11">
        <v>0</v>
      </c>
      <c r="BF883" s="11">
        <v>0</v>
      </c>
      <c r="BG883" s="11">
        <v>0</v>
      </c>
      <c r="BH883" s="9">
        <v>0</v>
      </c>
    </row>
    <row r="884" spans="3:60" ht="19.5" customHeight="1">
      <c r="C884" s="18">
        <v>73001201</v>
      </c>
      <c r="D884" s="12" t="s">
        <v>1061</v>
      </c>
      <c r="E884" s="18">
        <v>1</v>
      </c>
      <c r="F884" s="11">
        <v>60010100</v>
      </c>
      <c r="G884" s="18">
        <v>0</v>
      </c>
      <c r="H884" s="13">
        <v>0</v>
      </c>
      <c r="I884" s="18">
        <v>1</v>
      </c>
      <c r="J884" s="18">
        <v>0</v>
      </c>
      <c r="K884" s="18">
        <v>0</v>
      </c>
      <c r="L884" s="11">
        <v>0</v>
      </c>
      <c r="M884" s="11">
        <v>0</v>
      </c>
      <c r="N884" s="11">
        <v>1</v>
      </c>
      <c r="O884" s="11">
        <v>1</v>
      </c>
      <c r="P884" s="11">
        <v>0.3</v>
      </c>
      <c r="Q884" s="11">
        <v>0</v>
      </c>
      <c r="R884" s="6">
        <v>0</v>
      </c>
      <c r="S884" s="11">
        <v>0</v>
      </c>
      <c r="T884" s="11">
        <v>1</v>
      </c>
      <c r="U884" s="11">
        <v>2</v>
      </c>
      <c r="V884" s="11">
        <v>0</v>
      </c>
      <c r="W884" s="11">
        <v>2</v>
      </c>
      <c r="X884" s="11">
        <v>0</v>
      </c>
      <c r="Y884" s="11">
        <v>1</v>
      </c>
      <c r="Z884" s="11">
        <v>0</v>
      </c>
      <c r="AA884" s="11">
        <v>0</v>
      </c>
      <c r="AB884" s="11">
        <v>0</v>
      </c>
      <c r="AC884" s="11">
        <v>0</v>
      </c>
      <c r="AD884" s="11">
        <v>20</v>
      </c>
      <c r="AE884" s="11">
        <v>1</v>
      </c>
      <c r="AF884" s="11" t="s">
        <v>497</v>
      </c>
      <c r="AG884" s="6">
        <v>1</v>
      </c>
      <c r="AH884" s="6">
        <v>0</v>
      </c>
      <c r="AI884" s="6">
        <v>0</v>
      </c>
      <c r="AJ884" s="11">
        <v>0</v>
      </c>
      <c r="AK884" s="11">
        <v>0</v>
      </c>
      <c r="AL884" s="11">
        <v>0</v>
      </c>
      <c r="AM884" s="11">
        <v>0.5</v>
      </c>
      <c r="AN884" s="11">
        <v>999999</v>
      </c>
      <c r="AO884" s="11">
        <v>2</v>
      </c>
      <c r="AP884" s="11">
        <v>0</v>
      </c>
      <c r="AQ884" s="6">
        <v>0</v>
      </c>
      <c r="AR884" s="11" t="s">
        <v>1041</v>
      </c>
      <c r="AS884" s="19" t="s">
        <v>197</v>
      </c>
      <c r="AT884" s="11" t="s">
        <v>375</v>
      </c>
      <c r="AU884" s="18">
        <v>10000007</v>
      </c>
      <c r="AV884" s="18">
        <v>70405007</v>
      </c>
      <c r="AW884" s="19" t="s">
        <v>213</v>
      </c>
      <c r="AX884" s="19" t="s">
        <v>243</v>
      </c>
      <c r="AY884" s="13">
        <v>0</v>
      </c>
      <c r="AZ884" s="13">
        <v>0</v>
      </c>
      <c r="BA884" s="37" t="s">
        <v>1062</v>
      </c>
      <c r="BB884" s="11">
        <v>0</v>
      </c>
      <c r="BC884" s="11">
        <v>0</v>
      </c>
      <c r="BD884" s="11">
        <v>0</v>
      </c>
      <c r="BE884" s="11">
        <v>0</v>
      </c>
      <c r="BF884" s="11">
        <v>0</v>
      </c>
      <c r="BG884" s="11">
        <v>0</v>
      </c>
      <c r="BH884" s="9">
        <v>0</v>
      </c>
    </row>
    <row r="885" spans="3:60" ht="20.100000000000001" customHeight="1">
      <c r="C885" s="18">
        <v>73001203</v>
      </c>
      <c r="D885" s="12" t="s">
        <v>911</v>
      </c>
      <c r="E885" s="18">
        <v>1</v>
      </c>
      <c r="F885" s="11">
        <v>60010300</v>
      </c>
      <c r="G885" s="18">
        <v>0</v>
      </c>
      <c r="H885" s="13">
        <v>0</v>
      </c>
      <c r="I885" s="18">
        <v>1</v>
      </c>
      <c r="J885" s="18">
        <v>0</v>
      </c>
      <c r="K885" s="18">
        <v>0</v>
      </c>
      <c r="L885" s="11">
        <v>0</v>
      </c>
      <c r="M885" s="11">
        <v>0</v>
      </c>
      <c r="N885" s="11">
        <v>1</v>
      </c>
      <c r="O885" s="11">
        <v>2</v>
      </c>
      <c r="P885" s="11">
        <v>0.8</v>
      </c>
      <c r="Q885" s="11">
        <v>0</v>
      </c>
      <c r="R885" s="6">
        <v>0</v>
      </c>
      <c r="S885" s="11">
        <v>0</v>
      </c>
      <c r="T885" s="11">
        <v>1</v>
      </c>
      <c r="U885" s="11">
        <v>2</v>
      </c>
      <c r="V885" s="11">
        <v>0</v>
      </c>
      <c r="W885" s="11">
        <v>0</v>
      </c>
      <c r="X885" s="11">
        <v>0</v>
      </c>
      <c r="Y885" s="11">
        <v>0</v>
      </c>
      <c r="Z885" s="11">
        <v>0</v>
      </c>
      <c r="AA885" s="11">
        <v>0</v>
      </c>
      <c r="AB885" s="11">
        <v>0</v>
      </c>
      <c r="AC885" s="11">
        <v>0</v>
      </c>
      <c r="AD885" s="11">
        <v>30</v>
      </c>
      <c r="AE885" s="11">
        <v>0</v>
      </c>
      <c r="AF885" s="11">
        <v>0</v>
      </c>
      <c r="AG885" s="6">
        <v>2</v>
      </c>
      <c r="AH885" s="6">
        <v>2</v>
      </c>
      <c r="AI885" s="6">
        <v>1.5</v>
      </c>
      <c r="AJ885" s="11">
        <v>0</v>
      </c>
      <c r="AK885" s="11">
        <v>0</v>
      </c>
      <c r="AL885" s="11">
        <v>0</v>
      </c>
      <c r="AM885" s="11">
        <v>1</v>
      </c>
      <c r="AN885" s="11">
        <v>3000</v>
      </c>
      <c r="AO885" s="11">
        <v>0.5</v>
      </c>
      <c r="AP885" s="11">
        <v>0</v>
      </c>
      <c r="AQ885" s="6">
        <v>0</v>
      </c>
      <c r="AR885" s="11" t="s">
        <v>138</v>
      </c>
      <c r="AS885" s="19" t="s">
        <v>139</v>
      </c>
      <c r="AT885" s="11" t="s">
        <v>368</v>
      </c>
      <c r="AU885" s="18">
        <v>0</v>
      </c>
      <c r="AV885" s="18">
        <v>0</v>
      </c>
      <c r="AW885" s="12" t="s">
        <v>327</v>
      </c>
      <c r="AX885" s="11" t="s">
        <v>1077</v>
      </c>
      <c r="AY885" s="13">
        <v>0</v>
      </c>
      <c r="AZ885" s="13">
        <v>0</v>
      </c>
      <c r="BA885" s="37" t="s">
        <v>913</v>
      </c>
      <c r="BB885" s="11">
        <v>0</v>
      </c>
      <c r="BC885" s="11">
        <v>0</v>
      </c>
      <c r="BD885" s="11">
        <v>0</v>
      </c>
      <c r="BE885" s="11">
        <v>0</v>
      </c>
      <c r="BF885" s="11">
        <v>0</v>
      </c>
      <c r="BG885" s="11">
        <v>0</v>
      </c>
      <c r="BH885" s="9">
        <v>0</v>
      </c>
    </row>
    <row r="886" spans="3:60" ht="20.100000000000001" customHeight="1">
      <c r="C886" s="18">
        <v>73001204</v>
      </c>
      <c r="D886" s="12" t="s">
        <v>901</v>
      </c>
      <c r="E886" s="18">
        <v>1</v>
      </c>
      <c r="F886" s="11">
        <v>60010100</v>
      </c>
      <c r="G886" s="18">
        <v>0</v>
      </c>
      <c r="H886" s="13">
        <v>0</v>
      </c>
      <c r="I886" s="18">
        <v>1</v>
      </c>
      <c r="J886" s="18">
        <v>0</v>
      </c>
      <c r="K886" s="18">
        <v>0</v>
      </c>
      <c r="L886" s="11">
        <v>0</v>
      </c>
      <c r="M886" s="11">
        <v>0</v>
      </c>
      <c r="N886" s="11">
        <v>1</v>
      </c>
      <c r="O886" s="11">
        <v>1</v>
      </c>
      <c r="P886" s="11">
        <v>0.5</v>
      </c>
      <c r="Q886" s="11">
        <v>0</v>
      </c>
      <c r="R886" s="6">
        <v>0</v>
      </c>
      <c r="S886" s="11">
        <v>0</v>
      </c>
      <c r="T886" s="11">
        <v>1</v>
      </c>
      <c r="U886" s="11">
        <v>2</v>
      </c>
      <c r="V886" s="11">
        <v>0</v>
      </c>
      <c r="W886" s="11">
        <v>3</v>
      </c>
      <c r="X886" s="11">
        <v>0</v>
      </c>
      <c r="Y886" s="11">
        <v>1</v>
      </c>
      <c r="Z886" s="11">
        <v>0</v>
      </c>
      <c r="AA886" s="11">
        <v>0</v>
      </c>
      <c r="AB886" s="11">
        <v>0</v>
      </c>
      <c r="AC886" s="11">
        <v>0</v>
      </c>
      <c r="AD886" s="11">
        <v>10</v>
      </c>
      <c r="AE886" s="11">
        <v>1</v>
      </c>
      <c r="AF886" s="11">
        <v>3</v>
      </c>
      <c r="AG886" s="6">
        <v>1</v>
      </c>
      <c r="AH886" s="6">
        <v>1</v>
      </c>
      <c r="AI886" s="6">
        <v>1.5</v>
      </c>
      <c r="AJ886" s="11">
        <v>0</v>
      </c>
      <c r="AK886" s="11">
        <v>0</v>
      </c>
      <c r="AL886" s="11">
        <v>0</v>
      </c>
      <c r="AM886" s="11">
        <v>0.5</v>
      </c>
      <c r="AN886" s="11">
        <v>5000</v>
      </c>
      <c r="AO886" s="11">
        <v>3</v>
      </c>
      <c r="AP886" s="11">
        <v>0</v>
      </c>
      <c r="AQ886" s="6">
        <v>0</v>
      </c>
      <c r="AR886" s="11" t="s">
        <v>138</v>
      </c>
      <c r="AS886" s="19" t="s">
        <v>139</v>
      </c>
      <c r="AT886" s="11" t="s">
        <v>375</v>
      </c>
      <c r="AU886" s="18">
        <v>10000007</v>
      </c>
      <c r="AV886" s="18">
        <v>70103003</v>
      </c>
      <c r="AW886" s="12" t="s">
        <v>140</v>
      </c>
      <c r="AX886" s="11" t="s">
        <v>1078</v>
      </c>
      <c r="AY886" s="13">
        <v>0</v>
      </c>
      <c r="AZ886" s="13">
        <v>0</v>
      </c>
      <c r="BA886" s="37" t="s">
        <v>903</v>
      </c>
      <c r="BB886" s="11">
        <v>0</v>
      </c>
      <c r="BC886" s="11">
        <v>0</v>
      </c>
      <c r="BD886" s="11">
        <v>0</v>
      </c>
      <c r="BE886" s="11">
        <v>0</v>
      </c>
      <c r="BF886" s="11">
        <v>0</v>
      </c>
      <c r="BG886" s="11">
        <v>0</v>
      </c>
      <c r="BH886" s="9">
        <v>0</v>
      </c>
    </row>
    <row r="887" spans="3:60" ht="19.5" customHeight="1">
      <c r="C887" s="18">
        <v>73001205</v>
      </c>
      <c r="D887" s="19" t="s">
        <v>920</v>
      </c>
      <c r="E887" s="18">
        <v>1</v>
      </c>
      <c r="F887" s="18">
        <v>60010300</v>
      </c>
      <c r="G887" s="18">
        <v>0</v>
      </c>
      <c r="H887" s="13">
        <v>0</v>
      </c>
      <c r="I887" s="18">
        <v>1</v>
      </c>
      <c r="J887" s="18">
        <v>0</v>
      </c>
      <c r="K887" s="18">
        <v>0</v>
      </c>
      <c r="L887" s="18">
        <v>0</v>
      </c>
      <c r="M887" s="18">
        <v>0</v>
      </c>
      <c r="N887" s="18">
        <v>1</v>
      </c>
      <c r="O887" s="18">
        <v>1</v>
      </c>
      <c r="P887" s="18">
        <v>0.5</v>
      </c>
      <c r="Q887" s="18">
        <v>0</v>
      </c>
      <c r="R887" s="6">
        <v>0</v>
      </c>
      <c r="S887" s="13">
        <v>0</v>
      </c>
      <c r="T887" s="11">
        <v>1</v>
      </c>
      <c r="U887" s="18">
        <v>2</v>
      </c>
      <c r="V887" s="18">
        <v>0</v>
      </c>
      <c r="W887" s="18">
        <v>3</v>
      </c>
      <c r="X887" s="18">
        <v>0</v>
      </c>
      <c r="Y887" s="18">
        <v>0</v>
      </c>
      <c r="Z887" s="18">
        <v>0</v>
      </c>
      <c r="AA887" s="18">
        <v>0</v>
      </c>
      <c r="AB887" s="18">
        <v>0</v>
      </c>
      <c r="AC887" s="18">
        <v>0</v>
      </c>
      <c r="AD887" s="18">
        <v>15</v>
      </c>
      <c r="AE887" s="18">
        <v>1</v>
      </c>
      <c r="AF887" s="18">
        <v>2</v>
      </c>
      <c r="AG887" s="6">
        <v>2</v>
      </c>
      <c r="AH887" s="6">
        <v>2</v>
      </c>
      <c r="AI887" s="6">
        <v>3</v>
      </c>
      <c r="AJ887" s="18">
        <v>0</v>
      </c>
      <c r="AK887" s="18">
        <v>0</v>
      </c>
      <c r="AL887" s="18">
        <v>0</v>
      </c>
      <c r="AM887" s="18">
        <v>2</v>
      </c>
      <c r="AN887" s="18">
        <v>30000</v>
      </c>
      <c r="AO887" s="18">
        <v>2</v>
      </c>
      <c r="AP887" s="18">
        <v>4</v>
      </c>
      <c r="AQ887" s="6">
        <v>0</v>
      </c>
      <c r="AR887" s="18" t="s">
        <v>138</v>
      </c>
      <c r="AS887" s="19" t="s">
        <v>139</v>
      </c>
      <c r="AT887" s="18" t="s">
        <v>368</v>
      </c>
      <c r="AU887" s="18">
        <v>10003002</v>
      </c>
      <c r="AV887" s="18">
        <v>70106005</v>
      </c>
      <c r="AW887" s="19" t="s">
        <v>515</v>
      </c>
      <c r="AX887" s="19">
        <v>0</v>
      </c>
      <c r="AY887" s="13">
        <v>0</v>
      </c>
      <c r="AZ887" s="13">
        <v>0</v>
      </c>
      <c r="BA887" s="58" t="s">
        <v>369</v>
      </c>
      <c r="BB887" s="18">
        <v>0</v>
      </c>
      <c r="BC887" s="11">
        <v>0</v>
      </c>
      <c r="BD887" s="18">
        <v>0</v>
      </c>
      <c r="BE887" s="18">
        <v>0</v>
      </c>
      <c r="BF887" s="18">
        <v>0</v>
      </c>
      <c r="BG887" s="18">
        <v>0</v>
      </c>
      <c r="BH887" s="9">
        <v>0</v>
      </c>
    </row>
    <row r="888" spans="3:60" ht="20.100000000000001" customHeight="1">
      <c r="C888" s="18">
        <v>73001301</v>
      </c>
      <c r="D888" s="12" t="s">
        <v>1014</v>
      </c>
      <c r="E888" s="11">
        <v>2</v>
      </c>
      <c r="F888" s="11">
        <v>61012301</v>
      </c>
      <c r="G888" s="11">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1.4</v>
      </c>
      <c r="X888" s="11">
        <v>150</v>
      </c>
      <c r="Y888" s="11">
        <v>1</v>
      </c>
      <c r="Z888" s="11">
        <v>0</v>
      </c>
      <c r="AA888" s="11">
        <v>0</v>
      </c>
      <c r="AB888" s="11">
        <v>0</v>
      </c>
      <c r="AC888" s="11">
        <v>0</v>
      </c>
      <c r="AD888" s="11">
        <v>12</v>
      </c>
      <c r="AE888" s="11">
        <v>2</v>
      </c>
      <c r="AF888" s="11" t="s">
        <v>147</v>
      </c>
      <c r="AG888" s="6">
        <v>0</v>
      </c>
      <c r="AH888" s="6">
        <v>2</v>
      </c>
      <c r="AI888" s="6">
        <v>1.5</v>
      </c>
      <c r="AJ888" s="11">
        <v>0</v>
      </c>
      <c r="AK888" s="11">
        <v>0</v>
      </c>
      <c r="AL888" s="11">
        <v>0</v>
      </c>
      <c r="AM888" s="11">
        <v>1.5</v>
      </c>
      <c r="AN888" s="11">
        <v>1200</v>
      </c>
      <c r="AO888" s="11">
        <v>1</v>
      </c>
      <c r="AP888" s="11">
        <v>15</v>
      </c>
      <c r="AQ888" s="6">
        <v>0</v>
      </c>
      <c r="AR888" s="11" t="s">
        <v>138</v>
      </c>
      <c r="AS888" s="12" t="s">
        <v>180</v>
      </c>
      <c r="AT888" s="11" t="s">
        <v>149</v>
      </c>
      <c r="AU888" s="18">
        <v>10000011</v>
      </c>
      <c r="AV888" s="18">
        <v>70404001</v>
      </c>
      <c r="AW888" s="12" t="s">
        <v>150</v>
      </c>
      <c r="AX888" s="11">
        <v>0</v>
      </c>
      <c r="AY888" s="13">
        <v>0</v>
      </c>
      <c r="AZ888" s="13">
        <v>0</v>
      </c>
      <c r="BA888" s="37" t="s">
        <v>1015</v>
      </c>
      <c r="BB888" s="11">
        <v>0</v>
      </c>
      <c r="BC888" s="11">
        <v>0</v>
      </c>
      <c r="BD888" s="11">
        <v>0</v>
      </c>
      <c r="BE888" s="11">
        <v>0</v>
      </c>
      <c r="BF888" s="11">
        <v>0</v>
      </c>
      <c r="BG888" s="11">
        <v>0</v>
      </c>
      <c r="BH888" s="9">
        <v>0</v>
      </c>
    </row>
    <row r="889" spans="3:60" ht="20.100000000000001" customHeight="1">
      <c r="C889" s="18">
        <v>73001302</v>
      </c>
      <c r="D889" s="12" t="s">
        <v>911</v>
      </c>
      <c r="E889" s="18">
        <v>1</v>
      </c>
      <c r="F889" s="11">
        <v>60010300</v>
      </c>
      <c r="G889" s="18">
        <v>0</v>
      </c>
      <c r="H889" s="13">
        <v>0</v>
      </c>
      <c r="I889" s="18">
        <v>1</v>
      </c>
      <c r="J889" s="18">
        <v>0</v>
      </c>
      <c r="K889" s="18">
        <v>0</v>
      </c>
      <c r="L889" s="11">
        <v>0</v>
      </c>
      <c r="M889" s="11">
        <v>0</v>
      </c>
      <c r="N889" s="11">
        <v>1</v>
      </c>
      <c r="O889" s="11">
        <v>2</v>
      </c>
      <c r="P889" s="11">
        <v>0.8</v>
      </c>
      <c r="Q889" s="11">
        <v>0</v>
      </c>
      <c r="R889" s="6">
        <v>0</v>
      </c>
      <c r="S889" s="11">
        <v>0</v>
      </c>
      <c r="T889" s="11">
        <v>1</v>
      </c>
      <c r="U889" s="11">
        <v>2</v>
      </c>
      <c r="V889" s="11">
        <v>0</v>
      </c>
      <c r="W889" s="11">
        <v>0</v>
      </c>
      <c r="X889" s="11">
        <v>0</v>
      </c>
      <c r="Y889" s="11">
        <v>0</v>
      </c>
      <c r="Z889" s="11">
        <v>0</v>
      </c>
      <c r="AA889" s="11">
        <v>0</v>
      </c>
      <c r="AB889" s="11">
        <v>0</v>
      </c>
      <c r="AC889" s="11">
        <v>0</v>
      </c>
      <c r="AD889" s="11">
        <v>20</v>
      </c>
      <c r="AE889" s="11">
        <v>0</v>
      </c>
      <c r="AF889" s="11">
        <v>0</v>
      </c>
      <c r="AG889" s="6">
        <v>2</v>
      </c>
      <c r="AH889" s="6">
        <v>2</v>
      </c>
      <c r="AI889" s="6">
        <v>1.5</v>
      </c>
      <c r="AJ889" s="11">
        <v>0</v>
      </c>
      <c r="AK889" s="11">
        <v>0</v>
      </c>
      <c r="AL889" s="11">
        <v>0</v>
      </c>
      <c r="AM889" s="11">
        <v>1</v>
      </c>
      <c r="AN889" s="11">
        <v>3000</v>
      </c>
      <c r="AO889" s="11">
        <v>0.5</v>
      </c>
      <c r="AP889" s="11">
        <v>0</v>
      </c>
      <c r="AQ889" s="6">
        <v>0</v>
      </c>
      <c r="AR889" s="11" t="s">
        <v>138</v>
      </c>
      <c r="AS889" s="19" t="s">
        <v>139</v>
      </c>
      <c r="AT889" s="11" t="s">
        <v>368</v>
      </c>
      <c r="AU889" s="18">
        <v>0</v>
      </c>
      <c r="AV889" s="18">
        <v>0</v>
      </c>
      <c r="AW889" s="12" t="s">
        <v>327</v>
      </c>
      <c r="AX889" s="11" t="s">
        <v>1079</v>
      </c>
      <c r="AY889" s="13">
        <v>0</v>
      </c>
      <c r="AZ889" s="13">
        <v>0</v>
      </c>
      <c r="BA889" s="37" t="s">
        <v>913</v>
      </c>
      <c r="BB889" s="11">
        <v>0</v>
      </c>
      <c r="BC889" s="11">
        <v>0</v>
      </c>
      <c r="BD889" s="11">
        <v>0</v>
      </c>
      <c r="BE889" s="11">
        <v>0</v>
      </c>
      <c r="BF889" s="11">
        <v>0</v>
      </c>
      <c r="BG889" s="11">
        <v>0</v>
      </c>
      <c r="BH889" s="9">
        <v>0</v>
      </c>
    </row>
    <row r="890" spans="3:60" ht="20.100000000000001" customHeight="1">
      <c r="C890" s="18">
        <v>73001303</v>
      </c>
      <c r="D890" s="12" t="s">
        <v>403</v>
      </c>
      <c r="E890" s="18">
        <v>1</v>
      </c>
      <c r="F890" s="11">
        <v>60010300</v>
      </c>
      <c r="G890" s="18">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3</v>
      </c>
      <c r="X890" s="11">
        <v>0</v>
      </c>
      <c r="Y890" s="11">
        <v>0</v>
      </c>
      <c r="Z890" s="11">
        <v>0</v>
      </c>
      <c r="AA890" s="11">
        <v>0</v>
      </c>
      <c r="AB890" s="11">
        <v>0</v>
      </c>
      <c r="AC890" s="11">
        <v>0</v>
      </c>
      <c r="AD890" s="11">
        <v>12</v>
      </c>
      <c r="AE890" s="11">
        <v>2</v>
      </c>
      <c r="AF890" s="11" t="s">
        <v>147</v>
      </c>
      <c r="AG890" s="6">
        <v>0</v>
      </c>
      <c r="AH890" s="6">
        <v>2</v>
      </c>
      <c r="AI890" s="6">
        <v>1.5</v>
      </c>
      <c r="AJ890" s="11">
        <v>0</v>
      </c>
      <c r="AK890" s="11">
        <v>0</v>
      </c>
      <c r="AL890" s="11">
        <v>0</v>
      </c>
      <c r="AM890" s="11">
        <v>2.5</v>
      </c>
      <c r="AN890" s="11">
        <v>4000</v>
      </c>
      <c r="AO890" s="11">
        <v>2</v>
      </c>
      <c r="AP890" s="11">
        <v>0</v>
      </c>
      <c r="AQ890" s="6">
        <v>0</v>
      </c>
      <c r="AR890" s="11" t="s">
        <v>138</v>
      </c>
      <c r="AS890" s="19" t="s">
        <v>197</v>
      </c>
      <c r="AT890" s="11" t="s">
        <v>368</v>
      </c>
      <c r="AU890" s="18">
        <v>10001007</v>
      </c>
      <c r="AV890" s="18">
        <v>70103001</v>
      </c>
      <c r="AW890" s="12" t="s">
        <v>140</v>
      </c>
      <c r="AX890" s="11">
        <v>0</v>
      </c>
      <c r="AY890" s="13">
        <v>0</v>
      </c>
      <c r="AZ890" s="13">
        <v>0</v>
      </c>
      <c r="BA890" s="37" t="s">
        <v>404</v>
      </c>
      <c r="BB890" s="11">
        <v>0</v>
      </c>
      <c r="BC890" s="11">
        <v>0</v>
      </c>
      <c r="BD890" s="11">
        <v>0</v>
      </c>
      <c r="BE890" s="11">
        <v>0</v>
      </c>
      <c r="BF890" s="11">
        <v>0</v>
      </c>
      <c r="BG890" s="11">
        <v>0</v>
      </c>
      <c r="BH890" s="9">
        <v>0</v>
      </c>
    </row>
    <row r="891" spans="3:60" ht="19.5" customHeight="1">
      <c r="C891" s="18">
        <v>73001305</v>
      </c>
      <c r="D891" s="19" t="s">
        <v>634</v>
      </c>
      <c r="E891" s="18">
        <v>1</v>
      </c>
      <c r="F891" s="18">
        <v>60010500</v>
      </c>
      <c r="G891" s="18">
        <v>0</v>
      </c>
      <c r="H891" s="13">
        <v>0</v>
      </c>
      <c r="I891" s="18">
        <v>1</v>
      </c>
      <c r="J891" s="18">
        <v>0</v>
      </c>
      <c r="K891" s="18">
        <v>0</v>
      </c>
      <c r="L891" s="18">
        <v>0</v>
      </c>
      <c r="M891" s="18">
        <v>0</v>
      </c>
      <c r="N891" s="18">
        <v>1</v>
      </c>
      <c r="O891" s="18">
        <v>2</v>
      </c>
      <c r="P891" s="18">
        <v>0.5</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18">
        <v>0</v>
      </c>
      <c r="AK891" s="18">
        <v>0</v>
      </c>
      <c r="AL891" s="18">
        <v>0</v>
      </c>
      <c r="AM891" s="18">
        <v>0</v>
      </c>
      <c r="AN891" s="18">
        <v>1000</v>
      </c>
      <c r="AO891" s="18">
        <v>0</v>
      </c>
      <c r="AP891" s="18">
        <v>0</v>
      </c>
      <c r="AQ891" s="6" t="s">
        <v>942</v>
      </c>
      <c r="AR891" s="18" t="s">
        <v>138</v>
      </c>
      <c r="AS891" s="19" t="s">
        <v>139</v>
      </c>
      <c r="AT891" s="18" t="s">
        <v>230</v>
      </c>
      <c r="AU891" s="18">
        <v>0</v>
      </c>
      <c r="AV891" s="18">
        <v>0</v>
      </c>
      <c r="AW891" s="19" t="s">
        <v>140</v>
      </c>
      <c r="AX891" s="19" t="s">
        <v>138</v>
      </c>
      <c r="AY891" s="13">
        <v>0</v>
      </c>
      <c r="AZ891" s="13">
        <v>0</v>
      </c>
      <c r="BA891" s="58" t="s">
        <v>1020</v>
      </c>
      <c r="BB891" s="18">
        <v>0</v>
      </c>
      <c r="BC891" s="11">
        <v>0</v>
      </c>
      <c r="BD891" s="18">
        <v>0</v>
      </c>
      <c r="BE891" s="18">
        <v>0</v>
      </c>
      <c r="BF891" s="18">
        <v>0</v>
      </c>
      <c r="BG891" s="18">
        <v>0</v>
      </c>
      <c r="BH891" s="9">
        <v>0</v>
      </c>
    </row>
    <row r="892" spans="3:60" ht="20.25" customHeight="1">
      <c r="C892" s="18">
        <v>73001306</v>
      </c>
      <c r="D892" s="19" t="s">
        <v>629</v>
      </c>
      <c r="E892" s="18">
        <v>1</v>
      </c>
      <c r="F892" s="18">
        <v>62000101</v>
      </c>
      <c r="G892" s="18">
        <v>0</v>
      </c>
      <c r="H892" s="13">
        <v>0</v>
      </c>
      <c r="I892" s="18">
        <v>1</v>
      </c>
      <c r="J892" s="18">
        <v>0</v>
      </c>
      <c r="K892" s="11">
        <v>0</v>
      </c>
      <c r="L892" s="18">
        <v>0</v>
      </c>
      <c r="M892" s="18">
        <v>0</v>
      </c>
      <c r="N892" s="18">
        <v>1</v>
      </c>
      <c r="O892" s="18">
        <v>1</v>
      </c>
      <c r="P892" s="18">
        <v>0.3</v>
      </c>
      <c r="Q892" s="18">
        <v>0</v>
      </c>
      <c r="R892" s="6">
        <v>0</v>
      </c>
      <c r="S892" s="13">
        <v>0</v>
      </c>
      <c r="T892" s="11">
        <v>1</v>
      </c>
      <c r="U892" s="18">
        <v>1</v>
      </c>
      <c r="V892" s="18">
        <v>0</v>
      </c>
      <c r="W892" s="18">
        <v>3</v>
      </c>
      <c r="X892" s="18">
        <v>0</v>
      </c>
      <c r="Y892" s="18">
        <v>0</v>
      </c>
      <c r="Z892" s="18">
        <v>0</v>
      </c>
      <c r="AA892" s="18">
        <v>0</v>
      </c>
      <c r="AB892" s="18">
        <v>1</v>
      </c>
      <c r="AC892" s="18">
        <v>12</v>
      </c>
      <c r="AD892" s="18">
        <v>12</v>
      </c>
      <c r="AE892" s="18">
        <v>0</v>
      </c>
      <c r="AF892" s="18">
        <v>3</v>
      </c>
      <c r="AG892" s="6">
        <v>7</v>
      </c>
      <c r="AH892" s="6">
        <v>0</v>
      </c>
      <c r="AI892" s="6">
        <v>10</v>
      </c>
      <c r="AJ892" s="18">
        <v>0</v>
      </c>
      <c r="AK892" s="18">
        <v>0</v>
      </c>
      <c r="AL892" s="18">
        <v>0</v>
      </c>
      <c r="AM892" s="18">
        <v>0</v>
      </c>
      <c r="AN892" s="18">
        <v>3000</v>
      </c>
      <c r="AO892" s="18">
        <v>0.5</v>
      </c>
      <c r="AP892" s="18">
        <v>20</v>
      </c>
      <c r="AQ892" s="6">
        <v>0</v>
      </c>
      <c r="AR892" s="18" t="s">
        <v>138</v>
      </c>
      <c r="AS892" s="12" t="s">
        <v>171</v>
      </c>
      <c r="AT892" s="18" t="s">
        <v>563</v>
      </c>
      <c r="AU892" s="18">
        <v>10000011</v>
      </c>
      <c r="AV892" s="18">
        <v>20001010</v>
      </c>
      <c r="AW892" s="19" t="s">
        <v>178</v>
      </c>
      <c r="AX892" s="19" t="s">
        <v>138</v>
      </c>
      <c r="AY892" s="13">
        <v>0</v>
      </c>
      <c r="AZ892" s="13">
        <v>0</v>
      </c>
      <c r="BA892" s="37" t="s">
        <v>630</v>
      </c>
      <c r="BB892" s="18">
        <v>0</v>
      </c>
      <c r="BC892" s="11">
        <v>0</v>
      </c>
      <c r="BD892" s="18">
        <v>0</v>
      </c>
      <c r="BE892" s="18">
        <v>0</v>
      </c>
      <c r="BF892" s="18">
        <v>0</v>
      </c>
      <c r="BG892" s="18">
        <v>0</v>
      </c>
      <c r="BH892" s="9">
        <v>0</v>
      </c>
    </row>
    <row r="893" spans="3:60" ht="20.100000000000001" customHeight="1">
      <c r="C893" s="18">
        <v>73002101</v>
      </c>
      <c r="D893" s="12" t="s">
        <v>911</v>
      </c>
      <c r="E893" s="18">
        <v>1</v>
      </c>
      <c r="F893" s="11">
        <v>60010300</v>
      </c>
      <c r="G893" s="18">
        <v>0</v>
      </c>
      <c r="H893" s="13">
        <v>0</v>
      </c>
      <c r="I893" s="18">
        <v>1</v>
      </c>
      <c r="J893" s="18">
        <v>0</v>
      </c>
      <c r="K893" s="18">
        <v>0</v>
      </c>
      <c r="L893" s="11">
        <v>0</v>
      </c>
      <c r="M893" s="11">
        <v>0</v>
      </c>
      <c r="N893" s="11">
        <v>1</v>
      </c>
      <c r="O893" s="11">
        <v>2</v>
      </c>
      <c r="P893" s="11">
        <v>0.8</v>
      </c>
      <c r="Q893" s="11">
        <v>0</v>
      </c>
      <c r="R893" s="6">
        <v>0</v>
      </c>
      <c r="S893" s="11">
        <v>0</v>
      </c>
      <c r="T893" s="11">
        <v>1</v>
      </c>
      <c r="U893" s="11">
        <v>2</v>
      </c>
      <c r="V893" s="11">
        <v>0</v>
      </c>
      <c r="W893" s="11">
        <v>0</v>
      </c>
      <c r="X893" s="11">
        <v>0</v>
      </c>
      <c r="Y893" s="11">
        <v>0</v>
      </c>
      <c r="Z893" s="11">
        <v>0</v>
      </c>
      <c r="AA893" s="11">
        <v>0</v>
      </c>
      <c r="AB893" s="11">
        <v>0</v>
      </c>
      <c r="AC893" s="11">
        <v>0</v>
      </c>
      <c r="AD893" s="11">
        <v>20</v>
      </c>
      <c r="AE893" s="11">
        <v>0</v>
      </c>
      <c r="AF893" s="11">
        <v>0</v>
      </c>
      <c r="AG893" s="6">
        <v>2</v>
      </c>
      <c r="AH893" s="6">
        <v>2</v>
      </c>
      <c r="AI893" s="6">
        <v>1.5</v>
      </c>
      <c r="AJ893" s="11">
        <v>0</v>
      </c>
      <c r="AK893" s="11">
        <v>0</v>
      </c>
      <c r="AL893" s="11">
        <v>0</v>
      </c>
      <c r="AM893" s="11">
        <v>1</v>
      </c>
      <c r="AN893" s="11">
        <v>3000</v>
      </c>
      <c r="AO893" s="11">
        <v>0.5</v>
      </c>
      <c r="AP893" s="11">
        <v>0</v>
      </c>
      <c r="AQ893" s="6">
        <v>0</v>
      </c>
      <c r="AR893" s="11" t="s">
        <v>138</v>
      </c>
      <c r="AS893" s="19" t="s">
        <v>139</v>
      </c>
      <c r="AT893" s="11" t="s">
        <v>368</v>
      </c>
      <c r="AU893" s="18">
        <v>0</v>
      </c>
      <c r="AV893" s="18">
        <v>0</v>
      </c>
      <c r="AW893" s="12" t="s">
        <v>327</v>
      </c>
      <c r="AX893" s="11" t="s">
        <v>1080</v>
      </c>
      <c r="AY893" s="13">
        <v>0</v>
      </c>
      <c r="AZ893" s="13">
        <v>0</v>
      </c>
      <c r="BA893" s="37" t="s">
        <v>913</v>
      </c>
      <c r="BB893" s="11">
        <v>0</v>
      </c>
      <c r="BC893" s="11">
        <v>0</v>
      </c>
      <c r="BD893" s="11">
        <v>0</v>
      </c>
      <c r="BE893" s="11">
        <v>0</v>
      </c>
      <c r="BF893" s="11">
        <v>0</v>
      </c>
      <c r="BG893" s="11">
        <v>0</v>
      </c>
      <c r="BH893" s="9">
        <v>0</v>
      </c>
    </row>
    <row r="894" spans="3:60" ht="20.100000000000001" customHeight="1">
      <c r="C894" s="18">
        <v>73002102</v>
      </c>
      <c r="D894" s="19" t="s">
        <v>1081</v>
      </c>
      <c r="E894" s="18">
        <v>1</v>
      </c>
      <c r="F894" s="18">
        <v>60010500</v>
      </c>
      <c r="G894" s="18">
        <v>0</v>
      </c>
      <c r="H894" s="13">
        <v>0</v>
      </c>
      <c r="I894" s="18">
        <v>1</v>
      </c>
      <c r="J894" s="18">
        <v>0</v>
      </c>
      <c r="K894" s="18">
        <v>0</v>
      </c>
      <c r="L894" s="18">
        <v>0</v>
      </c>
      <c r="M894" s="18">
        <v>0</v>
      </c>
      <c r="N894" s="18">
        <v>1</v>
      </c>
      <c r="O894" s="18">
        <v>2</v>
      </c>
      <c r="P894" s="18">
        <v>0.6</v>
      </c>
      <c r="Q894" s="18">
        <v>0</v>
      </c>
      <c r="R894" s="6">
        <v>0</v>
      </c>
      <c r="S894" s="13">
        <v>0</v>
      </c>
      <c r="T894" s="11">
        <v>1</v>
      </c>
      <c r="U894" s="18">
        <v>2</v>
      </c>
      <c r="V894" s="18">
        <v>0</v>
      </c>
      <c r="W894" s="18">
        <v>0</v>
      </c>
      <c r="X894" s="18">
        <v>0</v>
      </c>
      <c r="Y894" s="18">
        <v>0</v>
      </c>
      <c r="Z894" s="18">
        <v>0</v>
      </c>
      <c r="AA894" s="18">
        <v>0</v>
      </c>
      <c r="AB894" s="11">
        <v>0</v>
      </c>
      <c r="AC894" s="18">
        <v>0</v>
      </c>
      <c r="AD894" s="18">
        <v>20</v>
      </c>
      <c r="AE894" s="18">
        <v>0</v>
      </c>
      <c r="AF894" s="18">
        <v>0</v>
      </c>
      <c r="AG894" s="6">
        <v>2</v>
      </c>
      <c r="AH894" s="6">
        <v>0</v>
      </c>
      <c r="AI894" s="6">
        <v>0</v>
      </c>
      <c r="AJ894" s="18">
        <v>0</v>
      </c>
      <c r="AK894" s="18">
        <v>0</v>
      </c>
      <c r="AL894" s="18">
        <v>0</v>
      </c>
      <c r="AM894" s="18">
        <v>0</v>
      </c>
      <c r="AN894" s="18">
        <v>1000</v>
      </c>
      <c r="AO894" s="18">
        <v>0</v>
      </c>
      <c r="AP894" s="18">
        <v>0</v>
      </c>
      <c r="AQ894" s="6">
        <v>90401006</v>
      </c>
      <c r="AR894" s="18" t="s">
        <v>138</v>
      </c>
      <c r="AS894" s="19" t="s">
        <v>139</v>
      </c>
      <c r="AT894" s="18" t="s">
        <v>230</v>
      </c>
      <c r="AU894" s="18">
        <v>0</v>
      </c>
      <c r="AV894" s="18">
        <v>40000003</v>
      </c>
      <c r="AW894" s="19" t="s">
        <v>140</v>
      </c>
      <c r="AX894" s="19" t="s">
        <v>138</v>
      </c>
      <c r="AY894" s="13">
        <v>0</v>
      </c>
      <c r="AZ894" s="13">
        <v>0</v>
      </c>
      <c r="BA894" s="58" t="s">
        <v>1082</v>
      </c>
      <c r="BB894" s="18">
        <v>0</v>
      </c>
      <c r="BC894" s="11">
        <v>0</v>
      </c>
      <c r="BD894" s="18">
        <v>0</v>
      </c>
      <c r="BE894" s="18">
        <v>0</v>
      </c>
      <c r="BF894" s="18">
        <v>0</v>
      </c>
      <c r="BG894" s="18">
        <v>0</v>
      </c>
      <c r="BH894" s="9">
        <v>0</v>
      </c>
    </row>
    <row r="895" spans="3:60" ht="20.100000000000001" customHeight="1">
      <c r="C895" s="18">
        <v>73002103</v>
      </c>
      <c r="D895" s="19" t="s">
        <v>1083</v>
      </c>
      <c r="E895" s="18">
        <v>1</v>
      </c>
      <c r="F895" s="18">
        <v>60010300</v>
      </c>
      <c r="G895" s="18">
        <v>0</v>
      </c>
      <c r="H895" s="13">
        <v>0</v>
      </c>
      <c r="I895" s="18">
        <v>1</v>
      </c>
      <c r="J895" s="18">
        <v>0</v>
      </c>
      <c r="K895" s="18">
        <v>0</v>
      </c>
      <c r="L895" s="18">
        <v>0</v>
      </c>
      <c r="M895" s="18">
        <v>0</v>
      </c>
      <c r="N895" s="18">
        <v>1</v>
      </c>
      <c r="O895" s="18">
        <v>6</v>
      </c>
      <c r="P895" s="18">
        <v>0</v>
      </c>
      <c r="Q895" s="18">
        <v>0</v>
      </c>
      <c r="R895" s="6">
        <v>0</v>
      </c>
      <c r="S895" s="13">
        <v>0</v>
      </c>
      <c r="T895" s="11">
        <v>1</v>
      </c>
      <c r="U895" s="18">
        <v>2</v>
      </c>
      <c r="V895" s="18">
        <v>0</v>
      </c>
      <c r="W895" s="18">
        <v>10</v>
      </c>
      <c r="X895" s="18">
        <v>0</v>
      </c>
      <c r="Y895" s="18">
        <v>0</v>
      </c>
      <c r="Z895" s="18">
        <v>0</v>
      </c>
      <c r="AA895" s="18">
        <v>0</v>
      </c>
      <c r="AB895" s="18">
        <v>0</v>
      </c>
      <c r="AC895" s="18">
        <v>0</v>
      </c>
      <c r="AD895" s="18">
        <v>15</v>
      </c>
      <c r="AE895" s="18">
        <v>1</v>
      </c>
      <c r="AF895" s="18">
        <v>3</v>
      </c>
      <c r="AG895" s="6">
        <v>1</v>
      </c>
      <c r="AH895" s="6">
        <v>0</v>
      </c>
      <c r="AI895" s="6">
        <v>1.5</v>
      </c>
      <c r="AJ895" s="18">
        <v>0</v>
      </c>
      <c r="AK895" s="18">
        <v>0</v>
      </c>
      <c r="AL895" s="18">
        <v>0</v>
      </c>
      <c r="AM895" s="18">
        <v>1</v>
      </c>
      <c r="AN895" s="18">
        <v>1000</v>
      </c>
      <c r="AO895" s="18">
        <v>0.5</v>
      </c>
      <c r="AP895" s="18">
        <v>0</v>
      </c>
      <c r="AQ895" s="6">
        <v>0</v>
      </c>
      <c r="AR895" s="18" t="s">
        <v>915</v>
      </c>
      <c r="AS895" s="19" t="s">
        <v>139</v>
      </c>
      <c r="AT895" s="18" t="s">
        <v>368</v>
      </c>
      <c r="AU895" s="18">
        <v>10002001</v>
      </c>
      <c r="AV895" s="18">
        <v>70106001</v>
      </c>
      <c r="AW895" s="19" t="s">
        <v>213</v>
      </c>
      <c r="AX895" s="19" t="s">
        <v>916</v>
      </c>
      <c r="AY895" s="13">
        <v>0</v>
      </c>
      <c r="AZ895" s="13">
        <v>0</v>
      </c>
      <c r="BA895" s="58" t="s">
        <v>369</v>
      </c>
      <c r="BB895" s="18">
        <v>0</v>
      </c>
      <c r="BC895" s="11">
        <v>0</v>
      </c>
      <c r="BD895" s="18">
        <v>0</v>
      </c>
      <c r="BE895" s="18">
        <v>0</v>
      </c>
      <c r="BF895" s="18">
        <v>0</v>
      </c>
      <c r="BG895" s="18">
        <v>0</v>
      </c>
      <c r="BH895" s="9">
        <v>0</v>
      </c>
    </row>
    <row r="896" spans="3:60" ht="20.100000000000001" customHeight="1">
      <c r="C896" s="18">
        <v>73002104</v>
      </c>
      <c r="D896" s="19" t="s">
        <v>1083</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90401004</v>
      </c>
      <c r="AR896" s="18" t="s">
        <v>138</v>
      </c>
      <c r="AS896" s="19" t="s">
        <v>139</v>
      </c>
      <c r="AT896" s="18" t="s">
        <v>230</v>
      </c>
      <c r="AU896" s="18">
        <v>0</v>
      </c>
      <c r="AV896" s="18">
        <v>40000003</v>
      </c>
      <c r="AW896" s="19" t="s">
        <v>140</v>
      </c>
      <c r="AX896" s="19" t="s">
        <v>138</v>
      </c>
      <c r="AY896" s="13">
        <v>0</v>
      </c>
      <c r="AZ896" s="13">
        <v>0</v>
      </c>
      <c r="BA896" s="58" t="s">
        <v>1032</v>
      </c>
      <c r="BB896" s="18">
        <v>0</v>
      </c>
      <c r="BC896" s="11">
        <v>0</v>
      </c>
      <c r="BD896" s="18">
        <v>0</v>
      </c>
      <c r="BE896" s="18">
        <v>0</v>
      </c>
      <c r="BF896" s="18">
        <v>0</v>
      </c>
      <c r="BG896" s="18">
        <v>0</v>
      </c>
      <c r="BH896" s="9">
        <v>0</v>
      </c>
    </row>
    <row r="897" spans="3:60" ht="19.5" customHeight="1">
      <c r="C897" s="18">
        <v>73002105</v>
      </c>
      <c r="D897" s="12" t="s">
        <v>1037</v>
      </c>
      <c r="E897" s="18">
        <v>1</v>
      </c>
      <c r="F897" s="11">
        <v>60010100</v>
      </c>
      <c r="G897" s="18">
        <v>0</v>
      </c>
      <c r="H897" s="13">
        <v>0</v>
      </c>
      <c r="I897" s="18">
        <v>1</v>
      </c>
      <c r="J897" s="18">
        <v>0</v>
      </c>
      <c r="K897" s="18">
        <v>0</v>
      </c>
      <c r="L897" s="11">
        <v>0</v>
      </c>
      <c r="M897" s="11">
        <v>0</v>
      </c>
      <c r="N897" s="11">
        <v>1</v>
      </c>
      <c r="O897" s="11">
        <v>1</v>
      </c>
      <c r="P897" s="11">
        <v>0.3</v>
      </c>
      <c r="Q897" s="11">
        <v>0</v>
      </c>
      <c r="R897" s="6">
        <v>0</v>
      </c>
      <c r="S897" s="11">
        <v>0</v>
      </c>
      <c r="T897" s="11">
        <v>1</v>
      </c>
      <c r="U897" s="11">
        <v>2</v>
      </c>
      <c r="V897" s="11">
        <v>0</v>
      </c>
      <c r="W897" s="11">
        <v>1</v>
      </c>
      <c r="X897" s="11">
        <v>0</v>
      </c>
      <c r="Y897" s="11">
        <v>1</v>
      </c>
      <c r="Z897" s="11">
        <v>0</v>
      </c>
      <c r="AA897" s="11">
        <v>0</v>
      </c>
      <c r="AB897" s="11">
        <v>0</v>
      </c>
      <c r="AC897" s="11">
        <v>0</v>
      </c>
      <c r="AD897" s="11">
        <v>30</v>
      </c>
      <c r="AE897" s="11">
        <v>1</v>
      </c>
      <c r="AF897" s="11" t="s">
        <v>497</v>
      </c>
      <c r="AG897" s="6">
        <v>0</v>
      </c>
      <c r="AH897" s="6">
        <v>0</v>
      </c>
      <c r="AI897" s="6">
        <v>0</v>
      </c>
      <c r="AJ897" s="11">
        <v>0</v>
      </c>
      <c r="AK897" s="11">
        <v>0</v>
      </c>
      <c r="AL897" s="11">
        <v>0</v>
      </c>
      <c r="AM897" s="11">
        <v>0.5</v>
      </c>
      <c r="AN897" s="11">
        <v>999999</v>
      </c>
      <c r="AO897" s="11">
        <v>0.5</v>
      </c>
      <c r="AP897" s="11">
        <v>0</v>
      </c>
      <c r="AQ897" s="6">
        <v>0</v>
      </c>
      <c r="AR897" s="79" t="s">
        <v>951</v>
      </c>
      <c r="AS897" s="19" t="s">
        <v>197</v>
      </c>
      <c r="AT897" s="11" t="s">
        <v>375</v>
      </c>
      <c r="AU897" s="18">
        <v>10000007</v>
      </c>
      <c r="AV897" s="18">
        <v>70202004</v>
      </c>
      <c r="AW897" s="19" t="s">
        <v>213</v>
      </c>
      <c r="AX897" s="19" t="s">
        <v>243</v>
      </c>
      <c r="AY897" s="13">
        <v>0</v>
      </c>
      <c r="AZ897" s="13">
        <v>0</v>
      </c>
      <c r="BA897" s="37" t="s">
        <v>1084</v>
      </c>
      <c r="BB897" s="11">
        <v>0</v>
      </c>
      <c r="BC897" s="11">
        <v>0</v>
      </c>
      <c r="BD897" s="11">
        <v>0</v>
      </c>
      <c r="BE897" s="11">
        <v>0</v>
      </c>
      <c r="BF897" s="11">
        <v>0</v>
      </c>
      <c r="BG897" s="11">
        <v>0</v>
      </c>
      <c r="BH897" s="9">
        <v>0</v>
      </c>
    </row>
    <row r="898" spans="3:60" ht="19.5" customHeight="1">
      <c r="C898" s="18">
        <v>73002201</v>
      </c>
      <c r="D898" s="12" t="s">
        <v>373</v>
      </c>
      <c r="E898" s="18">
        <v>1</v>
      </c>
      <c r="F898" s="11">
        <v>60010100</v>
      </c>
      <c r="G898" s="18">
        <v>0</v>
      </c>
      <c r="H898" s="13">
        <v>0</v>
      </c>
      <c r="I898" s="18">
        <v>1</v>
      </c>
      <c r="J898" s="18">
        <v>0</v>
      </c>
      <c r="K898" s="18">
        <v>0</v>
      </c>
      <c r="L898" s="11">
        <v>0</v>
      </c>
      <c r="M898" s="11">
        <v>0</v>
      </c>
      <c r="N898" s="11">
        <v>1</v>
      </c>
      <c r="O898" s="11">
        <v>1</v>
      </c>
      <c r="P898" s="11">
        <v>0.3</v>
      </c>
      <c r="Q898" s="11">
        <v>0</v>
      </c>
      <c r="R898" s="6">
        <v>0</v>
      </c>
      <c r="S898" s="11">
        <v>0</v>
      </c>
      <c r="T898" s="11">
        <v>1</v>
      </c>
      <c r="U898" s="11">
        <v>2</v>
      </c>
      <c r="V898" s="11">
        <v>0</v>
      </c>
      <c r="W898" s="11">
        <v>3</v>
      </c>
      <c r="X898" s="11">
        <v>0</v>
      </c>
      <c r="Y898" s="11">
        <v>1</v>
      </c>
      <c r="Z898" s="11">
        <v>0</v>
      </c>
      <c r="AA898" s="11">
        <v>0</v>
      </c>
      <c r="AB898" s="11">
        <v>0</v>
      </c>
      <c r="AC898" s="11">
        <v>0</v>
      </c>
      <c r="AD898" s="11">
        <v>12</v>
      </c>
      <c r="AE898" s="11">
        <v>1</v>
      </c>
      <c r="AF898" s="11" t="s">
        <v>374</v>
      </c>
      <c r="AG898" s="6">
        <v>1</v>
      </c>
      <c r="AH898" s="6">
        <v>1</v>
      </c>
      <c r="AI898" s="6">
        <v>3</v>
      </c>
      <c r="AJ898" s="11">
        <v>0</v>
      </c>
      <c r="AK898" s="11">
        <v>0</v>
      </c>
      <c r="AL898" s="11">
        <v>0</v>
      </c>
      <c r="AM898" s="11">
        <v>3</v>
      </c>
      <c r="AN898" s="11">
        <v>5000</v>
      </c>
      <c r="AO898" s="11">
        <v>2.5</v>
      </c>
      <c r="AP898" s="11">
        <v>0</v>
      </c>
      <c r="AQ898" s="6">
        <v>0</v>
      </c>
      <c r="AR898" s="11" t="s">
        <v>138</v>
      </c>
      <c r="AS898" s="19" t="s">
        <v>197</v>
      </c>
      <c r="AT898" s="11" t="s">
        <v>375</v>
      </c>
      <c r="AU898" s="18">
        <v>10000007</v>
      </c>
      <c r="AV898" s="18">
        <v>70107001</v>
      </c>
      <c r="AW898" s="12" t="s">
        <v>140</v>
      </c>
      <c r="AX898" s="11">
        <v>0</v>
      </c>
      <c r="AY898" s="13">
        <v>0</v>
      </c>
      <c r="AZ898" s="13">
        <v>0</v>
      </c>
      <c r="BA898" s="37" t="s">
        <v>376</v>
      </c>
      <c r="BB898" s="11">
        <v>0</v>
      </c>
      <c r="BC898" s="11">
        <v>0</v>
      </c>
      <c r="BD898" s="11">
        <v>0</v>
      </c>
      <c r="BE898" s="11">
        <v>0</v>
      </c>
      <c r="BF898" s="11">
        <v>0</v>
      </c>
      <c r="BG898" s="11">
        <v>0</v>
      </c>
      <c r="BH898" s="9">
        <v>0</v>
      </c>
    </row>
    <row r="899" spans="3:60" ht="20.100000000000001" customHeight="1">
      <c r="C899" s="18">
        <v>73002202</v>
      </c>
      <c r="D899" s="12" t="s">
        <v>924</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12</v>
      </c>
      <c r="AE899" s="11">
        <v>1</v>
      </c>
      <c r="AF899" s="11">
        <v>3</v>
      </c>
      <c r="AG899" s="6">
        <v>4</v>
      </c>
      <c r="AH899" s="6">
        <v>1</v>
      </c>
      <c r="AI899" s="6">
        <v>1.5</v>
      </c>
      <c r="AJ899" s="11">
        <v>0</v>
      </c>
      <c r="AK899" s="11">
        <v>0</v>
      </c>
      <c r="AL899" s="11">
        <v>0</v>
      </c>
      <c r="AM899" s="11">
        <v>3</v>
      </c>
      <c r="AN899" s="11">
        <v>5000</v>
      </c>
      <c r="AO899" s="11">
        <v>3</v>
      </c>
      <c r="AP899" s="11">
        <v>0</v>
      </c>
      <c r="AQ899" s="6">
        <v>0</v>
      </c>
      <c r="AR899" s="11" t="s">
        <v>138</v>
      </c>
      <c r="AS899" s="19" t="s">
        <v>139</v>
      </c>
      <c r="AT899" s="11" t="s">
        <v>375</v>
      </c>
      <c r="AU899" s="18">
        <v>10000007</v>
      </c>
      <c r="AV899" s="18">
        <v>70103003</v>
      </c>
      <c r="AW899" s="12" t="s">
        <v>140</v>
      </c>
      <c r="AX899" s="11" t="s">
        <v>1085</v>
      </c>
      <c r="AY899" s="13">
        <v>0</v>
      </c>
      <c r="AZ899" s="13">
        <v>0</v>
      </c>
      <c r="BA899" s="37" t="s">
        <v>926</v>
      </c>
      <c r="BB899" s="11">
        <v>0</v>
      </c>
      <c r="BC899" s="11">
        <v>0</v>
      </c>
      <c r="BD899" s="11">
        <v>0</v>
      </c>
      <c r="BE899" s="11">
        <v>0</v>
      </c>
      <c r="BF899" s="11">
        <v>0</v>
      </c>
      <c r="BG899" s="11">
        <v>0</v>
      </c>
      <c r="BH899" s="9">
        <v>0</v>
      </c>
    </row>
    <row r="900" spans="3:60" ht="20.100000000000001" customHeight="1">
      <c r="C900" s="18">
        <v>73002203</v>
      </c>
      <c r="D900" s="12" t="s">
        <v>927</v>
      </c>
      <c r="E900" s="11">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0</v>
      </c>
      <c r="Z900" s="11">
        <v>0</v>
      </c>
      <c r="AA900" s="11">
        <v>0</v>
      </c>
      <c r="AB900" s="11">
        <v>0</v>
      </c>
      <c r="AC900" s="11">
        <v>0</v>
      </c>
      <c r="AD900" s="11">
        <v>12</v>
      </c>
      <c r="AE900" s="11">
        <v>1</v>
      </c>
      <c r="AF900" s="11">
        <v>3</v>
      </c>
      <c r="AG900" s="6">
        <v>6</v>
      </c>
      <c r="AH900" s="6">
        <v>1</v>
      </c>
      <c r="AI900" s="6">
        <v>1.5</v>
      </c>
      <c r="AJ900" s="11">
        <v>0</v>
      </c>
      <c r="AK900" s="11">
        <v>0</v>
      </c>
      <c r="AL900" s="11">
        <v>0</v>
      </c>
      <c r="AM900" s="11">
        <v>3</v>
      </c>
      <c r="AN900" s="11">
        <v>5000</v>
      </c>
      <c r="AO900" s="11">
        <v>3</v>
      </c>
      <c r="AP900" s="11">
        <v>0</v>
      </c>
      <c r="AQ900" s="6">
        <v>0</v>
      </c>
      <c r="AR900" s="11" t="s">
        <v>138</v>
      </c>
      <c r="AS900" s="19" t="s">
        <v>180</v>
      </c>
      <c r="AT900" s="11" t="s">
        <v>375</v>
      </c>
      <c r="AU900" s="18">
        <v>10000007</v>
      </c>
      <c r="AV900" s="18">
        <v>70103003</v>
      </c>
      <c r="AW900" s="12" t="s">
        <v>140</v>
      </c>
      <c r="AX900" s="11" t="s">
        <v>1086</v>
      </c>
      <c r="AY900" s="13">
        <v>0</v>
      </c>
      <c r="AZ900" s="13">
        <v>0</v>
      </c>
      <c r="BA900" s="37" t="s">
        <v>929</v>
      </c>
      <c r="BB900" s="11">
        <v>0</v>
      </c>
      <c r="BC900" s="11">
        <v>0</v>
      </c>
      <c r="BD900" s="11">
        <v>0</v>
      </c>
      <c r="BE900" s="11">
        <v>0</v>
      </c>
      <c r="BF900" s="11">
        <v>0</v>
      </c>
      <c r="BG900" s="11">
        <v>0</v>
      </c>
      <c r="BH900" s="9">
        <v>0</v>
      </c>
    </row>
    <row r="901" spans="3:60" ht="20.100000000000001" customHeight="1">
      <c r="C901" s="18">
        <v>73002204</v>
      </c>
      <c r="D901" s="19" t="s">
        <v>930</v>
      </c>
      <c r="E901" s="18">
        <v>1</v>
      </c>
      <c r="F901" s="18">
        <v>60010500</v>
      </c>
      <c r="G901" s="18">
        <v>0</v>
      </c>
      <c r="H901" s="13">
        <v>0</v>
      </c>
      <c r="I901" s="18">
        <v>1</v>
      </c>
      <c r="J901" s="18">
        <v>0</v>
      </c>
      <c r="K901" s="18">
        <v>0</v>
      </c>
      <c r="L901" s="18">
        <v>0</v>
      </c>
      <c r="M901" s="18">
        <v>0</v>
      </c>
      <c r="N901" s="18">
        <v>1</v>
      </c>
      <c r="O901" s="18">
        <v>2</v>
      </c>
      <c r="P901" s="18">
        <v>0.6</v>
      </c>
      <c r="Q901" s="18">
        <v>0</v>
      </c>
      <c r="R901" s="6">
        <v>0</v>
      </c>
      <c r="S901" s="13">
        <v>0</v>
      </c>
      <c r="T901" s="11">
        <v>1</v>
      </c>
      <c r="U901" s="18">
        <v>2</v>
      </c>
      <c r="V901" s="18">
        <v>0</v>
      </c>
      <c r="W901" s="18">
        <v>0</v>
      </c>
      <c r="X901" s="18">
        <v>0</v>
      </c>
      <c r="Y901" s="18">
        <v>0</v>
      </c>
      <c r="Z901" s="18">
        <v>0</v>
      </c>
      <c r="AA901" s="18">
        <v>0</v>
      </c>
      <c r="AB901" s="18">
        <v>0</v>
      </c>
      <c r="AC901" s="18">
        <v>0</v>
      </c>
      <c r="AD901" s="18">
        <v>20</v>
      </c>
      <c r="AE901" s="18">
        <v>0</v>
      </c>
      <c r="AF901" s="18">
        <v>0</v>
      </c>
      <c r="AG901" s="6">
        <v>2</v>
      </c>
      <c r="AH901" s="6">
        <v>0</v>
      </c>
      <c r="AI901" s="6">
        <v>0</v>
      </c>
      <c r="AJ901" s="18">
        <v>0</v>
      </c>
      <c r="AK901" s="18">
        <v>0</v>
      </c>
      <c r="AL901" s="18">
        <v>0</v>
      </c>
      <c r="AM901" s="18">
        <v>0</v>
      </c>
      <c r="AN901" s="18">
        <v>1000</v>
      </c>
      <c r="AO901" s="18">
        <v>0</v>
      </c>
      <c r="AP901" s="18">
        <v>0</v>
      </c>
      <c r="AQ901" s="6">
        <v>90102001</v>
      </c>
      <c r="AR901" s="18" t="s">
        <v>138</v>
      </c>
      <c r="AS901" s="19" t="s">
        <v>139</v>
      </c>
      <c r="AT901" s="18" t="s">
        <v>230</v>
      </c>
      <c r="AU901" s="18">
        <v>0</v>
      </c>
      <c r="AV901" s="18">
        <v>40000003</v>
      </c>
      <c r="AW901" s="19" t="s">
        <v>140</v>
      </c>
      <c r="AX901" s="19" t="s">
        <v>138</v>
      </c>
      <c r="AY901" s="13">
        <v>0</v>
      </c>
      <c r="AZ901" s="13">
        <v>0</v>
      </c>
      <c r="BA901" s="58" t="s">
        <v>931</v>
      </c>
      <c r="BB901" s="18">
        <v>0</v>
      </c>
      <c r="BC901" s="11">
        <v>0</v>
      </c>
      <c r="BD901" s="18">
        <v>0</v>
      </c>
      <c r="BE901" s="18">
        <v>0</v>
      </c>
      <c r="BF901" s="18">
        <v>0</v>
      </c>
      <c r="BG901" s="18">
        <v>0</v>
      </c>
      <c r="BH901" s="9">
        <v>0</v>
      </c>
    </row>
    <row r="902" spans="3:60" ht="20.100000000000001" customHeight="1">
      <c r="C902" s="18">
        <v>73002205</v>
      </c>
      <c r="D902" s="19" t="s">
        <v>932</v>
      </c>
      <c r="E902" s="18">
        <v>1</v>
      </c>
      <c r="F902" s="18">
        <v>60010500</v>
      </c>
      <c r="G902" s="18">
        <v>0</v>
      </c>
      <c r="H902" s="13">
        <v>0</v>
      </c>
      <c r="I902" s="18">
        <v>1</v>
      </c>
      <c r="J902" s="18">
        <v>0</v>
      </c>
      <c r="K902" s="18">
        <v>0</v>
      </c>
      <c r="L902" s="18">
        <v>0</v>
      </c>
      <c r="M902" s="18">
        <v>0</v>
      </c>
      <c r="N902" s="18">
        <v>1</v>
      </c>
      <c r="O902" s="18">
        <v>2</v>
      </c>
      <c r="P902" s="18">
        <v>0.6</v>
      </c>
      <c r="Q902" s="18">
        <v>0</v>
      </c>
      <c r="R902" s="6">
        <v>0</v>
      </c>
      <c r="S902" s="13">
        <v>0</v>
      </c>
      <c r="T902" s="11">
        <v>1</v>
      </c>
      <c r="U902" s="18">
        <v>2</v>
      </c>
      <c r="V902" s="18">
        <v>0</v>
      </c>
      <c r="W902" s="18">
        <v>0</v>
      </c>
      <c r="X902" s="18">
        <v>0</v>
      </c>
      <c r="Y902" s="18">
        <v>0</v>
      </c>
      <c r="Z902" s="18">
        <v>0</v>
      </c>
      <c r="AA902" s="18">
        <v>0</v>
      </c>
      <c r="AB902" s="18">
        <v>0</v>
      </c>
      <c r="AC902" s="18">
        <v>0</v>
      </c>
      <c r="AD902" s="11">
        <v>99999</v>
      </c>
      <c r="AE902" s="18">
        <v>0</v>
      </c>
      <c r="AF902" s="18">
        <v>0</v>
      </c>
      <c r="AG902" s="6">
        <v>2</v>
      </c>
      <c r="AH902" s="6">
        <v>0</v>
      </c>
      <c r="AI902" s="6">
        <v>0</v>
      </c>
      <c r="AJ902" s="18">
        <v>0</v>
      </c>
      <c r="AK902" s="18">
        <v>0</v>
      </c>
      <c r="AL902" s="18">
        <v>0</v>
      </c>
      <c r="AM902" s="18">
        <v>0</v>
      </c>
      <c r="AN902" s="18">
        <v>1000</v>
      </c>
      <c r="AO902" s="18">
        <v>0</v>
      </c>
      <c r="AP902" s="18">
        <v>0</v>
      </c>
      <c r="AQ902" s="6">
        <v>90104002</v>
      </c>
      <c r="AR902" s="18" t="s">
        <v>138</v>
      </c>
      <c r="AS902" s="19" t="s">
        <v>139</v>
      </c>
      <c r="AT902" s="18" t="s">
        <v>230</v>
      </c>
      <c r="AU902" s="18">
        <v>0</v>
      </c>
      <c r="AV902" s="18">
        <v>0</v>
      </c>
      <c r="AW902" s="19" t="s">
        <v>140</v>
      </c>
      <c r="AX902" s="19" t="s">
        <v>138</v>
      </c>
      <c r="AY902" s="13">
        <v>0</v>
      </c>
      <c r="AZ902" s="13">
        <v>0</v>
      </c>
      <c r="BA902" s="58" t="s">
        <v>354</v>
      </c>
      <c r="BB902" s="18">
        <v>0</v>
      </c>
      <c r="BC902" s="11">
        <v>0</v>
      </c>
      <c r="BD902" s="18">
        <v>0</v>
      </c>
      <c r="BE902" s="18">
        <v>0</v>
      </c>
      <c r="BF902" s="18">
        <v>0</v>
      </c>
      <c r="BG902" s="18">
        <v>0</v>
      </c>
      <c r="BH902" s="9">
        <v>0</v>
      </c>
    </row>
    <row r="903" spans="3:60" ht="20.100000000000001" customHeight="1">
      <c r="C903" s="18">
        <v>73002301</v>
      </c>
      <c r="D903" s="12" t="s">
        <v>973</v>
      </c>
      <c r="E903" s="18">
        <v>1</v>
      </c>
      <c r="F903" s="11">
        <v>60010100</v>
      </c>
      <c r="G903" s="18">
        <v>0</v>
      </c>
      <c r="H903" s="13">
        <v>0</v>
      </c>
      <c r="I903" s="18">
        <v>1</v>
      </c>
      <c r="J903" s="18">
        <v>0</v>
      </c>
      <c r="K903" s="18">
        <v>0</v>
      </c>
      <c r="L903" s="11">
        <v>0</v>
      </c>
      <c r="M903" s="11">
        <v>0</v>
      </c>
      <c r="N903" s="11">
        <v>1</v>
      </c>
      <c r="O903" s="11">
        <v>1</v>
      </c>
      <c r="P903" s="11">
        <v>0.3</v>
      </c>
      <c r="Q903" s="11">
        <v>0</v>
      </c>
      <c r="R903" s="6">
        <v>0</v>
      </c>
      <c r="S903" s="11">
        <v>0</v>
      </c>
      <c r="T903" s="11">
        <v>1</v>
      </c>
      <c r="U903" s="11">
        <v>2</v>
      </c>
      <c r="V903" s="11">
        <v>0</v>
      </c>
      <c r="W903" s="11">
        <v>3</v>
      </c>
      <c r="X903" s="11">
        <v>0</v>
      </c>
      <c r="Y903" s="11">
        <v>1</v>
      </c>
      <c r="Z903" s="11">
        <v>0</v>
      </c>
      <c r="AA903" s="11">
        <v>0</v>
      </c>
      <c r="AB903" s="11">
        <v>0</v>
      </c>
      <c r="AC903" s="11">
        <v>0</v>
      </c>
      <c r="AD903" s="11">
        <v>15</v>
      </c>
      <c r="AE903" s="11">
        <v>1</v>
      </c>
      <c r="AF903" s="11">
        <v>3</v>
      </c>
      <c r="AG903" s="6">
        <v>4</v>
      </c>
      <c r="AH903" s="6">
        <v>1</v>
      </c>
      <c r="AI903" s="6">
        <v>1.5</v>
      </c>
      <c r="AJ903" s="11">
        <v>0</v>
      </c>
      <c r="AK903" s="11">
        <v>0</v>
      </c>
      <c r="AL903" s="11">
        <v>0</v>
      </c>
      <c r="AM903" s="11">
        <v>3</v>
      </c>
      <c r="AN903" s="11">
        <v>999999</v>
      </c>
      <c r="AO903" s="11">
        <v>3</v>
      </c>
      <c r="AP903" s="11">
        <v>0</v>
      </c>
      <c r="AQ903" s="6">
        <v>0</v>
      </c>
      <c r="AR903" s="11" t="s">
        <v>138</v>
      </c>
      <c r="AS903" s="19" t="s">
        <v>197</v>
      </c>
      <c r="AT903" s="11" t="s">
        <v>375</v>
      </c>
      <c r="AU903" s="18">
        <v>10000007</v>
      </c>
      <c r="AV903" s="18">
        <v>70205001</v>
      </c>
      <c r="AW903" s="12" t="s">
        <v>140</v>
      </c>
      <c r="AX903" s="11" t="s">
        <v>1087</v>
      </c>
      <c r="AY903" s="13">
        <v>0</v>
      </c>
      <c r="AZ903" s="13">
        <v>0</v>
      </c>
      <c r="BA903" s="37" t="s">
        <v>975</v>
      </c>
      <c r="BB903" s="11">
        <v>0</v>
      </c>
      <c r="BC903" s="11">
        <v>0</v>
      </c>
      <c r="BD903" s="11">
        <v>0</v>
      </c>
      <c r="BE903" s="11">
        <v>0</v>
      </c>
      <c r="BF903" s="11">
        <v>0</v>
      </c>
      <c r="BG903" s="11">
        <v>0</v>
      </c>
      <c r="BH903" s="9">
        <v>0</v>
      </c>
    </row>
    <row r="904" spans="3:60" ht="19.5" customHeight="1">
      <c r="C904" s="18">
        <v>73002302</v>
      </c>
      <c r="D904" s="12" t="s">
        <v>1003</v>
      </c>
      <c r="E904" s="18">
        <v>1</v>
      </c>
      <c r="F904" s="11">
        <v>60010100</v>
      </c>
      <c r="G904" s="18">
        <v>0</v>
      </c>
      <c r="H904" s="13">
        <v>0</v>
      </c>
      <c r="I904" s="18">
        <v>1</v>
      </c>
      <c r="J904" s="18">
        <v>0</v>
      </c>
      <c r="K904" s="18">
        <v>0</v>
      </c>
      <c r="L904" s="11">
        <v>0</v>
      </c>
      <c r="M904" s="11">
        <v>0</v>
      </c>
      <c r="N904" s="11">
        <v>1</v>
      </c>
      <c r="O904" s="11">
        <v>1</v>
      </c>
      <c r="P904" s="11">
        <v>0.3</v>
      </c>
      <c r="Q904" s="11">
        <v>0</v>
      </c>
      <c r="R904" s="6">
        <v>1</v>
      </c>
      <c r="S904" s="11">
        <v>0</v>
      </c>
      <c r="T904" s="11">
        <v>1</v>
      </c>
      <c r="U904" s="11">
        <v>2</v>
      </c>
      <c r="V904" s="11">
        <v>0</v>
      </c>
      <c r="W904" s="11">
        <v>3</v>
      </c>
      <c r="X904" s="11">
        <v>0</v>
      </c>
      <c r="Y904" s="11">
        <v>1</v>
      </c>
      <c r="Z904" s="11">
        <v>0</v>
      </c>
      <c r="AA904" s="11">
        <v>0</v>
      </c>
      <c r="AB904" s="11">
        <v>0</v>
      </c>
      <c r="AC904" s="11">
        <v>0</v>
      </c>
      <c r="AD904" s="11">
        <v>15</v>
      </c>
      <c r="AE904" s="11">
        <v>1</v>
      </c>
      <c r="AF904" s="11" t="s">
        <v>374</v>
      </c>
      <c r="AG904" s="6">
        <v>0</v>
      </c>
      <c r="AH904" s="6">
        <v>1</v>
      </c>
      <c r="AI904" s="6">
        <v>3</v>
      </c>
      <c r="AJ904" s="11">
        <v>0</v>
      </c>
      <c r="AK904" s="11">
        <v>0</v>
      </c>
      <c r="AL904" s="11">
        <v>0</v>
      </c>
      <c r="AM904" s="11">
        <v>3</v>
      </c>
      <c r="AN904" s="11">
        <v>5000</v>
      </c>
      <c r="AO904" s="11">
        <v>2.5</v>
      </c>
      <c r="AP904" s="11">
        <v>0</v>
      </c>
      <c r="AQ904" s="6">
        <v>0</v>
      </c>
      <c r="AR904" s="11" t="s">
        <v>955</v>
      </c>
      <c r="AS904" s="19" t="s">
        <v>180</v>
      </c>
      <c r="AT904" s="11" t="s">
        <v>375</v>
      </c>
      <c r="AU904" s="18">
        <v>10000007</v>
      </c>
      <c r="AV904" s="18">
        <v>70403003</v>
      </c>
      <c r="AW904" s="12" t="s">
        <v>140</v>
      </c>
      <c r="AX904" s="11">
        <v>0</v>
      </c>
      <c r="AY904" s="13">
        <v>0</v>
      </c>
      <c r="AZ904" s="13">
        <v>0</v>
      </c>
      <c r="BA904" s="37" t="s">
        <v>1022</v>
      </c>
      <c r="BB904" s="11">
        <v>0</v>
      </c>
      <c r="BC904" s="11">
        <v>0</v>
      </c>
      <c r="BD904" s="11">
        <v>0</v>
      </c>
      <c r="BE904" s="11">
        <v>0</v>
      </c>
      <c r="BF904" s="11">
        <v>0</v>
      </c>
      <c r="BG904" s="11">
        <v>0</v>
      </c>
      <c r="BH904" s="9">
        <v>0</v>
      </c>
    </row>
    <row r="905" spans="3:60" ht="20.100000000000001" customHeight="1">
      <c r="C905" s="18">
        <v>73002303</v>
      </c>
      <c r="D905" s="12" t="s">
        <v>569</v>
      </c>
      <c r="E905" s="18">
        <v>1</v>
      </c>
      <c r="F905" s="11">
        <v>60010100</v>
      </c>
      <c r="G905" s="18">
        <v>0</v>
      </c>
      <c r="H905" s="13">
        <v>0</v>
      </c>
      <c r="I905" s="18">
        <v>1</v>
      </c>
      <c r="J905" s="18">
        <v>0</v>
      </c>
      <c r="K905" s="18">
        <v>0</v>
      </c>
      <c r="L905" s="11">
        <v>0</v>
      </c>
      <c r="M905" s="11">
        <v>0</v>
      </c>
      <c r="N905" s="11">
        <v>1</v>
      </c>
      <c r="O905" s="11">
        <v>1</v>
      </c>
      <c r="P905" s="11">
        <v>1</v>
      </c>
      <c r="Q905" s="11">
        <v>0</v>
      </c>
      <c r="R905" s="6">
        <v>0</v>
      </c>
      <c r="S905" s="11">
        <v>0</v>
      </c>
      <c r="T905" s="11">
        <v>1</v>
      </c>
      <c r="U905" s="11">
        <v>2</v>
      </c>
      <c r="V905" s="11">
        <v>0</v>
      </c>
      <c r="W905" s="11">
        <v>2</v>
      </c>
      <c r="X905" s="11">
        <v>0</v>
      </c>
      <c r="Y905" s="11">
        <v>1</v>
      </c>
      <c r="Z905" s="11">
        <v>0</v>
      </c>
      <c r="AA905" s="11">
        <v>0</v>
      </c>
      <c r="AB905" s="11">
        <v>0</v>
      </c>
      <c r="AC905" s="11">
        <v>0</v>
      </c>
      <c r="AD905" s="11">
        <v>10</v>
      </c>
      <c r="AE905" s="11">
        <v>2</v>
      </c>
      <c r="AF905" s="11" t="s">
        <v>147</v>
      </c>
      <c r="AG905" s="6">
        <v>0</v>
      </c>
      <c r="AH905" s="6">
        <v>2</v>
      </c>
      <c r="AI905" s="6">
        <v>1.5</v>
      </c>
      <c r="AJ905" s="11">
        <v>0</v>
      </c>
      <c r="AK905" s="11">
        <v>0</v>
      </c>
      <c r="AL905" s="11">
        <v>0</v>
      </c>
      <c r="AM905" s="11">
        <v>1.5</v>
      </c>
      <c r="AN905" s="11">
        <v>10000</v>
      </c>
      <c r="AO905" s="11">
        <v>1</v>
      </c>
      <c r="AP905" s="11">
        <v>5</v>
      </c>
      <c r="AQ905" s="6">
        <v>0</v>
      </c>
      <c r="AR905" s="11" t="s">
        <v>138</v>
      </c>
      <c r="AS905" s="19" t="s">
        <v>336</v>
      </c>
      <c r="AT905" s="11" t="s">
        <v>375</v>
      </c>
      <c r="AU905" s="18">
        <v>10000007</v>
      </c>
      <c r="AV905" s="18">
        <v>70302003</v>
      </c>
      <c r="AW905" s="19" t="s">
        <v>515</v>
      </c>
      <c r="AX905" s="13" t="s">
        <v>1088</v>
      </c>
      <c r="AY905" s="13">
        <v>0</v>
      </c>
      <c r="AZ905" s="13">
        <v>0</v>
      </c>
      <c r="BA905" s="37" t="s">
        <v>1019</v>
      </c>
      <c r="BB905" s="11">
        <v>1</v>
      </c>
      <c r="BC905" s="11">
        <v>0</v>
      </c>
      <c r="BD905" s="11">
        <v>0</v>
      </c>
      <c r="BE905" s="11">
        <v>0</v>
      </c>
      <c r="BF905" s="11">
        <v>0</v>
      </c>
      <c r="BG905" s="11">
        <v>0</v>
      </c>
      <c r="BH905" s="9">
        <v>0</v>
      </c>
    </row>
    <row r="906" spans="3:60" ht="20.100000000000001" customHeight="1">
      <c r="C906" s="18">
        <v>73002304</v>
      </c>
      <c r="D906" s="19" t="s">
        <v>401</v>
      </c>
      <c r="E906" s="18">
        <v>1</v>
      </c>
      <c r="F906" s="18">
        <v>60010500</v>
      </c>
      <c r="G906" s="18">
        <v>0</v>
      </c>
      <c r="H906" s="13">
        <v>0</v>
      </c>
      <c r="I906" s="18">
        <v>1</v>
      </c>
      <c r="J906" s="18">
        <v>0</v>
      </c>
      <c r="K906" s="18">
        <v>0</v>
      </c>
      <c r="L906" s="18">
        <v>0</v>
      </c>
      <c r="M906" s="18">
        <v>0</v>
      </c>
      <c r="N906" s="18">
        <v>1</v>
      </c>
      <c r="O906" s="18">
        <v>2</v>
      </c>
      <c r="P906" s="18">
        <v>0.8</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18">
        <v>0</v>
      </c>
      <c r="AK906" s="18">
        <v>0</v>
      </c>
      <c r="AL906" s="18">
        <v>0</v>
      </c>
      <c r="AM906" s="18">
        <v>0</v>
      </c>
      <c r="AN906" s="18">
        <v>1000</v>
      </c>
      <c r="AO906" s="18">
        <v>0</v>
      </c>
      <c r="AP906" s="18">
        <v>0</v>
      </c>
      <c r="AQ906" s="6">
        <v>90401004</v>
      </c>
      <c r="AR906" s="18" t="s">
        <v>138</v>
      </c>
      <c r="AS906" s="19" t="s">
        <v>139</v>
      </c>
      <c r="AT906" s="18" t="s">
        <v>230</v>
      </c>
      <c r="AU906" s="18">
        <v>0</v>
      </c>
      <c r="AV906" s="18">
        <v>40000003</v>
      </c>
      <c r="AW906" s="19" t="s">
        <v>140</v>
      </c>
      <c r="AX906" s="19" t="s">
        <v>138</v>
      </c>
      <c r="AY906" s="13">
        <v>0</v>
      </c>
      <c r="AZ906" s="13">
        <v>0</v>
      </c>
      <c r="BA906" s="58" t="s">
        <v>1032</v>
      </c>
      <c r="BB906" s="18">
        <v>0</v>
      </c>
      <c r="BC906" s="11">
        <v>0</v>
      </c>
      <c r="BD906" s="18">
        <v>0</v>
      </c>
      <c r="BE906" s="18">
        <v>0</v>
      </c>
      <c r="BF906" s="18">
        <v>0</v>
      </c>
      <c r="BG906" s="18">
        <v>0</v>
      </c>
      <c r="BH906" s="9">
        <v>0</v>
      </c>
    </row>
    <row r="907" spans="3:60" ht="19.5" customHeight="1">
      <c r="C907" s="18">
        <v>73002305</v>
      </c>
      <c r="D907" s="19" t="s">
        <v>634</v>
      </c>
      <c r="E907" s="18">
        <v>1</v>
      </c>
      <c r="F907" s="18">
        <v>60010500</v>
      </c>
      <c r="G907" s="18">
        <v>0</v>
      </c>
      <c r="H907" s="13">
        <v>0</v>
      </c>
      <c r="I907" s="18">
        <v>1</v>
      </c>
      <c r="J907" s="18">
        <v>0</v>
      </c>
      <c r="K907" s="18">
        <v>0</v>
      </c>
      <c r="L907" s="18">
        <v>0</v>
      </c>
      <c r="M907" s="18">
        <v>0</v>
      </c>
      <c r="N907" s="18">
        <v>1</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18">
        <v>0</v>
      </c>
      <c r="AK907" s="18">
        <v>0</v>
      </c>
      <c r="AL907" s="18">
        <v>0</v>
      </c>
      <c r="AM907" s="18">
        <v>0</v>
      </c>
      <c r="AN907" s="18">
        <v>1000</v>
      </c>
      <c r="AO907" s="18">
        <v>0</v>
      </c>
      <c r="AP907" s="18">
        <v>0</v>
      </c>
      <c r="AQ907" s="6" t="s">
        <v>942</v>
      </c>
      <c r="AR907" s="18" t="s">
        <v>138</v>
      </c>
      <c r="AS907" s="19" t="s">
        <v>139</v>
      </c>
      <c r="AT907" s="18" t="s">
        <v>230</v>
      </c>
      <c r="AU907" s="18">
        <v>0</v>
      </c>
      <c r="AV907" s="18">
        <v>0</v>
      </c>
      <c r="AW907" s="19" t="s">
        <v>140</v>
      </c>
      <c r="AX907" s="19" t="s">
        <v>138</v>
      </c>
      <c r="AY907" s="13">
        <v>0</v>
      </c>
      <c r="AZ907" s="13">
        <v>0</v>
      </c>
      <c r="BA907" s="58" t="s">
        <v>1020</v>
      </c>
      <c r="BB907" s="18">
        <v>0</v>
      </c>
      <c r="BC907" s="11">
        <v>0</v>
      </c>
      <c r="BD907" s="18">
        <v>0</v>
      </c>
      <c r="BE907" s="18">
        <v>0</v>
      </c>
      <c r="BF907" s="18">
        <v>0</v>
      </c>
      <c r="BG907" s="18">
        <v>0</v>
      </c>
      <c r="BH907" s="9">
        <v>0</v>
      </c>
    </row>
    <row r="908" spans="3:60" ht="19.5" customHeight="1">
      <c r="C908" s="18">
        <v>73002307</v>
      </c>
      <c r="D908" s="12" t="s">
        <v>984</v>
      </c>
      <c r="E908" s="18">
        <v>1</v>
      </c>
      <c r="F908" s="11">
        <v>60010100</v>
      </c>
      <c r="G908" s="18">
        <v>0</v>
      </c>
      <c r="H908" s="13">
        <v>0</v>
      </c>
      <c r="I908" s="18">
        <v>1</v>
      </c>
      <c r="J908" s="18">
        <v>0</v>
      </c>
      <c r="K908" s="18">
        <v>0</v>
      </c>
      <c r="L908" s="11">
        <v>0</v>
      </c>
      <c r="M908" s="11">
        <v>0</v>
      </c>
      <c r="N908" s="11">
        <v>1</v>
      </c>
      <c r="O908" s="11">
        <v>1</v>
      </c>
      <c r="P908" s="11">
        <v>0.3</v>
      </c>
      <c r="Q908" s="11">
        <v>0</v>
      </c>
      <c r="R908" s="6">
        <v>0</v>
      </c>
      <c r="S908" s="11">
        <v>0</v>
      </c>
      <c r="T908" s="11">
        <v>1</v>
      </c>
      <c r="U908" s="11">
        <v>2</v>
      </c>
      <c r="V908" s="11">
        <v>0</v>
      </c>
      <c r="W908" s="11">
        <v>2</v>
      </c>
      <c r="X908" s="11">
        <v>0</v>
      </c>
      <c r="Y908" s="11">
        <v>1</v>
      </c>
      <c r="Z908" s="11">
        <v>0</v>
      </c>
      <c r="AA908" s="11">
        <v>0</v>
      </c>
      <c r="AB908" s="11">
        <v>0</v>
      </c>
      <c r="AC908" s="11">
        <v>0</v>
      </c>
      <c r="AD908" s="11">
        <v>15</v>
      </c>
      <c r="AE908" s="11">
        <v>1</v>
      </c>
      <c r="AF908" s="11" t="s">
        <v>497</v>
      </c>
      <c r="AG908" s="6">
        <v>0</v>
      </c>
      <c r="AH908" s="6">
        <v>0</v>
      </c>
      <c r="AI908" s="6">
        <v>0</v>
      </c>
      <c r="AJ908" s="11">
        <v>0</v>
      </c>
      <c r="AK908" s="11">
        <v>0</v>
      </c>
      <c r="AL908" s="11">
        <v>0</v>
      </c>
      <c r="AM908" s="11">
        <v>0.5</v>
      </c>
      <c r="AN908" s="11">
        <v>999999</v>
      </c>
      <c r="AO908" s="11">
        <v>0.5</v>
      </c>
      <c r="AP908" s="11">
        <v>0</v>
      </c>
      <c r="AQ908" s="6">
        <v>0</v>
      </c>
      <c r="AR908" s="6">
        <v>90205007</v>
      </c>
      <c r="AS908" s="19" t="s">
        <v>336</v>
      </c>
      <c r="AT908" s="11" t="s">
        <v>375</v>
      </c>
      <c r="AU908" s="18">
        <v>10000007</v>
      </c>
      <c r="AV908" s="18">
        <v>70205001</v>
      </c>
      <c r="AW908" s="19" t="s">
        <v>213</v>
      </c>
      <c r="AX908" s="19" t="s">
        <v>243</v>
      </c>
      <c r="AY908" s="13">
        <v>0</v>
      </c>
      <c r="AZ908" s="13">
        <v>0</v>
      </c>
      <c r="BA908" s="37"/>
      <c r="BB908" s="11">
        <v>0</v>
      </c>
      <c r="BC908" s="11">
        <v>0</v>
      </c>
      <c r="BD908" s="11">
        <v>0</v>
      </c>
      <c r="BE908" s="11">
        <v>0</v>
      </c>
      <c r="BF908" s="11">
        <v>0</v>
      </c>
      <c r="BG908" s="11">
        <v>0</v>
      </c>
      <c r="BH908" s="9">
        <v>0</v>
      </c>
    </row>
    <row r="909" spans="3:60" ht="20.100000000000001" customHeight="1">
      <c r="C909" s="42">
        <v>73003101</v>
      </c>
      <c r="D909" s="50" t="s">
        <v>1014</v>
      </c>
      <c r="E909" s="45">
        <v>2</v>
      </c>
      <c r="F909" s="45">
        <v>61012301</v>
      </c>
      <c r="G909" s="45">
        <v>0</v>
      </c>
      <c r="H909" s="44">
        <v>0</v>
      </c>
      <c r="I909" s="42">
        <v>1</v>
      </c>
      <c r="J909" s="42">
        <v>0</v>
      </c>
      <c r="K909" s="42">
        <v>0</v>
      </c>
      <c r="L909" s="45">
        <v>0</v>
      </c>
      <c r="M909" s="45">
        <v>0</v>
      </c>
      <c r="N909" s="45">
        <v>1</v>
      </c>
      <c r="O909" s="45">
        <v>1</v>
      </c>
      <c r="P909" s="45">
        <v>0.5</v>
      </c>
      <c r="Q909" s="45">
        <v>0</v>
      </c>
      <c r="R909" s="49">
        <v>1</v>
      </c>
      <c r="S909" s="45">
        <v>0</v>
      </c>
      <c r="T909" s="45">
        <v>1</v>
      </c>
      <c r="U909" s="45">
        <v>2</v>
      </c>
      <c r="V909" s="45">
        <v>0</v>
      </c>
      <c r="W909" s="45">
        <v>1.4</v>
      </c>
      <c r="X909" s="45">
        <v>150</v>
      </c>
      <c r="Y909" s="45">
        <v>1</v>
      </c>
      <c r="Z909" s="45">
        <v>0</v>
      </c>
      <c r="AA909" s="45">
        <v>0</v>
      </c>
      <c r="AB909" s="45">
        <v>0</v>
      </c>
      <c r="AC909" s="45">
        <v>0</v>
      </c>
      <c r="AD909" s="45">
        <v>12</v>
      </c>
      <c r="AE909" s="45">
        <v>2</v>
      </c>
      <c r="AF909" s="45" t="s">
        <v>147</v>
      </c>
      <c r="AG909" s="49">
        <v>7</v>
      </c>
      <c r="AH909" s="49">
        <v>2</v>
      </c>
      <c r="AI909" s="49">
        <v>1.5</v>
      </c>
      <c r="AJ909" s="45">
        <v>0</v>
      </c>
      <c r="AK909" s="45">
        <v>0</v>
      </c>
      <c r="AL909" s="45">
        <v>0</v>
      </c>
      <c r="AM909" s="45">
        <v>1.5</v>
      </c>
      <c r="AN909" s="45">
        <v>1200</v>
      </c>
      <c r="AO909" s="45">
        <v>1</v>
      </c>
      <c r="AP909" s="45">
        <v>15</v>
      </c>
      <c r="AQ909" s="49">
        <v>0</v>
      </c>
      <c r="AR909" s="45" t="s">
        <v>138</v>
      </c>
      <c r="AS909" s="50" t="s">
        <v>180</v>
      </c>
      <c r="AT909" s="45" t="s">
        <v>149</v>
      </c>
      <c r="AU909" s="42">
        <v>10000011</v>
      </c>
      <c r="AV909" s="42">
        <v>70404001</v>
      </c>
      <c r="AW909" s="50" t="s">
        <v>150</v>
      </c>
      <c r="AX909" s="45">
        <v>0</v>
      </c>
      <c r="AY909" s="44">
        <v>0</v>
      </c>
      <c r="AZ909" s="44">
        <v>0</v>
      </c>
      <c r="BA909" s="54" t="s">
        <v>1015</v>
      </c>
      <c r="BB909" s="45">
        <v>0</v>
      </c>
      <c r="BC909" s="45">
        <v>0</v>
      </c>
      <c r="BD909" s="45">
        <v>0</v>
      </c>
      <c r="BE909" s="45">
        <v>0</v>
      </c>
      <c r="BF909" s="45">
        <v>0</v>
      </c>
      <c r="BG909" s="45">
        <v>0</v>
      </c>
      <c r="BH909" s="75">
        <v>0</v>
      </c>
    </row>
    <row r="910" spans="3:60" ht="19.5" customHeight="1">
      <c r="C910" s="18">
        <v>73003102</v>
      </c>
      <c r="D910" s="12" t="s">
        <v>1003</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374</v>
      </c>
      <c r="AG910" s="6">
        <v>0</v>
      </c>
      <c r="AH910" s="6">
        <v>1</v>
      </c>
      <c r="AI910" s="6">
        <v>3</v>
      </c>
      <c r="AJ910" s="11">
        <v>0</v>
      </c>
      <c r="AK910" s="11">
        <v>0</v>
      </c>
      <c r="AL910" s="11">
        <v>0</v>
      </c>
      <c r="AM910" s="11">
        <v>3</v>
      </c>
      <c r="AN910" s="11">
        <v>5000</v>
      </c>
      <c r="AO910" s="11">
        <v>2.5</v>
      </c>
      <c r="AP910" s="11">
        <v>0</v>
      </c>
      <c r="AQ910" s="6">
        <v>0</v>
      </c>
      <c r="AR910" s="11">
        <v>80001030</v>
      </c>
      <c r="AS910" s="19" t="s">
        <v>197</v>
      </c>
      <c r="AT910" s="11" t="s">
        <v>375</v>
      </c>
      <c r="AU910" s="18">
        <v>10000007</v>
      </c>
      <c r="AV910" s="18">
        <v>70204001</v>
      </c>
      <c r="AW910" s="12" t="s">
        <v>140</v>
      </c>
      <c r="AX910" s="11">
        <v>0</v>
      </c>
      <c r="AY910" s="13">
        <v>0</v>
      </c>
      <c r="AZ910" s="13">
        <v>0</v>
      </c>
      <c r="BA910" s="37" t="s">
        <v>1004</v>
      </c>
      <c r="BB910" s="11">
        <v>0</v>
      </c>
      <c r="BC910" s="11">
        <v>0</v>
      </c>
      <c r="BD910" s="11">
        <v>0</v>
      </c>
      <c r="BE910" s="11">
        <v>0</v>
      </c>
      <c r="BF910" s="11">
        <v>0</v>
      </c>
      <c r="BG910" s="11">
        <v>0</v>
      </c>
      <c r="BH910" s="9">
        <v>0</v>
      </c>
    </row>
    <row r="911" spans="3:60" ht="20.100000000000001" customHeight="1">
      <c r="C911" s="18">
        <v>73003103</v>
      </c>
      <c r="D911" s="12" t="s">
        <v>486</v>
      </c>
      <c r="E911" s="18">
        <v>1</v>
      </c>
      <c r="F911" s="11">
        <v>0</v>
      </c>
      <c r="G911" s="18">
        <v>0</v>
      </c>
      <c r="H911" s="13">
        <v>0</v>
      </c>
      <c r="I911" s="18">
        <v>1</v>
      </c>
      <c r="J911" s="18">
        <v>0</v>
      </c>
      <c r="K911" s="18">
        <v>0</v>
      </c>
      <c r="L911" s="11">
        <v>0</v>
      </c>
      <c r="M911" s="11">
        <v>0</v>
      </c>
      <c r="N911" s="11">
        <v>1</v>
      </c>
      <c r="O911" s="11">
        <v>1</v>
      </c>
      <c r="P911" s="11">
        <v>1</v>
      </c>
      <c r="Q911" s="11">
        <v>0</v>
      </c>
      <c r="R911" s="6">
        <v>0</v>
      </c>
      <c r="S911" s="11">
        <v>0</v>
      </c>
      <c r="T911" s="11">
        <v>1</v>
      </c>
      <c r="U911" s="11">
        <v>2</v>
      </c>
      <c r="V911" s="11">
        <v>0</v>
      </c>
      <c r="W911" s="11">
        <v>2</v>
      </c>
      <c r="X911" s="11">
        <v>0</v>
      </c>
      <c r="Y911" s="11">
        <v>1</v>
      </c>
      <c r="Z911" s="11">
        <v>0</v>
      </c>
      <c r="AA911" s="11">
        <v>0</v>
      </c>
      <c r="AB911" s="11">
        <v>0</v>
      </c>
      <c r="AC911" s="11">
        <v>0</v>
      </c>
      <c r="AD911" s="11">
        <v>6</v>
      </c>
      <c r="AE911" s="11">
        <v>1</v>
      </c>
      <c r="AF911" s="11">
        <v>3</v>
      </c>
      <c r="AG911" s="6">
        <v>0</v>
      </c>
      <c r="AH911" s="6">
        <v>0</v>
      </c>
      <c r="AI911" s="6">
        <v>1.5</v>
      </c>
      <c r="AJ911" s="11">
        <v>0</v>
      </c>
      <c r="AK911" s="11">
        <v>0</v>
      </c>
      <c r="AL911" s="11">
        <v>0</v>
      </c>
      <c r="AM911" s="11">
        <v>1</v>
      </c>
      <c r="AN911" s="11">
        <v>5000</v>
      </c>
      <c r="AO911" s="11">
        <v>0.5</v>
      </c>
      <c r="AP911" s="11">
        <v>0</v>
      </c>
      <c r="AQ911" s="6">
        <v>0</v>
      </c>
      <c r="AR911" s="11" t="s">
        <v>138</v>
      </c>
      <c r="AS911" s="19" t="s">
        <v>139</v>
      </c>
      <c r="AT911" s="11" t="s">
        <v>375</v>
      </c>
      <c r="AU911" s="18">
        <v>10000007</v>
      </c>
      <c r="AV911" s="18">
        <v>70105001</v>
      </c>
      <c r="AW911" s="12" t="s">
        <v>140</v>
      </c>
      <c r="AX911" s="11" t="s">
        <v>909</v>
      </c>
      <c r="AY911" s="13">
        <v>0</v>
      </c>
      <c r="AZ911" s="13">
        <v>0</v>
      </c>
      <c r="BA911" s="37" t="s">
        <v>910</v>
      </c>
      <c r="BB911" s="11">
        <v>0</v>
      </c>
      <c r="BC911" s="11">
        <v>0</v>
      </c>
      <c r="BD911" s="11">
        <v>0</v>
      </c>
      <c r="BE911" s="11">
        <v>0</v>
      </c>
      <c r="BF911" s="11">
        <v>0</v>
      </c>
      <c r="BG911" s="11">
        <v>0</v>
      </c>
      <c r="BH911" s="9">
        <v>0</v>
      </c>
    </row>
    <row r="912" spans="3:60" ht="20.100000000000001" customHeight="1">
      <c r="C912" s="18">
        <v>73003104</v>
      </c>
      <c r="D912" s="12" t="s">
        <v>619</v>
      </c>
      <c r="E912" s="18">
        <v>1</v>
      </c>
      <c r="F912" s="18">
        <v>60010500</v>
      </c>
      <c r="G912" s="18">
        <v>0</v>
      </c>
      <c r="H912" s="13">
        <v>0</v>
      </c>
      <c r="I912" s="18">
        <v>1</v>
      </c>
      <c r="J912" s="18">
        <v>0</v>
      </c>
      <c r="K912" s="18">
        <v>0</v>
      </c>
      <c r="L912" s="18">
        <v>0</v>
      </c>
      <c r="M912" s="18">
        <v>0</v>
      </c>
      <c r="N912" s="18">
        <v>1</v>
      </c>
      <c r="O912" s="18">
        <v>1</v>
      </c>
      <c r="P912" s="18">
        <v>0.05</v>
      </c>
      <c r="Q912" s="18">
        <v>0</v>
      </c>
      <c r="R912" s="6">
        <v>0</v>
      </c>
      <c r="S912" s="13">
        <v>0</v>
      </c>
      <c r="T912" s="11">
        <v>1</v>
      </c>
      <c r="U912" s="18">
        <v>1</v>
      </c>
      <c r="V912" s="18">
        <v>0</v>
      </c>
      <c r="W912" s="18">
        <v>2</v>
      </c>
      <c r="X912" s="18">
        <v>0</v>
      </c>
      <c r="Y912" s="18">
        <v>0</v>
      </c>
      <c r="Z912" s="18">
        <v>0</v>
      </c>
      <c r="AA912" s="18">
        <v>0</v>
      </c>
      <c r="AB912" s="11">
        <v>0</v>
      </c>
      <c r="AC912" s="18">
        <v>0</v>
      </c>
      <c r="AD912" s="18">
        <v>10</v>
      </c>
      <c r="AE912" s="18">
        <v>0</v>
      </c>
      <c r="AF912" s="18">
        <v>0</v>
      </c>
      <c r="AG912" s="6">
        <v>7</v>
      </c>
      <c r="AH912" s="6">
        <v>0</v>
      </c>
      <c r="AI912" s="6">
        <v>0</v>
      </c>
      <c r="AJ912" s="18">
        <v>0</v>
      </c>
      <c r="AK912" s="18">
        <v>0</v>
      </c>
      <c r="AL912" s="18">
        <v>0</v>
      </c>
      <c r="AM912" s="18">
        <v>0</v>
      </c>
      <c r="AN912" s="18">
        <v>1000</v>
      </c>
      <c r="AO912" s="18">
        <v>0.5</v>
      </c>
      <c r="AP912" s="18">
        <v>0</v>
      </c>
      <c r="AQ912" s="6">
        <v>0</v>
      </c>
      <c r="AR912" s="18" t="s">
        <v>955</v>
      </c>
      <c r="AS912" s="19" t="s">
        <v>484</v>
      </c>
      <c r="AT912" s="18">
        <v>0</v>
      </c>
      <c r="AU912" s="18">
        <v>10007001</v>
      </c>
      <c r="AV912" s="18">
        <v>0</v>
      </c>
      <c r="AW912" s="19" t="s">
        <v>140</v>
      </c>
      <c r="AX912" s="19" t="s">
        <v>138</v>
      </c>
      <c r="AY912" s="13">
        <v>0</v>
      </c>
      <c r="AZ912" s="13">
        <v>0</v>
      </c>
      <c r="BA912" s="58" t="s">
        <v>1089</v>
      </c>
      <c r="BB912" s="18">
        <v>0</v>
      </c>
      <c r="BC912" s="11">
        <v>0</v>
      </c>
      <c r="BD912" s="18">
        <v>0</v>
      </c>
      <c r="BE912" s="18">
        <v>0</v>
      </c>
      <c r="BF912" s="18">
        <v>0</v>
      </c>
      <c r="BG912" s="18">
        <v>0</v>
      </c>
      <c r="BH912" s="9">
        <v>0</v>
      </c>
    </row>
    <row r="913" spans="3:60" ht="20.100000000000001" customHeight="1">
      <c r="C913" s="18">
        <v>73003201</v>
      </c>
      <c r="D913" s="12" t="s">
        <v>927</v>
      </c>
      <c r="E913" s="11">
        <v>1</v>
      </c>
      <c r="F913" s="11">
        <v>60010100</v>
      </c>
      <c r="G913" s="18">
        <v>0</v>
      </c>
      <c r="H913" s="13">
        <v>0</v>
      </c>
      <c r="I913" s="18">
        <v>1</v>
      </c>
      <c r="J913" s="18">
        <v>0</v>
      </c>
      <c r="K913" s="18">
        <v>0</v>
      </c>
      <c r="L913" s="11">
        <v>0</v>
      </c>
      <c r="M913" s="11">
        <v>0</v>
      </c>
      <c r="N913" s="11">
        <v>1</v>
      </c>
      <c r="O913" s="11">
        <v>1</v>
      </c>
      <c r="P913" s="11">
        <v>0.3</v>
      </c>
      <c r="Q913" s="11">
        <v>0</v>
      </c>
      <c r="R913" s="6">
        <v>0</v>
      </c>
      <c r="S913" s="11">
        <v>0</v>
      </c>
      <c r="T913" s="11">
        <v>1</v>
      </c>
      <c r="U913" s="11">
        <v>2</v>
      </c>
      <c r="V913" s="11">
        <v>0</v>
      </c>
      <c r="W913" s="11">
        <v>3</v>
      </c>
      <c r="X913" s="11">
        <v>0</v>
      </c>
      <c r="Y913" s="11">
        <v>0</v>
      </c>
      <c r="Z913" s="11">
        <v>0</v>
      </c>
      <c r="AA913" s="11">
        <v>0</v>
      </c>
      <c r="AB913" s="11">
        <v>0</v>
      </c>
      <c r="AC913" s="11">
        <v>0</v>
      </c>
      <c r="AD913" s="11">
        <v>12</v>
      </c>
      <c r="AE913" s="11">
        <v>1</v>
      </c>
      <c r="AF913" s="11">
        <v>3</v>
      </c>
      <c r="AG913" s="6">
        <v>6</v>
      </c>
      <c r="AH913" s="6">
        <v>1</v>
      </c>
      <c r="AI913" s="6">
        <v>1.5</v>
      </c>
      <c r="AJ913" s="11">
        <v>0</v>
      </c>
      <c r="AK913" s="11">
        <v>0</v>
      </c>
      <c r="AL913" s="11">
        <v>0</v>
      </c>
      <c r="AM913" s="11">
        <v>3</v>
      </c>
      <c r="AN913" s="11">
        <v>5000</v>
      </c>
      <c r="AO913" s="11">
        <v>3</v>
      </c>
      <c r="AP913" s="11">
        <v>0</v>
      </c>
      <c r="AQ913" s="6">
        <v>0</v>
      </c>
      <c r="AR913" s="11" t="s">
        <v>138</v>
      </c>
      <c r="AS913" s="19" t="s">
        <v>180</v>
      </c>
      <c r="AT913" s="11" t="s">
        <v>375</v>
      </c>
      <c r="AU913" s="18">
        <v>10000007</v>
      </c>
      <c r="AV913" s="18">
        <v>70103003</v>
      </c>
      <c r="AW913" s="12" t="s">
        <v>140</v>
      </c>
      <c r="AX913" s="11" t="s">
        <v>1066</v>
      </c>
      <c r="AY913" s="13">
        <v>0</v>
      </c>
      <c r="AZ913" s="13">
        <v>0</v>
      </c>
      <c r="BA913" s="37" t="s">
        <v>929</v>
      </c>
      <c r="BB913" s="11">
        <v>0</v>
      </c>
      <c r="BC913" s="11">
        <v>0</v>
      </c>
      <c r="BD913" s="11">
        <v>0</v>
      </c>
      <c r="BE913" s="11">
        <v>0</v>
      </c>
      <c r="BF913" s="11">
        <v>0</v>
      </c>
      <c r="BG913" s="11">
        <v>0</v>
      </c>
      <c r="BH913" s="9">
        <v>0</v>
      </c>
    </row>
    <row r="914" spans="3:60" ht="20.100000000000001" customHeight="1">
      <c r="C914" s="18">
        <v>73003202</v>
      </c>
      <c r="D914" s="19" t="s">
        <v>1090</v>
      </c>
      <c r="E914" s="18">
        <v>1</v>
      </c>
      <c r="F914" s="18">
        <v>60010500</v>
      </c>
      <c r="G914" s="18">
        <v>0</v>
      </c>
      <c r="H914" s="13">
        <v>0</v>
      </c>
      <c r="I914" s="18">
        <v>1</v>
      </c>
      <c r="J914" s="18">
        <v>0</v>
      </c>
      <c r="K914" s="18">
        <v>0</v>
      </c>
      <c r="L914" s="18">
        <v>0</v>
      </c>
      <c r="M914" s="18">
        <v>0</v>
      </c>
      <c r="N914" s="18">
        <v>1</v>
      </c>
      <c r="O914" s="18">
        <v>2</v>
      </c>
      <c r="P914" s="18">
        <v>0.95</v>
      </c>
      <c r="Q914" s="18">
        <v>0</v>
      </c>
      <c r="R914" s="6">
        <v>0</v>
      </c>
      <c r="S914" s="13">
        <v>0</v>
      </c>
      <c r="T914" s="11">
        <v>1</v>
      </c>
      <c r="U914" s="18">
        <v>2</v>
      </c>
      <c r="V914" s="18">
        <v>0</v>
      </c>
      <c r="W914" s="18">
        <v>0</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v>83000001</v>
      </c>
      <c r="AS914" s="19" t="s">
        <v>484</v>
      </c>
      <c r="AT914" s="18">
        <v>0</v>
      </c>
      <c r="AU914" s="18">
        <v>10007001</v>
      </c>
      <c r="AV914" s="18">
        <v>0</v>
      </c>
      <c r="AW914" s="19" t="s">
        <v>140</v>
      </c>
      <c r="AX914" s="19" t="s">
        <v>138</v>
      </c>
      <c r="AY914" s="13">
        <v>0</v>
      </c>
      <c r="AZ914" s="13">
        <v>0</v>
      </c>
      <c r="BA914" s="58" t="s">
        <v>1091</v>
      </c>
      <c r="BB914" s="18">
        <v>0</v>
      </c>
      <c r="BC914" s="11">
        <v>0</v>
      </c>
      <c r="BD914" s="18">
        <v>0</v>
      </c>
      <c r="BE914" s="18">
        <v>0</v>
      </c>
      <c r="BF914" s="18">
        <v>0</v>
      </c>
      <c r="BG914" s="18">
        <v>0</v>
      </c>
      <c r="BH914" s="9">
        <v>0</v>
      </c>
    </row>
    <row r="915" spans="3:60" ht="19.5" customHeight="1">
      <c r="C915" s="18">
        <v>73003203</v>
      </c>
      <c r="D915" s="12" t="s">
        <v>1003</v>
      </c>
      <c r="E915" s="18">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t="s">
        <v>374</v>
      </c>
      <c r="AG915" s="6">
        <v>0</v>
      </c>
      <c r="AH915" s="6">
        <v>1</v>
      </c>
      <c r="AI915" s="6">
        <v>3</v>
      </c>
      <c r="AJ915" s="11">
        <v>0</v>
      </c>
      <c r="AK915" s="11">
        <v>0</v>
      </c>
      <c r="AL915" s="11">
        <v>0</v>
      </c>
      <c r="AM915" s="11">
        <v>3</v>
      </c>
      <c r="AN915" s="11">
        <v>5000</v>
      </c>
      <c r="AO915" s="11">
        <v>2.5</v>
      </c>
      <c r="AP915" s="11">
        <v>0</v>
      </c>
      <c r="AQ915" s="6">
        <v>0</v>
      </c>
      <c r="AR915" s="11" t="s">
        <v>955</v>
      </c>
      <c r="AS915" s="19" t="s">
        <v>180</v>
      </c>
      <c r="AT915" s="11" t="s">
        <v>375</v>
      </c>
      <c r="AU915" s="18">
        <v>10000007</v>
      </c>
      <c r="AV915" s="18">
        <v>70403003</v>
      </c>
      <c r="AW915" s="12" t="s">
        <v>140</v>
      </c>
      <c r="AX915" s="11">
        <v>0</v>
      </c>
      <c r="AY915" s="13">
        <v>0</v>
      </c>
      <c r="AZ915" s="13">
        <v>0</v>
      </c>
      <c r="BA915" s="37" t="s">
        <v>1022</v>
      </c>
      <c r="BB915" s="11">
        <v>0</v>
      </c>
      <c r="BC915" s="11">
        <v>0</v>
      </c>
      <c r="BD915" s="11">
        <v>0</v>
      </c>
      <c r="BE915" s="11">
        <v>0</v>
      </c>
      <c r="BF915" s="11">
        <v>0</v>
      </c>
      <c r="BG915" s="11">
        <v>0</v>
      </c>
      <c r="BH915" s="9">
        <v>0</v>
      </c>
    </row>
    <row r="916" spans="3:60" ht="20.100000000000001" customHeight="1">
      <c r="C916" s="18">
        <v>73003204</v>
      </c>
      <c r="D916" s="9" t="s">
        <v>1016</v>
      </c>
      <c r="E916" s="9">
        <v>1</v>
      </c>
      <c r="F916" s="9">
        <v>60010002</v>
      </c>
      <c r="G916" s="9">
        <v>0</v>
      </c>
      <c r="H916" s="10">
        <v>0</v>
      </c>
      <c r="I916" s="9">
        <v>0</v>
      </c>
      <c r="J916" s="9">
        <v>0</v>
      </c>
      <c r="K916" s="10">
        <v>0</v>
      </c>
      <c r="L916" s="10">
        <v>0</v>
      </c>
      <c r="M916" s="9">
        <v>0</v>
      </c>
      <c r="N916" s="9">
        <v>2</v>
      </c>
      <c r="O916" s="9">
        <v>2</v>
      </c>
      <c r="P916" s="9">
        <v>0.95</v>
      </c>
      <c r="Q916" s="9">
        <v>0</v>
      </c>
      <c r="R916" s="6">
        <v>0</v>
      </c>
      <c r="S916" s="9">
        <v>0</v>
      </c>
      <c r="T916" s="11">
        <v>1</v>
      </c>
      <c r="U916" s="9">
        <v>2</v>
      </c>
      <c r="V916" s="10">
        <v>0</v>
      </c>
      <c r="W916" s="9">
        <v>3</v>
      </c>
      <c r="X916" s="9">
        <v>0</v>
      </c>
      <c r="Y916" s="9">
        <v>0</v>
      </c>
      <c r="Z916" s="9">
        <v>0</v>
      </c>
      <c r="AA916" s="10">
        <v>0</v>
      </c>
      <c r="AB916" s="9">
        <v>0</v>
      </c>
      <c r="AC916" s="9">
        <v>0</v>
      </c>
      <c r="AD916" s="9">
        <v>15</v>
      </c>
      <c r="AE916" s="9">
        <v>2</v>
      </c>
      <c r="AF916" s="9" t="s">
        <v>413</v>
      </c>
      <c r="AG916" s="25">
        <v>0</v>
      </c>
      <c r="AH916" s="25">
        <v>2</v>
      </c>
      <c r="AI916" s="9">
        <v>4</v>
      </c>
      <c r="AJ916" s="26">
        <v>0</v>
      </c>
      <c r="AK916" s="9">
        <v>0</v>
      </c>
      <c r="AL916" s="9">
        <v>0</v>
      </c>
      <c r="AM916" s="9">
        <v>2</v>
      </c>
      <c r="AN916" s="11">
        <v>4000</v>
      </c>
      <c r="AO916" s="9">
        <v>2</v>
      </c>
      <c r="AP916" s="9">
        <v>0</v>
      </c>
      <c r="AQ916" s="6">
        <v>0</v>
      </c>
      <c r="AR916" s="11" t="s">
        <v>955</v>
      </c>
      <c r="AS916" s="19" t="s">
        <v>197</v>
      </c>
      <c r="AT916" s="10">
        <v>0</v>
      </c>
      <c r="AU916" s="10">
        <v>0</v>
      </c>
      <c r="AV916" s="10">
        <v>70205004</v>
      </c>
      <c r="AW916" s="19" t="s">
        <v>140</v>
      </c>
      <c r="AX916" s="19">
        <v>0</v>
      </c>
      <c r="AY916" s="19">
        <v>0</v>
      </c>
      <c r="AZ916" s="19">
        <v>0</v>
      </c>
      <c r="BA916" s="37" t="s">
        <v>1017</v>
      </c>
      <c r="BB916" s="9">
        <v>2</v>
      </c>
      <c r="BC916" s="9">
        <v>0</v>
      </c>
      <c r="BD916" s="18">
        <v>0</v>
      </c>
      <c r="BE916" s="9">
        <v>1</v>
      </c>
      <c r="BF916" s="9">
        <v>2</v>
      </c>
      <c r="BG916" s="26">
        <v>0</v>
      </c>
      <c r="BH916" s="9">
        <v>0</v>
      </c>
    </row>
    <row r="917" spans="3:60" ht="20.100000000000001" customHeight="1">
      <c r="C917" s="18">
        <v>73003301</v>
      </c>
      <c r="D917" s="50" t="s">
        <v>1092</v>
      </c>
      <c r="E917" s="11">
        <v>1</v>
      </c>
      <c r="F917" s="11">
        <v>90002001</v>
      </c>
      <c r="G917" s="45">
        <v>0</v>
      </c>
      <c r="H917" s="13">
        <v>0</v>
      </c>
      <c r="I917" s="18">
        <v>1</v>
      </c>
      <c r="J917" s="18">
        <v>0</v>
      </c>
      <c r="K917" s="18">
        <v>0</v>
      </c>
      <c r="L917" s="45">
        <v>0</v>
      </c>
      <c r="M917" s="45">
        <v>0</v>
      </c>
      <c r="N917" s="45">
        <v>2</v>
      </c>
      <c r="O917" s="45">
        <v>2</v>
      </c>
      <c r="P917" s="45">
        <v>0.9</v>
      </c>
      <c r="Q917" s="45">
        <v>0</v>
      </c>
      <c r="R917" s="6">
        <v>0</v>
      </c>
      <c r="S917" s="45">
        <v>0</v>
      </c>
      <c r="T917" s="11">
        <v>1</v>
      </c>
      <c r="U917" s="45">
        <v>2</v>
      </c>
      <c r="V917" s="45">
        <v>0</v>
      </c>
      <c r="W917" s="45">
        <v>3</v>
      </c>
      <c r="X917" s="45">
        <v>0</v>
      </c>
      <c r="Y917" s="45">
        <v>0</v>
      </c>
      <c r="Z917" s="45">
        <v>0</v>
      </c>
      <c r="AA917" s="45">
        <v>0</v>
      </c>
      <c r="AB917" s="45">
        <v>0</v>
      </c>
      <c r="AC917" s="45">
        <v>0</v>
      </c>
      <c r="AD917" s="45">
        <v>20</v>
      </c>
      <c r="AE917" s="45">
        <v>2</v>
      </c>
      <c r="AF917" s="45" t="s">
        <v>1093</v>
      </c>
      <c r="AG917" s="6">
        <v>0</v>
      </c>
      <c r="AH917" s="6">
        <v>2</v>
      </c>
      <c r="AI917" s="49">
        <v>0</v>
      </c>
      <c r="AJ917" s="45">
        <v>0</v>
      </c>
      <c r="AK917" s="45">
        <v>0</v>
      </c>
      <c r="AL917" s="45">
        <v>0</v>
      </c>
      <c r="AM917" s="45">
        <v>5</v>
      </c>
      <c r="AN917" s="45">
        <v>5000</v>
      </c>
      <c r="AO917" s="45">
        <v>0</v>
      </c>
      <c r="AP917" s="45">
        <v>0</v>
      </c>
      <c r="AQ917" s="6">
        <v>0</v>
      </c>
      <c r="AR917" s="45">
        <v>0</v>
      </c>
      <c r="AS917" s="50" t="s">
        <v>197</v>
      </c>
      <c r="AT917" s="11">
        <v>0</v>
      </c>
      <c r="AU917" s="42">
        <v>0</v>
      </c>
      <c r="AV917" s="18">
        <v>22000030</v>
      </c>
      <c r="AW917" s="50" t="s">
        <v>1094</v>
      </c>
      <c r="AX917" s="45" t="s">
        <v>1095</v>
      </c>
      <c r="AY917" s="44">
        <v>0</v>
      </c>
      <c r="AZ917" s="44">
        <v>0</v>
      </c>
      <c r="BA917" s="54" t="s">
        <v>1096</v>
      </c>
      <c r="BB917" s="45">
        <v>0</v>
      </c>
      <c r="BC917" s="11">
        <v>0</v>
      </c>
      <c r="BD917" s="45">
        <v>0</v>
      </c>
      <c r="BE917" s="45">
        <v>0</v>
      </c>
      <c r="BF917" s="45">
        <v>0</v>
      </c>
      <c r="BG917" s="45">
        <v>0</v>
      </c>
      <c r="BH917" s="11">
        <v>0</v>
      </c>
    </row>
    <row r="918" spans="3:60" ht="20.100000000000001" customHeight="1">
      <c r="C918" s="18">
        <v>73003302</v>
      </c>
      <c r="D918" s="12" t="s">
        <v>370</v>
      </c>
      <c r="E918" s="18">
        <v>1</v>
      </c>
      <c r="F918" s="11">
        <v>60010300</v>
      </c>
      <c r="G918" s="18">
        <v>0</v>
      </c>
      <c r="H918" s="13">
        <v>0</v>
      </c>
      <c r="I918" s="18">
        <v>1</v>
      </c>
      <c r="J918" s="18">
        <v>0</v>
      </c>
      <c r="K918" s="18">
        <v>0</v>
      </c>
      <c r="L918" s="11">
        <v>0</v>
      </c>
      <c r="M918" s="11">
        <v>0</v>
      </c>
      <c r="N918" s="11">
        <v>1</v>
      </c>
      <c r="O918" s="11">
        <v>2</v>
      </c>
      <c r="P918" s="11">
        <v>0.8</v>
      </c>
      <c r="Q918" s="11">
        <v>0</v>
      </c>
      <c r="R918" s="6">
        <v>0</v>
      </c>
      <c r="S918" s="11">
        <v>0</v>
      </c>
      <c r="T918" s="11">
        <v>1</v>
      </c>
      <c r="U918" s="11">
        <v>2</v>
      </c>
      <c r="V918" s="11">
        <v>0</v>
      </c>
      <c r="W918" s="11">
        <v>0</v>
      </c>
      <c r="X918" s="11">
        <v>0</v>
      </c>
      <c r="Y918" s="11">
        <v>0</v>
      </c>
      <c r="Z918" s="11">
        <v>0</v>
      </c>
      <c r="AA918" s="11">
        <v>0</v>
      </c>
      <c r="AB918" s="11">
        <v>0</v>
      </c>
      <c r="AC918" s="11">
        <v>0</v>
      </c>
      <c r="AD918" s="11">
        <v>20</v>
      </c>
      <c r="AE918" s="11">
        <v>0</v>
      </c>
      <c r="AF918" s="11">
        <v>0</v>
      </c>
      <c r="AG918" s="6">
        <v>2</v>
      </c>
      <c r="AH918" s="6">
        <v>2</v>
      </c>
      <c r="AI918" s="6">
        <v>1.5</v>
      </c>
      <c r="AJ918" s="11">
        <v>0</v>
      </c>
      <c r="AK918" s="11">
        <v>0</v>
      </c>
      <c r="AL918" s="11">
        <v>0</v>
      </c>
      <c r="AM918" s="11">
        <v>1</v>
      </c>
      <c r="AN918" s="11">
        <v>3000</v>
      </c>
      <c r="AO918" s="11">
        <v>0.5</v>
      </c>
      <c r="AP918" s="11">
        <v>0</v>
      </c>
      <c r="AQ918" s="6">
        <v>0</v>
      </c>
      <c r="AR918" s="11" t="s">
        <v>138</v>
      </c>
      <c r="AS918" s="19" t="s">
        <v>139</v>
      </c>
      <c r="AT918" s="11" t="s">
        <v>368</v>
      </c>
      <c r="AU918" s="18">
        <v>0</v>
      </c>
      <c r="AV918" s="18">
        <v>0</v>
      </c>
      <c r="AW918" s="12" t="s">
        <v>327</v>
      </c>
      <c r="AX918" s="11" t="s">
        <v>1097</v>
      </c>
      <c r="AY918" s="13">
        <v>0</v>
      </c>
      <c r="AZ918" s="13">
        <v>0</v>
      </c>
      <c r="BA918" s="37" t="s">
        <v>913</v>
      </c>
      <c r="BB918" s="11">
        <v>0</v>
      </c>
      <c r="BC918" s="11">
        <v>0</v>
      </c>
      <c r="BD918" s="11">
        <v>0</v>
      </c>
      <c r="BE918" s="11">
        <v>0</v>
      </c>
      <c r="BF918" s="11">
        <v>0</v>
      </c>
      <c r="BG918" s="11">
        <v>0</v>
      </c>
      <c r="BH918" s="9">
        <v>0</v>
      </c>
    </row>
    <row r="919" spans="3:60" ht="20.100000000000001" customHeight="1">
      <c r="C919" s="18">
        <v>73003303</v>
      </c>
      <c r="D919" s="12" t="s">
        <v>569</v>
      </c>
      <c r="E919" s="18">
        <v>1</v>
      </c>
      <c r="F919" s="11">
        <v>60010100</v>
      </c>
      <c r="G919" s="18">
        <v>0</v>
      </c>
      <c r="H919" s="13">
        <v>0</v>
      </c>
      <c r="I919" s="18">
        <v>1</v>
      </c>
      <c r="J919" s="18">
        <v>0</v>
      </c>
      <c r="K919" s="18">
        <v>0</v>
      </c>
      <c r="L919" s="11">
        <v>0</v>
      </c>
      <c r="M919" s="11">
        <v>0</v>
      </c>
      <c r="N919" s="11">
        <v>1</v>
      </c>
      <c r="O919" s="11">
        <v>1</v>
      </c>
      <c r="P919" s="11">
        <v>1</v>
      </c>
      <c r="Q919" s="11">
        <v>0</v>
      </c>
      <c r="R919" s="6">
        <v>0</v>
      </c>
      <c r="S919" s="11">
        <v>0</v>
      </c>
      <c r="T919" s="11">
        <v>1</v>
      </c>
      <c r="U919" s="11">
        <v>2</v>
      </c>
      <c r="V919" s="11">
        <v>0</v>
      </c>
      <c r="W919" s="11">
        <v>2</v>
      </c>
      <c r="X919" s="11">
        <v>0</v>
      </c>
      <c r="Y919" s="11">
        <v>1</v>
      </c>
      <c r="Z919" s="11">
        <v>0</v>
      </c>
      <c r="AA919" s="11">
        <v>0</v>
      </c>
      <c r="AB919" s="11">
        <v>0</v>
      </c>
      <c r="AC919" s="11">
        <v>0</v>
      </c>
      <c r="AD919" s="11">
        <v>10</v>
      </c>
      <c r="AE919" s="11">
        <v>2</v>
      </c>
      <c r="AF919" s="11" t="s">
        <v>147</v>
      </c>
      <c r="AG919" s="6">
        <v>0</v>
      </c>
      <c r="AH919" s="6">
        <v>2</v>
      </c>
      <c r="AI919" s="6">
        <v>1.5</v>
      </c>
      <c r="AJ919" s="11">
        <v>0</v>
      </c>
      <c r="AK919" s="11">
        <v>0</v>
      </c>
      <c r="AL919" s="11">
        <v>0</v>
      </c>
      <c r="AM919" s="11">
        <v>1.5</v>
      </c>
      <c r="AN919" s="11">
        <v>10000</v>
      </c>
      <c r="AO919" s="11">
        <v>1</v>
      </c>
      <c r="AP919" s="11">
        <v>5</v>
      </c>
      <c r="AQ919" s="6">
        <v>0</v>
      </c>
      <c r="AR919" s="11" t="s">
        <v>138</v>
      </c>
      <c r="AS919" s="19" t="s">
        <v>336</v>
      </c>
      <c r="AT919" s="11" t="s">
        <v>375</v>
      </c>
      <c r="AU919" s="18">
        <v>10000007</v>
      </c>
      <c r="AV919" s="18">
        <v>70302003</v>
      </c>
      <c r="AW919" s="19" t="s">
        <v>515</v>
      </c>
      <c r="AX919" s="13">
        <v>0</v>
      </c>
      <c r="AY919" s="13">
        <v>0</v>
      </c>
      <c r="AZ919" s="13">
        <v>0</v>
      </c>
      <c r="BA919" s="37" t="s">
        <v>1019</v>
      </c>
      <c r="BB919" s="11">
        <v>1</v>
      </c>
      <c r="BC919" s="11">
        <v>0</v>
      </c>
      <c r="BD919" s="11">
        <v>0</v>
      </c>
      <c r="BE919" s="11">
        <v>0</v>
      </c>
      <c r="BF919" s="11">
        <v>0</v>
      </c>
      <c r="BG919" s="11">
        <v>0</v>
      </c>
      <c r="BH919" s="9">
        <v>0</v>
      </c>
    </row>
    <row r="920" spans="3:60" ht="20.100000000000001" customHeight="1">
      <c r="C920" s="18">
        <v>73003304</v>
      </c>
      <c r="D920" s="50" t="s">
        <v>1098</v>
      </c>
      <c r="E920" s="42">
        <v>1</v>
      </c>
      <c r="F920" s="42">
        <v>60010500</v>
      </c>
      <c r="G920" s="42">
        <v>0</v>
      </c>
      <c r="H920" s="44">
        <v>0</v>
      </c>
      <c r="I920" s="42">
        <v>1</v>
      </c>
      <c r="J920" s="42">
        <v>0</v>
      </c>
      <c r="K920" s="42">
        <v>0</v>
      </c>
      <c r="L920" s="42">
        <v>0</v>
      </c>
      <c r="M920" s="42">
        <v>0</v>
      </c>
      <c r="N920" s="42">
        <v>1</v>
      </c>
      <c r="O920" s="42">
        <v>2</v>
      </c>
      <c r="P920" s="42">
        <v>0.95</v>
      </c>
      <c r="Q920" s="42">
        <v>0</v>
      </c>
      <c r="R920" s="49">
        <v>1</v>
      </c>
      <c r="S920" s="44">
        <v>0</v>
      </c>
      <c r="T920" s="45">
        <v>1</v>
      </c>
      <c r="U920" s="42">
        <v>1</v>
      </c>
      <c r="V920" s="42">
        <v>0</v>
      </c>
      <c r="W920" s="42">
        <v>2</v>
      </c>
      <c r="X920" s="42">
        <v>0</v>
      </c>
      <c r="Y920" s="42">
        <v>0</v>
      </c>
      <c r="Z920" s="42">
        <v>0</v>
      </c>
      <c r="AA920" s="42">
        <v>0</v>
      </c>
      <c r="AB920" s="45">
        <v>0</v>
      </c>
      <c r="AC920" s="42">
        <v>0</v>
      </c>
      <c r="AD920" s="42">
        <v>10</v>
      </c>
      <c r="AE920" s="42">
        <v>0</v>
      </c>
      <c r="AF920" s="42">
        <v>0</v>
      </c>
      <c r="AG920" s="49">
        <v>7</v>
      </c>
      <c r="AH920" s="49">
        <v>0</v>
      </c>
      <c r="AI920" s="49">
        <v>0</v>
      </c>
      <c r="AJ920" s="42">
        <v>0</v>
      </c>
      <c r="AK920" s="42">
        <v>0</v>
      </c>
      <c r="AL920" s="42">
        <v>0</v>
      </c>
      <c r="AM920" s="42">
        <v>0</v>
      </c>
      <c r="AN920" s="42">
        <v>1000</v>
      </c>
      <c r="AO920" s="42">
        <v>0.5</v>
      </c>
      <c r="AP920" s="42">
        <v>0</v>
      </c>
      <c r="AQ920" s="49">
        <v>0</v>
      </c>
      <c r="AR920" s="42">
        <v>83000003</v>
      </c>
      <c r="AS920" s="43" t="s">
        <v>484</v>
      </c>
      <c r="AT920" s="42">
        <v>0</v>
      </c>
      <c r="AU920" s="42">
        <v>10007001</v>
      </c>
      <c r="AV920" s="42">
        <v>0</v>
      </c>
      <c r="AW920" s="43" t="s">
        <v>140</v>
      </c>
      <c r="AX920" s="43" t="s">
        <v>138</v>
      </c>
      <c r="AY920" s="44">
        <v>0</v>
      </c>
      <c r="AZ920" s="44">
        <v>0</v>
      </c>
      <c r="BA920" s="55" t="s">
        <v>1089</v>
      </c>
      <c r="BB920" s="42">
        <v>0</v>
      </c>
      <c r="BC920" s="45">
        <v>0</v>
      </c>
      <c r="BD920" s="42">
        <v>0</v>
      </c>
      <c r="BE920" s="42">
        <v>0</v>
      </c>
      <c r="BF920" s="42">
        <v>0</v>
      </c>
      <c r="BG920" s="42">
        <v>0</v>
      </c>
      <c r="BH920" s="75">
        <v>0</v>
      </c>
    </row>
    <row r="921" spans="3:60" ht="19.5" customHeight="1">
      <c r="C921" s="18">
        <v>73003305</v>
      </c>
      <c r="D921" s="12" t="s">
        <v>1003</v>
      </c>
      <c r="E921" s="18">
        <v>1</v>
      </c>
      <c r="F921" s="11">
        <v>60010100</v>
      </c>
      <c r="G921" s="18">
        <v>0</v>
      </c>
      <c r="H921" s="13">
        <v>0</v>
      </c>
      <c r="I921" s="18">
        <v>1</v>
      </c>
      <c r="J921" s="18">
        <v>0</v>
      </c>
      <c r="K921" s="18">
        <v>0</v>
      </c>
      <c r="L921" s="11">
        <v>0</v>
      </c>
      <c r="M921" s="11">
        <v>0</v>
      </c>
      <c r="N921" s="11">
        <v>1</v>
      </c>
      <c r="O921" s="11">
        <v>2</v>
      </c>
      <c r="P921" s="11">
        <v>0.9</v>
      </c>
      <c r="Q921" s="11">
        <v>0</v>
      </c>
      <c r="R921" s="6">
        <v>1</v>
      </c>
      <c r="S921" s="11">
        <v>0</v>
      </c>
      <c r="T921" s="11">
        <v>1</v>
      </c>
      <c r="U921" s="11">
        <v>2</v>
      </c>
      <c r="V921" s="11">
        <v>0</v>
      </c>
      <c r="W921" s="11">
        <v>3</v>
      </c>
      <c r="X921" s="11">
        <v>0</v>
      </c>
      <c r="Y921" s="11">
        <v>1</v>
      </c>
      <c r="Z921" s="11">
        <v>0</v>
      </c>
      <c r="AA921" s="11">
        <v>0</v>
      </c>
      <c r="AB921" s="11">
        <v>0</v>
      </c>
      <c r="AC921" s="11">
        <v>0</v>
      </c>
      <c r="AD921" s="11">
        <v>15</v>
      </c>
      <c r="AE921" s="11">
        <v>1</v>
      </c>
      <c r="AF921" s="11" t="s">
        <v>374</v>
      </c>
      <c r="AG921" s="6">
        <v>0</v>
      </c>
      <c r="AH921" s="6">
        <v>1</v>
      </c>
      <c r="AI921" s="6">
        <v>3</v>
      </c>
      <c r="AJ921" s="11">
        <v>0</v>
      </c>
      <c r="AK921" s="11">
        <v>0</v>
      </c>
      <c r="AL921" s="11">
        <v>0</v>
      </c>
      <c r="AM921" s="11">
        <v>3</v>
      </c>
      <c r="AN921" s="11">
        <v>5000</v>
      </c>
      <c r="AO921" s="11">
        <v>2.5</v>
      </c>
      <c r="AP921" s="11">
        <v>0</v>
      </c>
      <c r="AQ921" s="6">
        <v>0</v>
      </c>
      <c r="AR921" s="11">
        <v>90001023</v>
      </c>
      <c r="AS921" s="19" t="s">
        <v>180</v>
      </c>
      <c r="AT921" s="11" t="s">
        <v>375</v>
      </c>
      <c r="AU921" s="18">
        <v>10000007</v>
      </c>
      <c r="AV921" s="18">
        <v>70403003</v>
      </c>
      <c r="AW921" s="12" t="s">
        <v>140</v>
      </c>
      <c r="AX921" s="11">
        <v>0</v>
      </c>
      <c r="AY921" s="13">
        <v>0</v>
      </c>
      <c r="AZ921" s="13">
        <v>0</v>
      </c>
      <c r="BA921" s="37" t="s">
        <v>1022</v>
      </c>
      <c r="BB921" s="11">
        <v>0</v>
      </c>
      <c r="BC921" s="11">
        <v>0</v>
      </c>
      <c r="BD921" s="11">
        <v>0</v>
      </c>
      <c r="BE921" s="11">
        <v>0</v>
      </c>
      <c r="BF921" s="11">
        <v>0</v>
      </c>
      <c r="BG921" s="11">
        <v>0</v>
      </c>
      <c r="BH921" s="9">
        <v>0</v>
      </c>
    </row>
    <row r="922" spans="3:60" ht="20.100000000000001" customHeight="1">
      <c r="C922" s="18">
        <v>73003306</v>
      </c>
      <c r="D922" s="19" t="s">
        <v>932</v>
      </c>
      <c r="E922" s="18">
        <v>1</v>
      </c>
      <c r="F922" s="18">
        <v>60010500</v>
      </c>
      <c r="G922" s="18">
        <v>0</v>
      </c>
      <c r="H922" s="13">
        <v>0</v>
      </c>
      <c r="I922" s="18">
        <v>1</v>
      </c>
      <c r="J922" s="18">
        <v>0</v>
      </c>
      <c r="K922" s="18">
        <v>0</v>
      </c>
      <c r="L922" s="18">
        <v>0</v>
      </c>
      <c r="M922" s="18">
        <v>0</v>
      </c>
      <c r="N922" s="18">
        <v>1</v>
      </c>
      <c r="O922" s="18">
        <v>2</v>
      </c>
      <c r="P922" s="18">
        <v>0.6</v>
      </c>
      <c r="Q922" s="18">
        <v>0</v>
      </c>
      <c r="R922" s="6">
        <v>0</v>
      </c>
      <c r="S922" s="13">
        <v>0</v>
      </c>
      <c r="T922" s="11">
        <v>1</v>
      </c>
      <c r="U922" s="18">
        <v>2</v>
      </c>
      <c r="V922" s="18">
        <v>0</v>
      </c>
      <c r="W922" s="18">
        <v>0</v>
      </c>
      <c r="X922" s="18">
        <v>0</v>
      </c>
      <c r="Y922" s="18">
        <v>0</v>
      </c>
      <c r="Z922" s="18">
        <v>0</v>
      </c>
      <c r="AA922" s="18">
        <v>0</v>
      </c>
      <c r="AB922" s="18">
        <v>0</v>
      </c>
      <c r="AC922" s="18">
        <v>0</v>
      </c>
      <c r="AD922" s="11">
        <v>99999</v>
      </c>
      <c r="AE922" s="18">
        <v>0</v>
      </c>
      <c r="AF922" s="18">
        <v>0</v>
      </c>
      <c r="AG922" s="6">
        <v>2</v>
      </c>
      <c r="AH922" s="6">
        <v>0</v>
      </c>
      <c r="AI922" s="6">
        <v>0</v>
      </c>
      <c r="AJ922" s="18">
        <v>0</v>
      </c>
      <c r="AK922" s="18">
        <v>0</v>
      </c>
      <c r="AL922" s="18">
        <v>0</v>
      </c>
      <c r="AM922" s="18">
        <v>0</v>
      </c>
      <c r="AN922" s="18">
        <v>1000</v>
      </c>
      <c r="AO922" s="18">
        <v>0</v>
      </c>
      <c r="AP922" s="18">
        <v>0</v>
      </c>
      <c r="AQ922" s="6">
        <v>90104002</v>
      </c>
      <c r="AR922" s="18" t="s">
        <v>138</v>
      </c>
      <c r="AS922" s="19" t="s">
        <v>139</v>
      </c>
      <c r="AT922" s="18" t="s">
        <v>230</v>
      </c>
      <c r="AU922" s="18">
        <v>0</v>
      </c>
      <c r="AV922" s="18">
        <v>0</v>
      </c>
      <c r="AW922" s="19" t="s">
        <v>140</v>
      </c>
      <c r="AX922" s="19" t="s">
        <v>138</v>
      </c>
      <c r="AY922" s="13">
        <v>0</v>
      </c>
      <c r="AZ922" s="13">
        <v>0</v>
      </c>
      <c r="BA922" s="58" t="s">
        <v>354</v>
      </c>
      <c r="BB922" s="18">
        <v>0</v>
      </c>
      <c r="BC922" s="11">
        <v>0</v>
      </c>
      <c r="BD922" s="18">
        <v>0</v>
      </c>
      <c r="BE922" s="18">
        <v>0</v>
      </c>
      <c r="BF922" s="18">
        <v>0</v>
      </c>
      <c r="BG922" s="18">
        <v>0</v>
      </c>
      <c r="BH922" s="9">
        <v>0</v>
      </c>
    </row>
    <row r="923" spans="3:60" ht="20.100000000000001" customHeight="1">
      <c r="C923" s="18">
        <v>73003307</v>
      </c>
      <c r="D923" s="12" t="s">
        <v>1099</v>
      </c>
      <c r="E923" s="18">
        <v>1</v>
      </c>
      <c r="F923" s="11">
        <v>0</v>
      </c>
      <c r="G923" s="18">
        <v>0</v>
      </c>
      <c r="H923" s="13">
        <v>0</v>
      </c>
      <c r="I923" s="18">
        <v>1</v>
      </c>
      <c r="J923" s="18">
        <v>0</v>
      </c>
      <c r="K923" s="18">
        <v>0</v>
      </c>
      <c r="L923" s="11">
        <v>0</v>
      </c>
      <c r="M923" s="11">
        <v>0</v>
      </c>
      <c r="N923" s="11">
        <v>1</v>
      </c>
      <c r="O923" s="11">
        <v>1</v>
      </c>
      <c r="P923" s="11">
        <v>1</v>
      </c>
      <c r="Q923" s="11">
        <v>0</v>
      </c>
      <c r="R923" s="6">
        <v>0</v>
      </c>
      <c r="S923" s="11">
        <v>0</v>
      </c>
      <c r="T923" s="11">
        <v>1</v>
      </c>
      <c r="U923" s="11">
        <v>2</v>
      </c>
      <c r="V923" s="11">
        <v>0</v>
      </c>
      <c r="W923" s="11">
        <v>1</v>
      </c>
      <c r="X923" s="11">
        <v>0</v>
      </c>
      <c r="Y923" s="11">
        <v>1</v>
      </c>
      <c r="Z923" s="11">
        <v>0</v>
      </c>
      <c r="AA923" s="11">
        <v>0</v>
      </c>
      <c r="AB923" s="11">
        <v>0</v>
      </c>
      <c r="AC923" s="11">
        <v>0</v>
      </c>
      <c r="AD923" s="11">
        <v>3</v>
      </c>
      <c r="AE923" s="11">
        <v>1</v>
      </c>
      <c r="AF923" s="11">
        <v>3</v>
      </c>
      <c r="AG923" s="6">
        <v>0</v>
      </c>
      <c r="AH923" s="6">
        <v>0</v>
      </c>
      <c r="AI923" s="6">
        <v>1.5</v>
      </c>
      <c r="AJ923" s="11">
        <v>0</v>
      </c>
      <c r="AK923" s="11">
        <v>0</v>
      </c>
      <c r="AL923" s="11">
        <v>0</v>
      </c>
      <c r="AM923" s="11">
        <v>1</v>
      </c>
      <c r="AN923" s="11">
        <v>1500</v>
      </c>
      <c r="AO923" s="11">
        <v>0.5</v>
      </c>
      <c r="AP923" s="11">
        <v>0</v>
      </c>
      <c r="AQ923" s="6">
        <v>0</v>
      </c>
      <c r="AR923" s="11">
        <v>83000002</v>
      </c>
      <c r="AS923" s="19" t="s">
        <v>139</v>
      </c>
      <c r="AT923" s="11" t="s">
        <v>375</v>
      </c>
      <c r="AU923" s="18">
        <v>10000007</v>
      </c>
      <c r="AV923" s="18">
        <v>70105001</v>
      </c>
      <c r="AW923" s="12" t="s">
        <v>140</v>
      </c>
      <c r="AX923" s="11" t="s">
        <v>909</v>
      </c>
      <c r="AY923" s="13">
        <v>0</v>
      </c>
      <c r="AZ923" s="13">
        <v>0</v>
      </c>
      <c r="BA923" s="37" t="s">
        <v>910</v>
      </c>
      <c r="BB923" s="11">
        <v>0</v>
      </c>
      <c r="BC923" s="11">
        <v>0</v>
      </c>
      <c r="BD923" s="11">
        <v>0</v>
      </c>
      <c r="BE923" s="11">
        <v>0</v>
      </c>
      <c r="BF923" s="11">
        <v>0</v>
      </c>
      <c r="BG923" s="11">
        <v>0</v>
      </c>
      <c r="BH923" s="9">
        <v>0</v>
      </c>
    </row>
    <row r="924" spans="3:60" ht="20.100000000000001" customHeight="1">
      <c r="C924" s="18">
        <v>73003308</v>
      </c>
      <c r="D924" s="12" t="s">
        <v>569</v>
      </c>
      <c r="E924" s="18">
        <v>1</v>
      </c>
      <c r="F924" s="11">
        <v>60010100</v>
      </c>
      <c r="G924" s="18">
        <v>0</v>
      </c>
      <c r="H924" s="13">
        <v>0</v>
      </c>
      <c r="I924" s="18">
        <v>1</v>
      </c>
      <c r="J924" s="18">
        <v>0</v>
      </c>
      <c r="K924" s="18">
        <v>0</v>
      </c>
      <c r="L924" s="11">
        <v>0</v>
      </c>
      <c r="M924" s="11">
        <v>0</v>
      </c>
      <c r="N924" s="11">
        <v>1</v>
      </c>
      <c r="O924" s="11">
        <v>1</v>
      </c>
      <c r="P924" s="11">
        <v>1</v>
      </c>
      <c r="Q924" s="11">
        <v>0</v>
      </c>
      <c r="R924" s="6">
        <v>0</v>
      </c>
      <c r="S924" s="11">
        <v>0</v>
      </c>
      <c r="T924" s="11">
        <v>1</v>
      </c>
      <c r="U924" s="11">
        <v>2</v>
      </c>
      <c r="V924" s="11">
        <v>0</v>
      </c>
      <c r="W924" s="11">
        <v>2</v>
      </c>
      <c r="X924" s="11">
        <v>0</v>
      </c>
      <c r="Y924" s="11">
        <v>1</v>
      </c>
      <c r="Z924" s="11">
        <v>0</v>
      </c>
      <c r="AA924" s="11">
        <v>0</v>
      </c>
      <c r="AB924" s="11">
        <v>0</v>
      </c>
      <c r="AC924" s="11">
        <v>0</v>
      </c>
      <c r="AD924" s="11">
        <v>10</v>
      </c>
      <c r="AE924" s="11">
        <v>2</v>
      </c>
      <c r="AF924" s="11" t="s">
        <v>147</v>
      </c>
      <c r="AG924" s="6">
        <v>0</v>
      </c>
      <c r="AH924" s="6">
        <v>2</v>
      </c>
      <c r="AI924" s="6">
        <v>1.5</v>
      </c>
      <c r="AJ924" s="11">
        <v>0</v>
      </c>
      <c r="AK924" s="11">
        <v>0</v>
      </c>
      <c r="AL924" s="11">
        <v>0</v>
      </c>
      <c r="AM924" s="11">
        <v>1.5</v>
      </c>
      <c r="AN924" s="11">
        <v>10000</v>
      </c>
      <c r="AO924" s="11">
        <v>1</v>
      </c>
      <c r="AP924" s="11">
        <v>5</v>
      </c>
      <c r="AQ924" s="6">
        <v>0</v>
      </c>
      <c r="AR924" s="11" t="s">
        <v>138</v>
      </c>
      <c r="AS924" s="19" t="s">
        <v>336</v>
      </c>
      <c r="AT924" s="11" t="s">
        <v>375</v>
      </c>
      <c r="AU924" s="18">
        <v>10000007</v>
      </c>
      <c r="AV924" s="18">
        <v>70302003</v>
      </c>
      <c r="AW924" s="19" t="s">
        <v>515</v>
      </c>
      <c r="AX924" s="13" t="s">
        <v>1100</v>
      </c>
      <c r="AY924" s="13">
        <v>0</v>
      </c>
      <c r="AZ924" s="13">
        <v>0</v>
      </c>
      <c r="BA924" s="37" t="s">
        <v>1019</v>
      </c>
      <c r="BB924" s="11">
        <v>1</v>
      </c>
      <c r="BC924" s="11">
        <v>0</v>
      </c>
      <c r="BD924" s="11">
        <v>0</v>
      </c>
      <c r="BE924" s="11">
        <v>0</v>
      </c>
      <c r="BF924" s="11">
        <v>0</v>
      </c>
      <c r="BG924" s="11">
        <v>0</v>
      </c>
      <c r="BH924" s="9">
        <v>0</v>
      </c>
    </row>
    <row r="925" spans="3:60" ht="20.100000000000001" customHeight="1">
      <c r="C925" s="18">
        <v>73004101</v>
      </c>
      <c r="D925" s="12" t="s">
        <v>619</v>
      </c>
      <c r="E925" s="18">
        <v>1</v>
      </c>
      <c r="F925" s="18">
        <v>60010500</v>
      </c>
      <c r="G925" s="18">
        <v>0</v>
      </c>
      <c r="H925" s="13">
        <v>0</v>
      </c>
      <c r="I925" s="18">
        <v>1</v>
      </c>
      <c r="J925" s="18">
        <v>0</v>
      </c>
      <c r="K925" s="18">
        <v>0</v>
      </c>
      <c r="L925" s="18">
        <v>0</v>
      </c>
      <c r="M925" s="18">
        <v>0</v>
      </c>
      <c r="N925" s="18">
        <v>1</v>
      </c>
      <c r="O925" s="18">
        <v>2</v>
      </c>
      <c r="P925" s="18">
        <v>0.95</v>
      </c>
      <c r="Q925" s="18">
        <v>0</v>
      </c>
      <c r="R925" s="6">
        <v>0</v>
      </c>
      <c r="S925" s="13">
        <v>0</v>
      </c>
      <c r="T925" s="11">
        <v>1</v>
      </c>
      <c r="U925" s="18">
        <v>1</v>
      </c>
      <c r="V925" s="18">
        <v>0</v>
      </c>
      <c r="W925" s="18">
        <v>3</v>
      </c>
      <c r="X925" s="18">
        <v>0</v>
      </c>
      <c r="Y925" s="18">
        <v>0</v>
      </c>
      <c r="Z925" s="18">
        <v>0</v>
      </c>
      <c r="AA925" s="18">
        <v>0</v>
      </c>
      <c r="AB925" s="11">
        <v>0</v>
      </c>
      <c r="AC925" s="18">
        <v>0</v>
      </c>
      <c r="AD925" s="18">
        <v>10</v>
      </c>
      <c r="AE925" s="18">
        <v>0</v>
      </c>
      <c r="AF925" s="18">
        <v>0</v>
      </c>
      <c r="AG925" s="6">
        <v>7</v>
      </c>
      <c r="AH925" s="6">
        <v>0</v>
      </c>
      <c r="AI925" s="6">
        <v>0</v>
      </c>
      <c r="AJ925" s="18">
        <v>0</v>
      </c>
      <c r="AK925" s="18">
        <v>0</v>
      </c>
      <c r="AL925" s="18">
        <v>0</v>
      </c>
      <c r="AM925" s="18">
        <v>0</v>
      </c>
      <c r="AN925" s="18">
        <v>1000</v>
      </c>
      <c r="AO925" s="18">
        <v>0.5</v>
      </c>
      <c r="AP925" s="18">
        <v>0</v>
      </c>
      <c r="AQ925" s="6">
        <v>0</v>
      </c>
      <c r="AR925" s="18">
        <v>0</v>
      </c>
      <c r="AS925" s="19" t="s">
        <v>484</v>
      </c>
      <c r="AT925" s="18">
        <v>0</v>
      </c>
      <c r="AU925" s="18">
        <v>10007001</v>
      </c>
      <c r="AV925" s="18">
        <v>0</v>
      </c>
      <c r="AW925" s="19" t="s">
        <v>140</v>
      </c>
      <c r="AX925" s="19" t="s">
        <v>138</v>
      </c>
      <c r="AY925" s="13">
        <v>0</v>
      </c>
      <c r="AZ925" s="13">
        <v>0</v>
      </c>
      <c r="BA925" s="58" t="s">
        <v>1101</v>
      </c>
      <c r="BB925" s="18">
        <v>0</v>
      </c>
      <c r="BC925" s="11">
        <v>0</v>
      </c>
      <c r="BD925" s="18">
        <v>0</v>
      </c>
      <c r="BE925" s="18">
        <v>0</v>
      </c>
      <c r="BF925" s="18">
        <v>0</v>
      </c>
      <c r="BG925" s="18">
        <v>0</v>
      </c>
      <c r="BH925" s="9">
        <v>0</v>
      </c>
    </row>
    <row r="926" spans="3:60" ht="20.100000000000001" customHeight="1">
      <c r="C926" s="18">
        <v>73004102</v>
      </c>
      <c r="D926" s="12" t="s">
        <v>370</v>
      </c>
      <c r="E926" s="18">
        <v>1</v>
      </c>
      <c r="F926" s="11">
        <v>60010300</v>
      </c>
      <c r="G926" s="18">
        <v>0</v>
      </c>
      <c r="H926" s="13">
        <v>0</v>
      </c>
      <c r="I926" s="18">
        <v>1</v>
      </c>
      <c r="J926" s="18">
        <v>0</v>
      </c>
      <c r="K926" s="18">
        <v>0</v>
      </c>
      <c r="L926" s="11">
        <v>0</v>
      </c>
      <c r="M926" s="11">
        <v>0</v>
      </c>
      <c r="N926" s="11">
        <v>1</v>
      </c>
      <c r="O926" s="11">
        <v>2</v>
      </c>
      <c r="P926" s="11">
        <v>0.9</v>
      </c>
      <c r="Q926" s="11">
        <v>0</v>
      </c>
      <c r="R926" s="6">
        <v>0</v>
      </c>
      <c r="S926" s="11">
        <v>0</v>
      </c>
      <c r="T926" s="11">
        <v>1</v>
      </c>
      <c r="U926" s="11">
        <v>2</v>
      </c>
      <c r="V926" s="11">
        <v>0</v>
      </c>
      <c r="W926" s="11">
        <v>0</v>
      </c>
      <c r="X926" s="11">
        <v>0</v>
      </c>
      <c r="Y926" s="11">
        <v>0</v>
      </c>
      <c r="Z926" s="11">
        <v>0</v>
      </c>
      <c r="AA926" s="11">
        <v>0</v>
      </c>
      <c r="AB926" s="11">
        <v>0</v>
      </c>
      <c r="AC926" s="11">
        <v>0</v>
      </c>
      <c r="AD926" s="11">
        <v>30</v>
      </c>
      <c r="AE926" s="11">
        <v>0</v>
      </c>
      <c r="AF926" s="11">
        <v>0</v>
      </c>
      <c r="AG926" s="6">
        <v>2</v>
      </c>
      <c r="AH926" s="6">
        <v>2</v>
      </c>
      <c r="AI926" s="6">
        <v>1.5</v>
      </c>
      <c r="AJ926" s="11">
        <v>0</v>
      </c>
      <c r="AK926" s="11">
        <v>0</v>
      </c>
      <c r="AL926" s="11">
        <v>0</v>
      </c>
      <c r="AM926" s="11">
        <v>1</v>
      </c>
      <c r="AN926" s="11">
        <v>3000</v>
      </c>
      <c r="AO926" s="11">
        <v>0.5</v>
      </c>
      <c r="AP926" s="11">
        <v>0</v>
      </c>
      <c r="AQ926" s="6">
        <v>0</v>
      </c>
      <c r="AR926" s="11" t="s">
        <v>138</v>
      </c>
      <c r="AS926" s="19" t="s">
        <v>139</v>
      </c>
      <c r="AT926" s="11" t="s">
        <v>368</v>
      </c>
      <c r="AU926" s="18">
        <v>0</v>
      </c>
      <c r="AV926" s="18">
        <v>0</v>
      </c>
      <c r="AW926" s="12" t="s">
        <v>327</v>
      </c>
      <c r="AX926" s="11" t="s">
        <v>1102</v>
      </c>
      <c r="AY926" s="13">
        <v>0</v>
      </c>
      <c r="AZ926" s="13">
        <v>0</v>
      </c>
      <c r="BA926" s="37" t="s">
        <v>1103</v>
      </c>
      <c r="BB926" s="11">
        <v>0</v>
      </c>
      <c r="BC926" s="11">
        <v>0</v>
      </c>
      <c r="BD926" s="11">
        <v>0</v>
      </c>
      <c r="BE926" s="11">
        <v>0</v>
      </c>
      <c r="BF926" s="11">
        <v>0</v>
      </c>
      <c r="BG926" s="11">
        <v>0</v>
      </c>
      <c r="BH926" s="9">
        <v>0</v>
      </c>
    </row>
    <row r="927" spans="3:60" ht="20.100000000000001" customHeight="1">
      <c r="C927" s="18">
        <v>73004103</v>
      </c>
      <c r="D927" s="12" t="s">
        <v>569</v>
      </c>
      <c r="E927" s="18">
        <v>1</v>
      </c>
      <c r="F927" s="11">
        <v>60010100</v>
      </c>
      <c r="G927" s="18">
        <v>0</v>
      </c>
      <c r="H927" s="13">
        <v>0</v>
      </c>
      <c r="I927" s="18">
        <v>1</v>
      </c>
      <c r="J927" s="18">
        <v>0</v>
      </c>
      <c r="K927" s="18">
        <v>0</v>
      </c>
      <c r="L927" s="11">
        <v>0</v>
      </c>
      <c r="M927" s="11">
        <v>0</v>
      </c>
      <c r="N927" s="11">
        <v>1</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10</v>
      </c>
      <c r="AE927" s="11">
        <v>2</v>
      </c>
      <c r="AF927" s="11" t="s">
        <v>147</v>
      </c>
      <c r="AG927" s="6">
        <v>0</v>
      </c>
      <c r="AH927" s="6">
        <v>2</v>
      </c>
      <c r="AI927" s="6">
        <v>1.5</v>
      </c>
      <c r="AJ927" s="11">
        <v>0</v>
      </c>
      <c r="AK927" s="11">
        <v>0</v>
      </c>
      <c r="AL927" s="11">
        <v>0</v>
      </c>
      <c r="AM927" s="11">
        <v>1.5</v>
      </c>
      <c r="AN927" s="11">
        <v>10000</v>
      </c>
      <c r="AO927" s="11">
        <v>1</v>
      </c>
      <c r="AP927" s="11">
        <v>5</v>
      </c>
      <c r="AQ927" s="6">
        <v>0</v>
      </c>
      <c r="AR927" s="11" t="s">
        <v>138</v>
      </c>
      <c r="AS927" s="19" t="s">
        <v>336</v>
      </c>
      <c r="AT927" s="11" t="s">
        <v>375</v>
      </c>
      <c r="AU927" s="18">
        <v>10000007</v>
      </c>
      <c r="AV927" s="18">
        <v>70302003</v>
      </c>
      <c r="AW927" s="19" t="s">
        <v>515</v>
      </c>
      <c r="AX927" s="13">
        <v>0</v>
      </c>
      <c r="AY927" s="13">
        <v>0</v>
      </c>
      <c r="AZ927" s="13">
        <v>0</v>
      </c>
      <c r="BA927" s="37" t="s">
        <v>1019</v>
      </c>
      <c r="BB927" s="11">
        <v>1</v>
      </c>
      <c r="BC927" s="11">
        <v>0</v>
      </c>
      <c r="BD927" s="11">
        <v>0</v>
      </c>
      <c r="BE927" s="11">
        <v>0</v>
      </c>
      <c r="BF927" s="11">
        <v>0</v>
      </c>
      <c r="BG927" s="11">
        <v>0</v>
      </c>
      <c r="BH927" s="9">
        <v>0</v>
      </c>
    </row>
    <row r="928" spans="3:60" ht="20.100000000000001" customHeight="1">
      <c r="C928" s="18">
        <v>73004201</v>
      </c>
      <c r="D928" s="12" t="s">
        <v>927</v>
      </c>
      <c r="E928" s="11">
        <v>1</v>
      </c>
      <c r="F928" s="11">
        <v>60010100</v>
      </c>
      <c r="G928" s="18">
        <v>0</v>
      </c>
      <c r="H928" s="13">
        <v>0</v>
      </c>
      <c r="I928" s="18">
        <v>1</v>
      </c>
      <c r="J928" s="18">
        <v>0</v>
      </c>
      <c r="K928" s="18">
        <v>0</v>
      </c>
      <c r="L928" s="11">
        <v>0</v>
      </c>
      <c r="M928" s="11">
        <v>0</v>
      </c>
      <c r="N928" s="11">
        <v>1</v>
      </c>
      <c r="O928" s="11">
        <v>1</v>
      </c>
      <c r="P928" s="11">
        <v>0.3</v>
      </c>
      <c r="Q928" s="11">
        <v>0</v>
      </c>
      <c r="R928" s="6">
        <v>101</v>
      </c>
      <c r="S928" s="11">
        <v>0</v>
      </c>
      <c r="T928" s="11">
        <v>1</v>
      </c>
      <c r="U928" s="11">
        <v>2</v>
      </c>
      <c r="V928" s="11">
        <v>0</v>
      </c>
      <c r="W928" s="11">
        <v>3</v>
      </c>
      <c r="X928" s="11">
        <v>0</v>
      </c>
      <c r="Y928" s="11">
        <v>0</v>
      </c>
      <c r="Z928" s="11">
        <v>0</v>
      </c>
      <c r="AA928" s="11">
        <v>0</v>
      </c>
      <c r="AB928" s="11">
        <v>0</v>
      </c>
      <c r="AC928" s="11">
        <v>0</v>
      </c>
      <c r="AD928" s="11">
        <v>12</v>
      </c>
      <c r="AE928" s="11">
        <v>1</v>
      </c>
      <c r="AF928" s="11">
        <v>3</v>
      </c>
      <c r="AG928" s="6">
        <v>6</v>
      </c>
      <c r="AH928" s="6">
        <v>1</v>
      </c>
      <c r="AI928" s="6">
        <v>1.5</v>
      </c>
      <c r="AJ928" s="11">
        <v>0</v>
      </c>
      <c r="AK928" s="11">
        <v>0</v>
      </c>
      <c r="AL928" s="11">
        <v>0</v>
      </c>
      <c r="AM928" s="11">
        <v>3</v>
      </c>
      <c r="AN928" s="11">
        <v>5000</v>
      </c>
      <c r="AO928" s="11">
        <v>3</v>
      </c>
      <c r="AP928" s="11">
        <v>0</v>
      </c>
      <c r="AQ928" s="6">
        <v>0</v>
      </c>
      <c r="AR928" s="11" t="s">
        <v>138</v>
      </c>
      <c r="AS928" s="19" t="s">
        <v>180</v>
      </c>
      <c r="AT928" s="11" t="s">
        <v>375</v>
      </c>
      <c r="AU928" s="18">
        <v>10000007</v>
      </c>
      <c r="AV928" s="18">
        <v>70103003</v>
      </c>
      <c r="AW928" s="12" t="s">
        <v>140</v>
      </c>
      <c r="AX928" s="11" t="s">
        <v>1104</v>
      </c>
      <c r="AY928" s="13">
        <v>0</v>
      </c>
      <c r="AZ928" s="13">
        <v>0</v>
      </c>
      <c r="BA928" s="37" t="s">
        <v>929</v>
      </c>
      <c r="BB928" s="11">
        <v>0</v>
      </c>
      <c r="BC928" s="11">
        <v>0</v>
      </c>
      <c r="BD928" s="11">
        <v>0</v>
      </c>
      <c r="BE928" s="11">
        <v>0</v>
      </c>
      <c r="BF928" s="11">
        <v>0</v>
      </c>
      <c r="BG928" s="11">
        <v>0</v>
      </c>
      <c r="BH928" s="9">
        <v>0</v>
      </c>
    </row>
    <row r="929" spans="2:60" ht="20.100000000000001" customHeight="1">
      <c r="C929" s="18">
        <v>73004202</v>
      </c>
      <c r="D929" s="12" t="s">
        <v>619</v>
      </c>
      <c r="E929" s="18">
        <v>1</v>
      </c>
      <c r="F929" s="18">
        <v>60010500</v>
      </c>
      <c r="G929" s="18">
        <v>0</v>
      </c>
      <c r="H929" s="13">
        <v>0</v>
      </c>
      <c r="I929" s="18">
        <v>1</v>
      </c>
      <c r="J929" s="18">
        <v>0</v>
      </c>
      <c r="K929" s="18">
        <v>0</v>
      </c>
      <c r="L929" s="18">
        <v>0</v>
      </c>
      <c r="M929" s="18">
        <v>0</v>
      </c>
      <c r="N929" s="18">
        <v>1</v>
      </c>
      <c r="O929" s="18">
        <v>2</v>
      </c>
      <c r="P929" s="18">
        <v>0.95</v>
      </c>
      <c r="Q929" s="18">
        <v>0</v>
      </c>
      <c r="R929" s="6">
        <v>0</v>
      </c>
      <c r="S929" s="13">
        <v>0</v>
      </c>
      <c r="T929" s="11">
        <v>1</v>
      </c>
      <c r="U929" s="18">
        <v>1</v>
      </c>
      <c r="V929" s="18">
        <v>0</v>
      </c>
      <c r="W929" s="18">
        <v>3</v>
      </c>
      <c r="X929" s="18">
        <v>0</v>
      </c>
      <c r="Y929" s="18">
        <v>0</v>
      </c>
      <c r="Z929" s="18">
        <v>0</v>
      </c>
      <c r="AA929" s="18">
        <v>0</v>
      </c>
      <c r="AB929" s="11">
        <v>0</v>
      </c>
      <c r="AC929" s="18">
        <v>0</v>
      </c>
      <c r="AD929" s="18">
        <v>10</v>
      </c>
      <c r="AE929" s="18">
        <v>0</v>
      </c>
      <c r="AF929" s="18">
        <v>0</v>
      </c>
      <c r="AG929" s="6">
        <v>7</v>
      </c>
      <c r="AH929" s="6">
        <v>0</v>
      </c>
      <c r="AI929" s="6">
        <v>0</v>
      </c>
      <c r="AJ929" s="18">
        <v>0</v>
      </c>
      <c r="AK929" s="18">
        <v>0</v>
      </c>
      <c r="AL929" s="18">
        <v>0</v>
      </c>
      <c r="AM929" s="18">
        <v>0</v>
      </c>
      <c r="AN929" s="18">
        <v>1000</v>
      </c>
      <c r="AO929" s="18">
        <v>0.5</v>
      </c>
      <c r="AP929" s="18">
        <v>0</v>
      </c>
      <c r="AQ929" s="6">
        <v>0</v>
      </c>
      <c r="AR929" s="18">
        <v>0</v>
      </c>
      <c r="AS929" s="19" t="s">
        <v>484</v>
      </c>
      <c r="AT929" s="18">
        <v>0</v>
      </c>
      <c r="AU929" s="18">
        <v>10007001</v>
      </c>
      <c r="AV929" s="18">
        <v>0</v>
      </c>
      <c r="AW929" s="19" t="s">
        <v>140</v>
      </c>
      <c r="AX929" s="19" t="s">
        <v>138</v>
      </c>
      <c r="AY929" s="13">
        <v>0</v>
      </c>
      <c r="AZ929" s="13">
        <v>0</v>
      </c>
      <c r="BA929" s="58" t="s">
        <v>1101</v>
      </c>
      <c r="BB929" s="18">
        <v>0</v>
      </c>
      <c r="BC929" s="11">
        <v>0</v>
      </c>
      <c r="BD929" s="18">
        <v>0</v>
      </c>
      <c r="BE929" s="18">
        <v>0</v>
      </c>
      <c r="BF929" s="18">
        <v>0</v>
      </c>
      <c r="BG929" s="18">
        <v>0</v>
      </c>
      <c r="BH929" s="9">
        <v>0</v>
      </c>
    </row>
    <row r="930" spans="2:60" ht="19.5" customHeight="1">
      <c r="C930" s="18">
        <v>73004203</v>
      </c>
      <c r="D930" s="12" t="s">
        <v>1003</v>
      </c>
      <c r="E930" s="18">
        <v>1</v>
      </c>
      <c r="F930" s="11">
        <v>60010100</v>
      </c>
      <c r="G930" s="18">
        <v>0</v>
      </c>
      <c r="H930" s="13">
        <v>0</v>
      </c>
      <c r="I930" s="18">
        <v>1</v>
      </c>
      <c r="J930" s="18">
        <v>0</v>
      </c>
      <c r="K930" s="18">
        <v>0</v>
      </c>
      <c r="L930" s="11">
        <v>0</v>
      </c>
      <c r="M930" s="11">
        <v>0</v>
      </c>
      <c r="N930" s="11">
        <v>1</v>
      </c>
      <c r="O930" s="11">
        <v>2</v>
      </c>
      <c r="P930" s="11">
        <v>0.9</v>
      </c>
      <c r="Q930" s="11">
        <v>0</v>
      </c>
      <c r="R930" s="6">
        <v>101</v>
      </c>
      <c r="S930" s="11">
        <v>0</v>
      </c>
      <c r="T930" s="11">
        <v>1</v>
      </c>
      <c r="U930" s="11">
        <v>2</v>
      </c>
      <c r="V930" s="11">
        <v>0</v>
      </c>
      <c r="W930" s="11">
        <v>3</v>
      </c>
      <c r="X930" s="11">
        <v>0</v>
      </c>
      <c r="Y930" s="11">
        <v>1</v>
      </c>
      <c r="Z930" s="11">
        <v>0</v>
      </c>
      <c r="AA930" s="11">
        <v>0</v>
      </c>
      <c r="AB930" s="11">
        <v>0</v>
      </c>
      <c r="AC930" s="11">
        <v>0</v>
      </c>
      <c r="AD930" s="11">
        <v>15</v>
      </c>
      <c r="AE930" s="11">
        <v>1</v>
      </c>
      <c r="AF930" s="11" t="s">
        <v>374</v>
      </c>
      <c r="AG930" s="6">
        <v>1</v>
      </c>
      <c r="AH930" s="6">
        <v>1</v>
      </c>
      <c r="AI930" s="6">
        <v>3</v>
      </c>
      <c r="AJ930" s="11">
        <v>0</v>
      </c>
      <c r="AK930" s="11">
        <v>0</v>
      </c>
      <c r="AL930" s="11">
        <v>0</v>
      </c>
      <c r="AM930" s="11">
        <v>3</v>
      </c>
      <c r="AN930" s="11">
        <v>5000</v>
      </c>
      <c r="AO930" s="11">
        <v>2.5</v>
      </c>
      <c r="AP930" s="11">
        <v>0</v>
      </c>
      <c r="AQ930" s="6">
        <v>0</v>
      </c>
      <c r="AR930" s="11" t="s">
        <v>955</v>
      </c>
      <c r="AS930" s="19" t="s">
        <v>180</v>
      </c>
      <c r="AT930" s="11" t="s">
        <v>375</v>
      </c>
      <c r="AU930" s="18">
        <v>10000007</v>
      </c>
      <c r="AV930" s="18">
        <v>70403003</v>
      </c>
      <c r="AW930" s="12" t="s">
        <v>140</v>
      </c>
      <c r="AX930" s="11">
        <v>0</v>
      </c>
      <c r="AY930" s="13">
        <v>0</v>
      </c>
      <c r="AZ930" s="13">
        <v>0</v>
      </c>
      <c r="BA930" s="37" t="s">
        <v>1022</v>
      </c>
      <c r="BB930" s="11">
        <v>0</v>
      </c>
      <c r="BC930" s="11">
        <v>0</v>
      </c>
      <c r="BD930" s="11">
        <v>0</v>
      </c>
      <c r="BE930" s="11">
        <v>0</v>
      </c>
      <c r="BF930" s="11">
        <v>0</v>
      </c>
      <c r="BG930" s="11">
        <v>0</v>
      </c>
      <c r="BH930" s="9">
        <v>0</v>
      </c>
    </row>
    <row r="931" spans="2:60" ht="19.5" customHeight="1">
      <c r="C931" s="18">
        <v>73004204</v>
      </c>
      <c r="D931" s="12" t="s">
        <v>1037</v>
      </c>
      <c r="E931" s="18">
        <v>1</v>
      </c>
      <c r="F931" s="11">
        <v>60010100</v>
      </c>
      <c r="G931" s="18">
        <v>0</v>
      </c>
      <c r="H931" s="13">
        <v>0</v>
      </c>
      <c r="I931" s="18">
        <v>1</v>
      </c>
      <c r="J931" s="18">
        <v>0</v>
      </c>
      <c r="K931" s="18">
        <v>0</v>
      </c>
      <c r="L931" s="11">
        <v>0</v>
      </c>
      <c r="M931" s="11">
        <v>0</v>
      </c>
      <c r="N931" s="11">
        <v>1</v>
      </c>
      <c r="O931" s="11">
        <v>1</v>
      </c>
      <c r="P931" s="11">
        <v>0.3</v>
      </c>
      <c r="Q931" s="11">
        <v>0</v>
      </c>
      <c r="R931" s="6">
        <v>101</v>
      </c>
      <c r="S931" s="11">
        <v>0</v>
      </c>
      <c r="T931" s="11">
        <v>1</v>
      </c>
      <c r="U931" s="11">
        <v>2</v>
      </c>
      <c r="V931" s="11">
        <v>0</v>
      </c>
      <c r="W931" s="11">
        <v>1</v>
      </c>
      <c r="X931" s="11">
        <v>0</v>
      </c>
      <c r="Y931" s="11">
        <v>1</v>
      </c>
      <c r="Z931" s="11">
        <v>0</v>
      </c>
      <c r="AA931" s="11">
        <v>0</v>
      </c>
      <c r="AB931" s="11">
        <v>0</v>
      </c>
      <c r="AC931" s="11">
        <v>0</v>
      </c>
      <c r="AD931" s="11">
        <v>30</v>
      </c>
      <c r="AE931" s="11">
        <v>1</v>
      </c>
      <c r="AF931" s="11" t="s">
        <v>497</v>
      </c>
      <c r="AG931" s="6">
        <v>0</v>
      </c>
      <c r="AH931" s="6">
        <v>0</v>
      </c>
      <c r="AI931" s="6">
        <v>0</v>
      </c>
      <c r="AJ931" s="11">
        <v>0</v>
      </c>
      <c r="AK931" s="11">
        <v>0</v>
      </c>
      <c r="AL931" s="11">
        <v>0</v>
      </c>
      <c r="AM931" s="11">
        <v>0.5</v>
      </c>
      <c r="AN931" s="11">
        <v>999999</v>
      </c>
      <c r="AO931" s="11">
        <v>0.5</v>
      </c>
      <c r="AP931" s="11">
        <v>0</v>
      </c>
      <c r="AQ931" s="6">
        <v>0</v>
      </c>
      <c r="AR931" s="79" t="s">
        <v>951</v>
      </c>
      <c r="AS931" s="19" t="s">
        <v>197</v>
      </c>
      <c r="AT931" s="11" t="s">
        <v>375</v>
      </c>
      <c r="AU931" s="18">
        <v>10000007</v>
      </c>
      <c r="AV931" s="18">
        <v>70202004</v>
      </c>
      <c r="AW931" s="19" t="s">
        <v>213</v>
      </c>
      <c r="AX931" s="19" t="s">
        <v>243</v>
      </c>
      <c r="AY931" s="13">
        <v>0</v>
      </c>
      <c r="AZ931" s="13">
        <v>0</v>
      </c>
      <c r="BA931" s="37" t="s">
        <v>1084</v>
      </c>
      <c r="BB931" s="11">
        <v>0</v>
      </c>
      <c r="BC931" s="11">
        <v>0</v>
      </c>
      <c r="BD931" s="11">
        <v>0</v>
      </c>
      <c r="BE931" s="11">
        <v>0</v>
      </c>
      <c r="BF931" s="11">
        <v>0</v>
      </c>
      <c r="BG931" s="11">
        <v>0</v>
      </c>
      <c r="BH931" s="9">
        <v>0</v>
      </c>
    </row>
    <row r="932" spans="2:60" ht="20.100000000000001" customHeight="1">
      <c r="C932" s="18">
        <v>73004301</v>
      </c>
      <c r="D932" s="12" t="s">
        <v>1105</v>
      </c>
      <c r="E932" s="18">
        <v>1</v>
      </c>
      <c r="F932" s="11">
        <v>60010100</v>
      </c>
      <c r="G932" s="18">
        <v>0</v>
      </c>
      <c r="H932" s="13">
        <v>0</v>
      </c>
      <c r="I932" s="18">
        <v>1</v>
      </c>
      <c r="J932" s="18">
        <v>0</v>
      </c>
      <c r="K932" s="18">
        <v>0</v>
      </c>
      <c r="L932" s="11">
        <v>0</v>
      </c>
      <c r="M932" s="11">
        <v>0</v>
      </c>
      <c r="N932" s="11">
        <v>1</v>
      </c>
      <c r="O932" s="11">
        <v>1</v>
      </c>
      <c r="P932" s="11">
        <v>1</v>
      </c>
      <c r="Q932" s="11">
        <v>0</v>
      </c>
      <c r="R932" s="6">
        <v>0</v>
      </c>
      <c r="S932" s="11">
        <v>0</v>
      </c>
      <c r="T932" s="11">
        <v>1</v>
      </c>
      <c r="U932" s="11">
        <v>2</v>
      </c>
      <c r="V932" s="11">
        <v>0</v>
      </c>
      <c r="W932" s="11">
        <v>2</v>
      </c>
      <c r="X932" s="11">
        <v>0</v>
      </c>
      <c r="Y932" s="11">
        <v>1</v>
      </c>
      <c r="Z932" s="11">
        <v>0</v>
      </c>
      <c r="AA932" s="11">
        <v>0</v>
      </c>
      <c r="AB932" s="11">
        <v>0</v>
      </c>
      <c r="AC932" s="11">
        <v>0</v>
      </c>
      <c r="AD932" s="11">
        <v>10</v>
      </c>
      <c r="AE932" s="11">
        <v>2</v>
      </c>
      <c r="AF932" s="11" t="s">
        <v>147</v>
      </c>
      <c r="AG932" s="6">
        <v>0</v>
      </c>
      <c r="AH932" s="6">
        <v>2</v>
      </c>
      <c r="AI932" s="6">
        <v>1.5</v>
      </c>
      <c r="AJ932" s="11">
        <v>0</v>
      </c>
      <c r="AK932" s="11">
        <v>0</v>
      </c>
      <c r="AL932" s="11">
        <v>0</v>
      </c>
      <c r="AM932" s="11">
        <v>1.5</v>
      </c>
      <c r="AN932" s="11">
        <v>10000</v>
      </c>
      <c r="AO932" s="11">
        <v>1</v>
      </c>
      <c r="AP932" s="11">
        <v>5</v>
      </c>
      <c r="AQ932" s="6">
        <v>0</v>
      </c>
      <c r="AR932" s="11" t="s">
        <v>138</v>
      </c>
      <c r="AS932" s="19" t="s">
        <v>336</v>
      </c>
      <c r="AT932" s="11" t="s">
        <v>375</v>
      </c>
      <c r="AU932" s="18">
        <v>10000007</v>
      </c>
      <c r="AV932" s="18">
        <v>70302003</v>
      </c>
      <c r="AW932" s="19" t="s">
        <v>515</v>
      </c>
      <c r="AX932" s="13">
        <v>0</v>
      </c>
      <c r="AY932" s="13">
        <v>0</v>
      </c>
      <c r="AZ932" s="13">
        <v>0</v>
      </c>
      <c r="BA932" s="37" t="s">
        <v>1019</v>
      </c>
      <c r="BB932" s="11">
        <v>0</v>
      </c>
      <c r="BC932" s="11">
        <v>0</v>
      </c>
      <c r="BD932" s="11">
        <v>0</v>
      </c>
      <c r="BE932" s="11">
        <v>0</v>
      </c>
      <c r="BF932" s="11">
        <v>0</v>
      </c>
      <c r="BG932" s="11">
        <v>0</v>
      </c>
      <c r="BH932" s="9">
        <v>0</v>
      </c>
    </row>
    <row r="933" spans="2:60" ht="20.100000000000001" customHeight="1">
      <c r="C933" s="18">
        <v>73004302</v>
      </c>
      <c r="D933" s="12" t="s">
        <v>1105</v>
      </c>
      <c r="E933" s="18">
        <v>1</v>
      </c>
      <c r="F933" s="11">
        <v>60010100</v>
      </c>
      <c r="G933" s="18">
        <v>0</v>
      </c>
      <c r="H933" s="13">
        <v>0</v>
      </c>
      <c r="I933" s="18">
        <v>1</v>
      </c>
      <c r="J933" s="18">
        <v>0</v>
      </c>
      <c r="K933" s="18">
        <v>0</v>
      </c>
      <c r="L933" s="11">
        <v>0</v>
      </c>
      <c r="M933" s="11">
        <v>0</v>
      </c>
      <c r="N933" s="11">
        <v>1</v>
      </c>
      <c r="O933" s="11">
        <v>1</v>
      </c>
      <c r="P933" s="11">
        <v>1</v>
      </c>
      <c r="Q933" s="11">
        <v>0</v>
      </c>
      <c r="R933" s="6">
        <v>0</v>
      </c>
      <c r="S933" s="11">
        <v>0</v>
      </c>
      <c r="T933" s="11">
        <v>1</v>
      </c>
      <c r="U933" s="11">
        <v>2</v>
      </c>
      <c r="V933" s="11">
        <v>0</v>
      </c>
      <c r="W933" s="11">
        <v>2</v>
      </c>
      <c r="X933" s="11">
        <v>0</v>
      </c>
      <c r="Y933" s="11">
        <v>1</v>
      </c>
      <c r="Z933" s="11">
        <v>0</v>
      </c>
      <c r="AA933" s="11">
        <v>0</v>
      </c>
      <c r="AB933" s="11">
        <v>0</v>
      </c>
      <c r="AC933" s="11">
        <v>0</v>
      </c>
      <c r="AD933" s="11">
        <v>10</v>
      </c>
      <c r="AE933" s="11">
        <v>2</v>
      </c>
      <c r="AF933" s="11" t="s">
        <v>147</v>
      </c>
      <c r="AG933" s="6">
        <v>0</v>
      </c>
      <c r="AH933" s="6">
        <v>2</v>
      </c>
      <c r="AI933" s="6">
        <v>1.5</v>
      </c>
      <c r="AJ933" s="11">
        <v>0</v>
      </c>
      <c r="AK933" s="11">
        <v>0</v>
      </c>
      <c r="AL933" s="11">
        <v>0</v>
      </c>
      <c r="AM933" s="11">
        <v>1.5</v>
      </c>
      <c r="AN933" s="11">
        <v>10000</v>
      </c>
      <c r="AO933" s="11">
        <v>1</v>
      </c>
      <c r="AP933" s="11">
        <v>5</v>
      </c>
      <c r="AQ933" s="6">
        <v>0</v>
      </c>
      <c r="AR933" s="11" t="s">
        <v>138</v>
      </c>
      <c r="AS933" s="19" t="s">
        <v>336</v>
      </c>
      <c r="AT933" s="11" t="s">
        <v>375</v>
      </c>
      <c r="AU933" s="18">
        <v>10000007</v>
      </c>
      <c r="AV933" s="18">
        <v>70302003</v>
      </c>
      <c r="AW933" s="19" t="s">
        <v>515</v>
      </c>
      <c r="AX933" s="13" t="s">
        <v>1106</v>
      </c>
      <c r="AY933" s="13">
        <v>0</v>
      </c>
      <c r="AZ933" s="13">
        <v>0</v>
      </c>
      <c r="BA933" s="37" t="s">
        <v>1019</v>
      </c>
      <c r="BB933" s="11">
        <v>0</v>
      </c>
      <c r="BC933" s="11">
        <v>0</v>
      </c>
      <c r="BD933" s="11">
        <v>0</v>
      </c>
      <c r="BE933" s="11">
        <v>0</v>
      </c>
      <c r="BF933" s="11">
        <v>0</v>
      </c>
      <c r="BG933" s="11">
        <v>0</v>
      </c>
      <c r="BH933" s="9">
        <v>0</v>
      </c>
    </row>
    <row r="934" spans="2:60" ht="19.5" customHeight="1">
      <c r="C934" s="18">
        <v>73004303</v>
      </c>
      <c r="D934" s="12" t="s">
        <v>1003</v>
      </c>
      <c r="E934" s="18">
        <v>1</v>
      </c>
      <c r="F934" s="11">
        <v>60010100</v>
      </c>
      <c r="G934" s="18">
        <v>0</v>
      </c>
      <c r="H934" s="13">
        <v>0</v>
      </c>
      <c r="I934" s="18">
        <v>1</v>
      </c>
      <c r="J934" s="18">
        <v>0</v>
      </c>
      <c r="K934" s="18">
        <v>0</v>
      </c>
      <c r="L934" s="11">
        <v>0</v>
      </c>
      <c r="M934" s="11">
        <v>0</v>
      </c>
      <c r="N934" s="11">
        <v>1</v>
      </c>
      <c r="O934" s="11">
        <v>2</v>
      </c>
      <c r="P934" s="11">
        <v>0.9</v>
      </c>
      <c r="Q934" s="11">
        <v>0</v>
      </c>
      <c r="R934" s="6">
        <v>101</v>
      </c>
      <c r="S934" s="11">
        <v>0</v>
      </c>
      <c r="T934" s="11">
        <v>1</v>
      </c>
      <c r="U934" s="11">
        <v>2</v>
      </c>
      <c r="V934" s="11">
        <v>0</v>
      </c>
      <c r="W934" s="11">
        <v>3</v>
      </c>
      <c r="X934" s="11">
        <v>0</v>
      </c>
      <c r="Y934" s="11">
        <v>1</v>
      </c>
      <c r="Z934" s="11">
        <v>0</v>
      </c>
      <c r="AA934" s="11">
        <v>0</v>
      </c>
      <c r="AB934" s="11">
        <v>0</v>
      </c>
      <c r="AC934" s="11">
        <v>0</v>
      </c>
      <c r="AD934" s="11">
        <v>15</v>
      </c>
      <c r="AE934" s="11">
        <v>1</v>
      </c>
      <c r="AF934" s="11" t="s">
        <v>374</v>
      </c>
      <c r="AG934" s="6">
        <v>1</v>
      </c>
      <c r="AH934" s="6">
        <v>1</v>
      </c>
      <c r="AI934" s="6">
        <v>3</v>
      </c>
      <c r="AJ934" s="11">
        <v>0</v>
      </c>
      <c r="AK934" s="11">
        <v>0</v>
      </c>
      <c r="AL934" s="11">
        <v>0</v>
      </c>
      <c r="AM934" s="11">
        <v>3</v>
      </c>
      <c r="AN934" s="11">
        <v>5000</v>
      </c>
      <c r="AO934" s="11">
        <v>2.5</v>
      </c>
      <c r="AP934" s="11">
        <v>0</v>
      </c>
      <c r="AQ934" s="6">
        <v>0</v>
      </c>
      <c r="AR934" s="11" t="s">
        <v>955</v>
      </c>
      <c r="AS934" s="19" t="s">
        <v>180</v>
      </c>
      <c r="AT934" s="11" t="s">
        <v>375</v>
      </c>
      <c r="AU934" s="18">
        <v>10000007</v>
      </c>
      <c r="AV934" s="18">
        <v>70403003</v>
      </c>
      <c r="AW934" s="12" t="s">
        <v>140</v>
      </c>
      <c r="AX934" s="11">
        <v>0</v>
      </c>
      <c r="AY934" s="13">
        <v>0</v>
      </c>
      <c r="AZ934" s="13">
        <v>0</v>
      </c>
      <c r="BA934" s="37" t="s">
        <v>1022</v>
      </c>
      <c r="BB934" s="11">
        <v>0</v>
      </c>
      <c r="BC934" s="11">
        <v>0</v>
      </c>
      <c r="BD934" s="11">
        <v>0</v>
      </c>
      <c r="BE934" s="11">
        <v>0</v>
      </c>
      <c r="BF934" s="11">
        <v>0</v>
      </c>
      <c r="BG934" s="11">
        <v>0</v>
      </c>
      <c r="BH934" s="9">
        <v>0</v>
      </c>
    </row>
    <row r="935" spans="2:60" ht="20.100000000000001" customHeight="1">
      <c r="C935" s="18">
        <v>73004304</v>
      </c>
      <c r="D935" s="19" t="s">
        <v>932</v>
      </c>
      <c r="E935" s="18">
        <v>1</v>
      </c>
      <c r="F935" s="18">
        <v>60010500</v>
      </c>
      <c r="G935" s="18">
        <v>0</v>
      </c>
      <c r="H935" s="13">
        <v>0</v>
      </c>
      <c r="I935" s="18">
        <v>1</v>
      </c>
      <c r="J935" s="18">
        <v>0</v>
      </c>
      <c r="K935" s="18">
        <v>0</v>
      </c>
      <c r="L935" s="18">
        <v>0</v>
      </c>
      <c r="M935" s="18">
        <v>0</v>
      </c>
      <c r="N935" s="18">
        <v>1</v>
      </c>
      <c r="O935" s="18">
        <v>2</v>
      </c>
      <c r="P935" s="18">
        <v>0.6</v>
      </c>
      <c r="Q935" s="18">
        <v>0</v>
      </c>
      <c r="R935" s="6">
        <v>0</v>
      </c>
      <c r="S935" s="13">
        <v>0</v>
      </c>
      <c r="T935" s="11">
        <v>1</v>
      </c>
      <c r="U935" s="18">
        <v>2</v>
      </c>
      <c r="V935" s="18">
        <v>0</v>
      </c>
      <c r="W935" s="18">
        <v>0</v>
      </c>
      <c r="X935" s="18">
        <v>0</v>
      </c>
      <c r="Y935" s="18">
        <v>0</v>
      </c>
      <c r="Z935" s="18">
        <v>0</v>
      </c>
      <c r="AA935" s="18">
        <v>0</v>
      </c>
      <c r="AB935" s="18">
        <v>0</v>
      </c>
      <c r="AC935" s="18">
        <v>0</v>
      </c>
      <c r="AD935" s="11">
        <v>99999</v>
      </c>
      <c r="AE935" s="18">
        <v>0</v>
      </c>
      <c r="AF935" s="18">
        <v>0</v>
      </c>
      <c r="AG935" s="6">
        <v>2</v>
      </c>
      <c r="AH935" s="6">
        <v>0</v>
      </c>
      <c r="AI935" s="6">
        <v>0</v>
      </c>
      <c r="AJ935" s="18">
        <v>0</v>
      </c>
      <c r="AK935" s="18">
        <v>0</v>
      </c>
      <c r="AL935" s="18">
        <v>0</v>
      </c>
      <c r="AM935" s="18">
        <v>0</v>
      </c>
      <c r="AN935" s="18">
        <v>1000</v>
      </c>
      <c r="AO935" s="18">
        <v>0</v>
      </c>
      <c r="AP935" s="18">
        <v>0</v>
      </c>
      <c r="AQ935" s="6">
        <v>90104002</v>
      </c>
      <c r="AR935" s="18" t="s">
        <v>138</v>
      </c>
      <c r="AS935" s="19" t="s">
        <v>139</v>
      </c>
      <c r="AT935" s="18" t="s">
        <v>230</v>
      </c>
      <c r="AU935" s="18">
        <v>0</v>
      </c>
      <c r="AV935" s="18">
        <v>0</v>
      </c>
      <c r="AW935" s="19" t="s">
        <v>140</v>
      </c>
      <c r="AX935" s="19" t="s">
        <v>138</v>
      </c>
      <c r="AY935" s="13">
        <v>0</v>
      </c>
      <c r="AZ935" s="13">
        <v>0</v>
      </c>
      <c r="BA935" s="58" t="s">
        <v>354</v>
      </c>
      <c r="BB935" s="18">
        <v>0</v>
      </c>
      <c r="BC935" s="11">
        <v>0</v>
      </c>
      <c r="BD935" s="18">
        <v>0</v>
      </c>
      <c r="BE935" s="18">
        <v>0</v>
      </c>
      <c r="BF935" s="18">
        <v>0</v>
      </c>
      <c r="BG935" s="18">
        <v>0</v>
      </c>
      <c r="BH935" s="9">
        <v>0</v>
      </c>
    </row>
    <row r="936" spans="2:60" ht="20.100000000000001" customHeight="1">
      <c r="C936" s="18">
        <v>73004305</v>
      </c>
      <c r="D936" s="19" t="s">
        <v>1090</v>
      </c>
      <c r="E936" s="18">
        <v>1</v>
      </c>
      <c r="F936" s="18">
        <v>60010500</v>
      </c>
      <c r="G936" s="18">
        <v>0</v>
      </c>
      <c r="H936" s="13">
        <v>0</v>
      </c>
      <c r="I936" s="18">
        <v>1</v>
      </c>
      <c r="J936" s="18">
        <v>0</v>
      </c>
      <c r="K936" s="18">
        <v>0</v>
      </c>
      <c r="L936" s="18">
        <v>0</v>
      </c>
      <c r="M936" s="18">
        <v>0</v>
      </c>
      <c r="N936" s="18">
        <v>1</v>
      </c>
      <c r="O936" s="18">
        <v>2</v>
      </c>
      <c r="P936" s="18">
        <v>0.95</v>
      </c>
      <c r="Q936" s="18">
        <v>0</v>
      </c>
      <c r="R936" s="6">
        <v>101</v>
      </c>
      <c r="S936" s="13">
        <v>0</v>
      </c>
      <c r="T936" s="11">
        <v>1</v>
      </c>
      <c r="U936" s="18">
        <v>2</v>
      </c>
      <c r="V936" s="18">
        <v>0</v>
      </c>
      <c r="W936" s="18">
        <v>0</v>
      </c>
      <c r="X936" s="18">
        <v>0</v>
      </c>
      <c r="Y936" s="18">
        <v>0</v>
      </c>
      <c r="Z936" s="18">
        <v>0</v>
      </c>
      <c r="AA936" s="18">
        <v>0</v>
      </c>
      <c r="AB936" s="11">
        <v>0</v>
      </c>
      <c r="AC936" s="18">
        <v>0</v>
      </c>
      <c r="AD936" s="18">
        <v>10</v>
      </c>
      <c r="AE936" s="18">
        <v>0</v>
      </c>
      <c r="AF936" s="18">
        <v>0</v>
      </c>
      <c r="AG936" s="6">
        <v>7</v>
      </c>
      <c r="AH936" s="6">
        <v>0</v>
      </c>
      <c r="AI936" s="6">
        <v>0</v>
      </c>
      <c r="AJ936" s="18">
        <v>0</v>
      </c>
      <c r="AK936" s="18">
        <v>0</v>
      </c>
      <c r="AL936" s="18">
        <v>0</v>
      </c>
      <c r="AM936" s="18">
        <v>0</v>
      </c>
      <c r="AN936" s="18">
        <v>1000</v>
      </c>
      <c r="AO936" s="18">
        <v>0.5</v>
      </c>
      <c r="AP936" s="18">
        <v>0</v>
      </c>
      <c r="AQ936" s="6">
        <v>0</v>
      </c>
      <c r="AR936" s="80" t="s">
        <v>1107</v>
      </c>
      <c r="AS936" s="19" t="s">
        <v>484</v>
      </c>
      <c r="AT936" s="18">
        <v>0</v>
      </c>
      <c r="AU936" s="18">
        <v>10007001</v>
      </c>
      <c r="AV936" s="18">
        <v>0</v>
      </c>
      <c r="AW936" s="19" t="s">
        <v>140</v>
      </c>
      <c r="AX936" s="19" t="s">
        <v>138</v>
      </c>
      <c r="AY936" s="13">
        <v>0</v>
      </c>
      <c r="AZ936" s="13">
        <v>0</v>
      </c>
      <c r="BA936" s="58" t="s">
        <v>1091</v>
      </c>
      <c r="BB936" s="18">
        <v>0</v>
      </c>
      <c r="BC936" s="11">
        <v>0</v>
      </c>
      <c r="BD936" s="18">
        <v>0</v>
      </c>
      <c r="BE936" s="18">
        <v>0</v>
      </c>
      <c r="BF936" s="18">
        <v>0</v>
      </c>
      <c r="BG936" s="18">
        <v>0</v>
      </c>
      <c r="BH936" s="9">
        <v>0</v>
      </c>
    </row>
    <row r="937" spans="2:60" ht="20.100000000000001" customHeight="1">
      <c r="C937" s="18">
        <v>73004306</v>
      </c>
      <c r="D937" s="12" t="s">
        <v>370</v>
      </c>
      <c r="E937" s="18">
        <v>1</v>
      </c>
      <c r="F937" s="11">
        <v>60010300</v>
      </c>
      <c r="G937" s="18">
        <v>0</v>
      </c>
      <c r="H937" s="13">
        <v>0</v>
      </c>
      <c r="I937" s="18">
        <v>1</v>
      </c>
      <c r="J937" s="18">
        <v>0</v>
      </c>
      <c r="K937" s="18">
        <v>0</v>
      </c>
      <c r="L937" s="11">
        <v>0</v>
      </c>
      <c r="M937" s="11">
        <v>0</v>
      </c>
      <c r="N937" s="11">
        <v>1</v>
      </c>
      <c r="O937" s="11">
        <v>2</v>
      </c>
      <c r="P937" s="11">
        <v>0.9</v>
      </c>
      <c r="Q937" s="11">
        <v>0</v>
      </c>
      <c r="R937" s="6">
        <v>0</v>
      </c>
      <c r="S937" s="11">
        <v>0</v>
      </c>
      <c r="T937" s="11">
        <v>1</v>
      </c>
      <c r="U937" s="11">
        <v>2</v>
      </c>
      <c r="V937" s="11">
        <v>0</v>
      </c>
      <c r="W937" s="11">
        <v>0</v>
      </c>
      <c r="X937" s="11">
        <v>0</v>
      </c>
      <c r="Y937" s="11">
        <v>0</v>
      </c>
      <c r="Z937" s="11">
        <v>0</v>
      </c>
      <c r="AA937" s="11">
        <v>0</v>
      </c>
      <c r="AB937" s="11">
        <v>0</v>
      </c>
      <c r="AC937" s="11">
        <v>0</v>
      </c>
      <c r="AD937" s="11">
        <v>30</v>
      </c>
      <c r="AE937" s="11">
        <v>0</v>
      </c>
      <c r="AF937" s="11">
        <v>0</v>
      </c>
      <c r="AG937" s="6">
        <v>2</v>
      </c>
      <c r="AH937" s="6">
        <v>2</v>
      </c>
      <c r="AI937" s="6">
        <v>1.5</v>
      </c>
      <c r="AJ937" s="11">
        <v>0</v>
      </c>
      <c r="AK937" s="11">
        <v>0</v>
      </c>
      <c r="AL937" s="11">
        <v>0</v>
      </c>
      <c r="AM937" s="11">
        <v>1</v>
      </c>
      <c r="AN937" s="11">
        <v>3000</v>
      </c>
      <c r="AO937" s="11">
        <v>0.5</v>
      </c>
      <c r="AP937" s="11">
        <v>0</v>
      </c>
      <c r="AQ937" s="6">
        <v>0</v>
      </c>
      <c r="AR937" s="11" t="s">
        <v>138</v>
      </c>
      <c r="AS937" s="19" t="s">
        <v>139</v>
      </c>
      <c r="AT937" s="11" t="s">
        <v>368</v>
      </c>
      <c r="AU937" s="18">
        <v>0</v>
      </c>
      <c r="AV937" s="18">
        <v>0</v>
      </c>
      <c r="AW937" s="12" t="s">
        <v>327</v>
      </c>
      <c r="AX937" s="11" t="s">
        <v>1102</v>
      </c>
      <c r="AY937" s="13">
        <v>0</v>
      </c>
      <c r="AZ937" s="13">
        <v>0</v>
      </c>
      <c r="BA937" s="37" t="s">
        <v>1103</v>
      </c>
      <c r="BB937" s="11">
        <v>0</v>
      </c>
      <c r="BC937" s="11">
        <v>0</v>
      </c>
      <c r="BD937" s="11">
        <v>0</v>
      </c>
      <c r="BE937" s="11">
        <v>0</v>
      </c>
      <c r="BF937" s="11">
        <v>0</v>
      </c>
      <c r="BG937" s="11">
        <v>0</v>
      </c>
      <c r="BH937" s="9">
        <v>0</v>
      </c>
    </row>
    <row r="938" spans="2:60" ht="20.100000000000001" customHeight="1">
      <c r="C938" s="42">
        <v>74001001</v>
      </c>
      <c r="D938" s="50" t="s">
        <v>1014</v>
      </c>
      <c r="E938" s="45">
        <v>2</v>
      </c>
      <c r="F938" s="45">
        <v>61012301</v>
      </c>
      <c r="G938" s="45">
        <v>0</v>
      </c>
      <c r="H938" s="44">
        <v>0</v>
      </c>
      <c r="I938" s="42">
        <v>1</v>
      </c>
      <c r="J938" s="42">
        <v>0</v>
      </c>
      <c r="K938" s="42">
        <v>0</v>
      </c>
      <c r="L938" s="45">
        <v>0</v>
      </c>
      <c r="M938" s="45">
        <v>0</v>
      </c>
      <c r="N938" s="45">
        <v>1</v>
      </c>
      <c r="O938" s="45">
        <v>1</v>
      </c>
      <c r="P938" s="45">
        <v>0.5</v>
      </c>
      <c r="Q938" s="45">
        <v>0</v>
      </c>
      <c r="R938" s="49">
        <v>1</v>
      </c>
      <c r="S938" s="45">
        <v>0</v>
      </c>
      <c r="T938" s="45">
        <v>1</v>
      </c>
      <c r="U938" s="45">
        <v>2</v>
      </c>
      <c r="V938" s="45">
        <v>0</v>
      </c>
      <c r="W938" s="45">
        <v>1.4</v>
      </c>
      <c r="X938" s="45">
        <v>150</v>
      </c>
      <c r="Y938" s="45">
        <v>1</v>
      </c>
      <c r="Z938" s="45">
        <v>0</v>
      </c>
      <c r="AA938" s="45">
        <v>0</v>
      </c>
      <c r="AB938" s="45">
        <v>0</v>
      </c>
      <c r="AC938" s="45">
        <v>0</v>
      </c>
      <c r="AD938" s="45">
        <v>12</v>
      </c>
      <c r="AE938" s="45">
        <v>2</v>
      </c>
      <c r="AF938" s="45" t="s">
        <v>147</v>
      </c>
      <c r="AG938" s="49">
        <v>7</v>
      </c>
      <c r="AH938" s="49">
        <v>2</v>
      </c>
      <c r="AI938" s="49">
        <v>1.5</v>
      </c>
      <c r="AJ938" s="45">
        <v>0</v>
      </c>
      <c r="AK938" s="45">
        <v>0</v>
      </c>
      <c r="AL938" s="45">
        <v>0</v>
      </c>
      <c r="AM938" s="45">
        <v>1.5</v>
      </c>
      <c r="AN938" s="45">
        <v>1200</v>
      </c>
      <c r="AO938" s="45">
        <v>1</v>
      </c>
      <c r="AP938" s="45">
        <v>15</v>
      </c>
      <c r="AQ938" s="49">
        <v>0</v>
      </c>
      <c r="AR938" s="45" t="s">
        <v>138</v>
      </c>
      <c r="AS938" s="50" t="s">
        <v>180</v>
      </c>
      <c r="AT938" s="45" t="s">
        <v>149</v>
      </c>
      <c r="AU938" s="42">
        <v>10000011</v>
      </c>
      <c r="AV938" s="42">
        <v>70404001</v>
      </c>
      <c r="AW938" s="50" t="s">
        <v>150</v>
      </c>
      <c r="AX938" s="45">
        <v>0</v>
      </c>
      <c r="AY938" s="44">
        <v>0</v>
      </c>
      <c r="AZ938" s="44">
        <v>0</v>
      </c>
      <c r="BA938" s="54" t="s">
        <v>1015</v>
      </c>
      <c r="BB938" s="45">
        <v>0</v>
      </c>
      <c r="BC938" s="45">
        <v>0</v>
      </c>
      <c r="BD938" s="45">
        <v>0</v>
      </c>
      <c r="BE938" s="45">
        <v>0</v>
      </c>
      <c r="BF938" s="45">
        <v>0</v>
      </c>
      <c r="BG938" s="45">
        <v>0</v>
      </c>
      <c r="BH938" s="75">
        <v>0</v>
      </c>
    </row>
    <row r="939" spans="2:60" ht="20.100000000000001" customHeight="1">
      <c r="C939" s="42">
        <v>75001001</v>
      </c>
      <c r="D939" s="19" t="s">
        <v>1108</v>
      </c>
      <c r="E939" s="18">
        <v>1</v>
      </c>
      <c r="F939" s="18">
        <v>60010500</v>
      </c>
      <c r="G939" s="18">
        <v>0</v>
      </c>
      <c r="H939" s="13">
        <v>0</v>
      </c>
      <c r="I939" s="18">
        <v>1</v>
      </c>
      <c r="J939" s="18">
        <v>0</v>
      </c>
      <c r="K939" s="18">
        <v>0</v>
      </c>
      <c r="L939" s="18">
        <v>0</v>
      </c>
      <c r="M939" s="18">
        <v>0</v>
      </c>
      <c r="N939" s="18">
        <v>1</v>
      </c>
      <c r="O939" s="18">
        <v>2</v>
      </c>
      <c r="P939" s="18">
        <v>1</v>
      </c>
      <c r="Q939" s="18">
        <v>0</v>
      </c>
      <c r="R939" s="6">
        <v>0</v>
      </c>
      <c r="S939" s="13">
        <v>0</v>
      </c>
      <c r="T939" s="11">
        <v>1</v>
      </c>
      <c r="U939" s="18">
        <v>2</v>
      </c>
      <c r="V939" s="18">
        <v>0</v>
      </c>
      <c r="W939" s="18">
        <v>0</v>
      </c>
      <c r="X939" s="18">
        <v>0</v>
      </c>
      <c r="Y939" s="18">
        <v>0</v>
      </c>
      <c r="Z939" s="18">
        <v>0</v>
      </c>
      <c r="AA939" s="18">
        <v>0</v>
      </c>
      <c r="AB939" s="18">
        <v>0</v>
      </c>
      <c r="AC939" s="18">
        <v>0</v>
      </c>
      <c r="AD939" s="18">
        <v>30</v>
      </c>
      <c r="AE939" s="18">
        <v>0</v>
      </c>
      <c r="AF939" s="18">
        <v>0</v>
      </c>
      <c r="AG939" s="6">
        <v>2</v>
      </c>
      <c r="AH939" s="6">
        <v>0</v>
      </c>
      <c r="AI939" s="6">
        <v>0</v>
      </c>
      <c r="AJ939" s="18">
        <v>0</v>
      </c>
      <c r="AK939" s="18">
        <v>0</v>
      </c>
      <c r="AL939" s="18">
        <v>0</v>
      </c>
      <c r="AM939" s="18">
        <v>0</v>
      </c>
      <c r="AN939" s="18">
        <v>1000</v>
      </c>
      <c r="AO939" s="18">
        <v>0</v>
      </c>
      <c r="AP939" s="18">
        <v>0</v>
      </c>
      <c r="AQ939" s="6">
        <v>69000131</v>
      </c>
      <c r="AR939" s="18" t="s">
        <v>138</v>
      </c>
      <c r="AS939" s="19" t="s">
        <v>139</v>
      </c>
      <c r="AT939" s="18" t="s">
        <v>230</v>
      </c>
      <c r="AU939" s="18">
        <v>0</v>
      </c>
      <c r="AV939" s="18">
        <v>40000003</v>
      </c>
      <c r="AW939" s="19" t="s">
        <v>140</v>
      </c>
      <c r="AX939" s="19" t="s">
        <v>138</v>
      </c>
      <c r="AY939" s="13">
        <v>0</v>
      </c>
      <c r="AZ939" s="13">
        <v>0</v>
      </c>
      <c r="BA939" s="58" t="s">
        <v>402</v>
      </c>
      <c r="BB939" s="18">
        <v>0</v>
      </c>
      <c r="BC939" s="11">
        <v>0</v>
      </c>
      <c r="BD939" s="18">
        <v>0</v>
      </c>
      <c r="BE939" s="18">
        <v>0</v>
      </c>
      <c r="BF939" s="18">
        <v>0</v>
      </c>
      <c r="BG939" s="18">
        <v>0</v>
      </c>
      <c r="BH939" s="9">
        <v>0</v>
      </c>
    </row>
    <row r="940" spans="2:60" ht="20.100000000000001" customHeight="1">
      <c r="B940" s="76"/>
      <c r="C940" s="18">
        <v>80000001</v>
      </c>
      <c r="D940" s="12" t="s">
        <v>1109</v>
      </c>
      <c r="E940" s="11">
        <v>1</v>
      </c>
      <c r="F940" s="11">
        <v>80000001</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1.2</v>
      </c>
      <c r="X940" s="11">
        <v>100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1110</v>
      </c>
      <c r="AY940" s="13">
        <v>0</v>
      </c>
      <c r="AZ940" s="13">
        <v>0</v>
      </c>
      <c r="BA940" s="37" t="s">
        <v>1111</v>
      </c>
      <c r="BB940" s="11">
        <v>0</v>
      </c>
      <c r="BC940" s="11">
        <v>0</v>
      </c>
      <c r="BD940" s="11">
        <v>0</v>
      </c>
      <c r="BE940" s="11">
        <v>0</v>
      </c>
      <c r="BF940" s="11">
        <v>0</v>
      </c>
      <c r="BG940" s="11">
        <v>0</v>
      </c>
      <c r="BH940" s="9">
        <v>0</v>
      </c>
    </row>
    <row r="941" spans="2:60" ht="20.100000000000001" customHeight="1">
      <c r="B941" s="76"/>
      <c r="C941" s="18">
        <v>80000002</v>
      </c>
      <c r="D941" s="12" t="s">
        <v>1112</v>
      </c>
      <c r="E941" s="11">
        <v>1</v>
      </c>
      <c r="F941" s="11">
        <v>80000001</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1.2</v>
      </c>
      <c r="X941" s="11">
        <v>100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1110</v>
      </c>
      <c r="AY941" s="13">
        <v>0</v>
      </c>
      <c r="AZ941" s="13">
        <v>0</v>
      </c>
      <c r="BA941" s="37" t="s">
        <v>401</v>
      </c>
      <c r="BB941" s="11">
        <v>0</v>
      </c>
      <c r="BC941" s="11">
        <v>0</v>
      </c>
      <c r="BD941" s="11">
        <v>0</v>
      </c>
      <c r="BE941" s="11">
        <v>0</v>
      </c>
      <c r="BF941" s="11">
        <v>0</v>
      </c>
      <c r="BG941" s="11">
        <v>0</v>
      </c>
      <c r="BH941" s="9">
        <v>0</v>
      </c>
    </row>
    <row r="942" spans="2:60" ht="20.100000000000001" customHeight="1">
      <c r="B942" s="76"/>
      <c r="C942" s="18">
        <v>80000003</v>
      </c>
      <c r="D942" s="12" t="s">
        <v>1113</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1110</v>
      </c>
      <c r="AY942" s="13">
        <v>0</v>
      </c>
      <c r="AZ942" s="13">
        <v>0</v>
      </c>
      <c r="BA942" s="37" t="s">
        <v>1114</v>
      </c>
      <c r="BB942" s="11">
        <v>0</v>
      </c>
      <c r="BC942" s="11">
        <v>0</v>
      </c>
      <c r="BD942" s="11">
        <v>0</v>
      </c>
      <c r="BE942" s="11">
        <v>0</v>
      </c>
      <c r="BF942" s="11">
        <v>0</v>
      </c>
      <c r="BG942" s="11">
        <v>0</v>
      </c>
      <c r="BH942" s="9">
        <v>0</v>
      </c>
    </row>
    <row r="943" spans="2:60" ht="20.100000000000001" customHeight="1">
      <c r="B943" s="76"/>
      <c r="C943" s="18">
        <v>80000004</v>
      </c>
      <c r="D943" s="12" t="s">
        <v>1115</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1110</v>
      </c>
      <c r="AY943" s="13">
        <v>0</v>
      </c>
      <c r="AZ943" s="13">
        <v>0</v>
      </c>
      <c r="BA943" s="37" t="s">
        <v>1116</v>
      </c>
      <c r="BB943" s="11">
        <v>0</v>
      </c>
      <c r="BC943" s="11">
        <v>0</v>
      </c>
      <c r="BD943" s="11">
        <v>0</v>
      </c>
      <c r="BE943" s="11">
        <v>0</v>
      </c>
      <c r="BF943" s="11">
        <v>0</v>
      </c>
      <c r="BG943" s="11">
        <v>0</v>
      </c>
      <c r="BH943" s="9">
        <v>0</v>
      </c>
    </row>
    <row r="944" spans="2:60" ht="20.100000000000001" customHeight="1">
      <c r="B944" s="76"/>
      <c r="C944" s="18">
        <v>80000005</v>
      </c>
      <c r="D944" s="12" t="s">
        <v>1117</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1110</v>
      </c>
      <c r="AY944" s="13">
        <v>0</v>
      </c>
      <c r="AZ944" s="13">
        <v>0</v>
      </c>
      <c r="BA944" s="37" t="s">
        <v>1118</v>
      </c>
      <c r="BB944" s="11">
        <v>0</v>
      </c>
      <c r="BC944" s="11">
        <v>0</v>
      </c>
      <c r="BD944" s="11">
        <v>0</v>
      </c>
      <c r="BE944" s="11">
        <v>0</v>
      </c>
      <c r="BF944" s="11">
        <v>0</v>
      </c>
      <c r="BG944" s="11">
        <v>0</v>
      </c>
      <c r="BH944" s="9">
        <v>0</v>
      </c>
    </row>
    <row r="945" spans="2:60" ht="20.100000000000001" customHeight="1">
      <c r="B945" s="76"/>
      <c r="C945" s="18">
        <v>80000006</v>
      </c>
      <c r="D945" s="12" t="s">
        <v>1119</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1110</v>
      </c>
      <c r="AY945" s="13">
        <v>0</v>
      </c>
      <c r="AZ945" s="13">
        <v>0</v>
      </c>
      <c r="BA945" s="37" t="s">
        <v>1120</v>
      </c>
      <c r="BB945" s="11">
        <v>0</v>
      </c>
      <c r="BC945" s="11">
        <v>0</v>
      </c>
      <c r="BD945" s="11">
        <v>0</v>
      </c>
      <c r="BE945" s="11">
        <v>0</v>
      </c>
      <c r="BF945" s="11">
        <v>0</v>
      </c>
      <c r="BG945" s="11">
        <v>0</v>
      </c>
      <c r="BH945" s="9">
        <v>0</v>
      </c>
    </row>
    <row r="946" spans="2:60" ht="20.100000000000001" customHeight="1">
      <c r="B946" s="76"/>
      <c r="C946" s="18">
        <v>80000007</v>
      </c>
      <c r="D946" s="12" t="s">
        <v>1121</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1110</v>
      </c>
      <c r="AY946" s="13">
        <v>0</v>
      </c>
      <c r="AZ946" s="13">
        <v>0</v>
      </c>
      <c r="BA946" s="37" t="s">
        <v>1122</v>
      </c>
      <c r="BB946" s="11">
        <v>0</v>
      </c>
      <c r="BC946" s="11">
        <v>0</v>
      </c>
      <c r="BD946" s="11">
        <v>0</v>
      </c>
      <c r="BE946" s="11">
        <v>0</v>
      </c>
      <c r="BF946" s="11">
        <v>0</v>
      </c>
      <c r="BG946" s="11">
        <v>0</v>
      </c>
      <c r="BH946" s="9">
        <v>0</v>
      </c>
    </row>
    <row r="947" spans="2:60" ht="20.100000000000001" customHeight="1">
      <c r="B947" s="76"/>
      <c r="C947" s="18">
        <v>80000008</v>
      </c>
      <c r="D947" s="12" t="s">
        <v>1123</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1110</v>
      </c>
      <c r="AY947" s="13">
        <v>0</v>
      </c>
      <c r="AZ947" s="13">
        <v>0</v>
      </c>
      <c r="BA947" s="37" t="s">
        <v>536</v>
      </c>
      <c r="BB947" s="11">
        <v>0</v>
      </c>
      <c r="BC947" s="11">
        <v>0</v>
      </c>
      <c r="BD947" s="11">
        <v>0</v>
      </c>
      <c r="BE947" s="11">
        <v>0</v>
      </c>
      <c r="BF947" s="11">
        <v>0</v>
      </c>
      <c r="BG947" s="11">
        <v>0</v>
      </c>
      <c r="BH947" s="9">
        <v>0</v>
      </c>
    </row>
    <row r="948" spans="2:60" ht="20.100000000000001" customHeight="1">
      <c r="C948" s="18">
        <v>80001001</v>
      </c>
      <c r="D948" s="12" t="s">
        <v>1124</v>
      </c>
      <c r="E948" s="11">
        <v>1</v>
      </c>
      <c r="F948" s="11">
        <v>80001001</v>
      </c>
      <c r="G948" s="18">
        <v>0</v>
      </c>
      <c r="H948" s="13">
        <v>0</v>
      </c>
      <c r="I948" s="18">
        <v>1</v>
      </c>
      <c r="J948" s="18">
        <v>0</v>
      </c>
      <c r="K948" s="18">
        <v>0</v>
      </c>
      <c r="L948" s="11">
        <v>0</v>
      </c>
      <c r="M948" s="11">
        <v>0</v>
      </c>
      <c r="N948" s="11">
        <v>5</v>
      </c>
      <c r="O948" s="11">
        <v>0</v>
      </c>
      <c r="P948" s="11">
        <v>0</v>
      </c>
      <c r="Q948" s="11">
        <v>0</v>
      </c>
      <c r="R948" s="6">
        <v>0</v>
      </c>
      <c r="S948" s="11">
        <v>0</v>
      </c>
      <c r="T948" s="11">
        <v>1</v>
      </c>
      <c r="U948" s="11">
        <v>2</v>
      </c>
      <c r="V948" s="11">
        <v>0</v>
      </c>
      <c r="W948" s="11">
        <v>0</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1125</v>
      </c>
      <c r="AY948" s="13">
        <v>0</v>
      </c>
      <c r="AZ948" s="13">
        <v>0</v>
      </c>
      <c r="BA948" s="37" t="s">
        <v>1126</v>
      </c>
      <c r="BB948" s="11">
        <v>0</v>
      </c>
      <c r="BC948" s="11">
        <v>0</v>
      </c>
      <c r="BD948" s="11">
        <v>0</v>
      </c>
      <c r="BE948" s="11">
        <v>0</v>
      </c>
      <c r="BF948" s="11">
        <v>0</v>
      </c>
      <c r="BG948" s="11">
        <v>0</v>
      </c>
      <c r="BH948" s="9">
        <v>0</v>
      </c>
    </row>
    <row r="949" spans="2:60" ht="20.100000000000001" customHeight="1">
      <c r="C949" s="18">
        <v>80001002</v>
      </c>
      <c r="D949" s="12" t="s">
        <v>1127</v>
      </c>
      <c r="E949" s="11">
        <v>1</v>
      </c>
      <c r="F949" s="11">
        <v>80001002</v>
      </c>
      <c r="G949" s="18">
        <v>0</v>
      </c>
      <c r="H949" s="13">
        <v>0</v>
      </c>
      <c r="I949" s="18">
        <v>1</v>
      </c>
      <c r="J949" s="18">
        <v>0</v>
      </c>
      <c r="K949" s="18">
        <v>0</v>
      </c>
      <c r="L949" s="11">
        <v>0</v>
      </c>
      <c r="M949" s="11">
        <v>0</v>
      </c>
      <c r="N949" s="11">
        <v>5</v>
      </c>
      <c r="O949" s="11">
        <v>0</v>
      </c>
      <c r="P949" s="11">
        <v>0</v>
      </c>
      <c r="Q949" s="11">
        <v>0</v>
      </c>
      <c r="R949" s="6">
        <v>0</v>
      </c>
      <c r="S949" s="11">
        <v>0</v>
      </c>
      <c r="T949" s="11">
        <v>1</v>
      </c>
      <c r="U949" s="11">
        <v>2</v>
      </c>
      <c r="V949" s="11">
        <v>0</v>
      </c>
      <c r="W949" s="11">
        <v>0</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1128</v>
      </c>
      <c r="AY949" s="13">
        <v>0</v>
      </c>
      <c r="AZ949" s="13">
        <v>0</v>
      </c>
      <c r="BA949" s="37" t="s">
        <v>1129</v>
      </c>
      <c r="BB949" s="11"/>
      <c r="BC949" s="11">
        <v>0</v>
      </c>
      <c r="BD949" s="11"/>
      <c r="BE949" s="11"/>
      <c r="BF949" s="11"/>
      <c r="BG949" s="11"/>
      <c r="BH949" s="11">
        <v>0</v>
      </c>
    </row>
    <row r="950" spans="2:60" ht="20.100000000000001" customHeight="1">
      <c r="C950" s="18">
        <v>80001003</v>
      </c>
      <c r="D950" s="12" t="s">
        <v>1130</v>
      </c>
      <c r="E950" s="11">
        <v>1</v>
      </c>
      <c r="F950" s="11">
        <v>80001003</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1131</v>
      </c>
      <c r="AY950" s="13">
        <v>0</v>
      </c>
      <c r="AZ950" s="13">
        <v>0</v>
      </c>
      <c r="BA950" s="37" t="s">
        <v>1132</v>
      </c>
      <c r="BB950" s="11"/>
      <c r="BC950" s="11">
        <v>0</v>
      </c>
      <c r="BD950" s="11"/>
      <c r="BE950" s="11"/>
      <c r="BF950" s="11"/>
      <c r="BG950" s="11"/>
      <c r="BH950" s="11">
        <v>0</v>
      </c>
    </row>
    <row r="951" spans="2:60" ht="20.100000000000001" customHeight="1">
      <c r="C951" s="18">
        <v>80001004</v>
      </c>
      <c r="D951" s="12" t="s">
        <v>1133</v>
      </c>
      <c r="E951" s="11">
        <v>1</v>
      </c>
      <c r="F951" s="11">
        <v>80001004</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1134</v>
      </c>
      <c r="AY951" s="13">
        <v>0</v>
      </c>
      <c r="AZ951" s="13">
        <v>0</v>
      </c>
      <c r="BA951" s="37" t="s">
        <v>1135</v>
      </c>
      <c r="BB951" s="11"/>
      <c r="BC951" s="11">
        <v>0</v>
      </c>
      <c r="BD951" s="11"/>
      <c r="BE951" s="11"/>
      <c r="BF951" s="11"/>
      <c r="BG951" s="11"/>
      <c r="BH951" s="11">
        <v>0</v>
      </c>
    </row>
    <row r="952" spans="2:60" ht="20.100000000000001" customHeight="1">
      <c r="C952" s="18">
        <v>80001005</v>
      </c>
      <c r="D952" s="12" t="s">
        <v>1136</v>
      </c>
      <c r="E952" s="11">
        <v>1</v>
      </c>
      <c r="F952" s="11">
        <v>80001005</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647</v>
      </c>
      <c r="AY952" s="13">
        <v>0</v>
      </c>
      <c r="AZ952" s="13">
        <v>0</v>
      </c>
      <c r="BA952" s="37" t="s">
        <v>648</v>
      </c>
      <c r="BB952" s="11"/>
      <c r="BC952" s="11">
        <v>0</v>
      </c>
      <c r="BD952" s="11"/>
      <c r="BE952" s="11"/>
      <c r="BF952" s="11"/>
      <c r="BG952" s="11"/>
      <c r="BH952" s="11">
        <v>0</v>
      </c>
    </row>
    <row r="953" spans="2:60" ht="20.100000000000001" customHeight="1">
      <c r="C953" s="65">
        <v>80001006</v>
      </c>
      <c r="D953" s="64" t="s">
        <v>1137</v>
      </c>
      <c r="E953" s="65">
        <v>1</v>
      </c>
      <c r="F953" s="65">
        <v>80001006</v>
      </c>
      <c r="G953" s="65">
        <v>0</v>
      </c>
      <c r="H953" s="65">
        <v>0</v>
      </c>
      <c r="I953" s="18">
        <v>1</v>
      </c>
      <c r="J953" s="18">
        <v>0</v>
      </c>
      <c r="K953" s="65">
        <v>0</v>
      </c>
      <c r="L953" s="65">
        <v>0</v>
      </c>
      <c r="M953" s="65">
        <v>0</v>
      </c>
      <c r="N953" s="65">
        <v>1</v>
      </c>
      <c r="O953" s="65">
        <v>1</v>
      </c>
      <c r="P953" s="65">
        <v>0.1</v>
      </c>
      <c r="Q953" s="65">
        <v>0</v>
      </c>
      <c r="R953" s="6">
        <v>0</v>
      </c>
      <c r="S953" s="65">
        <v>0</v>
      </c>
      <c r="T953" s="65">
        <v>1</v>
      </c>
      <c r="U953" s="65">
        <v>2</v>
      </c>
      <c r="V953" s="65">
        <v>0</v>
      </c>
      <c r="W953" s="11">
        <v>1</v>
      </c>
      <c r="X953" s="11">
        <v>0</v>
      </c>
      <c r="Y953" s="65">
        <v>0</v>
      </c>
      <c r="Z953" s="65">
        <v>0</v>
      </c>
      <c r="AA953" s="65">
        <v>0</v>
      </c>
      <c r="AB953" s="65">
        <v>0</v>
      </c>
      <c r="AC953" s="65">
        <v>0</v>
      </c>
      <c r="AD953" s="65">
        <v>9</v>
      </c>
      <c r="AE953" s="65">
        <v>2</v>
      </c>
      <c r="AF953" s="65" t="s">
        <v>147</v>
      </c>
      <c r="AG953" s="65">
        <v>2</v>
      </c>
      <c r="AH953" s="65">
        <v>2</v>
      </c>
      <c r="AI953" s="65">
        <v>1.5</v>
      </c>
      <c r="AJ953" s="65">
        <v>0</v>
      </c>
      <c r="AK953" s="65">
        <v>0</v>
      </c>
      <c r="AL953" s="65">
        <v>0</v>
      </c>
      <c r="AM953" s="65">
        <v>1</v>
      </c>
      <c r="AN953" s="65">
        <v>3000</v>
      </c>
      <c r="AO953" s="65">
        <v>0.5</v>
      </c>
      <c r="AP953" s="65">
        <v>0</v>
      </c>
      <c r="AQ953" s="65">
        <v>0</v>
      </c>
      <c r="AR953" s="65" t="s">
        <v>138</v>
      </c>
      <c r="AS953" s="64" t="s">
        <v>197</v>
      </c>
      <c r="AT953" s="65">
        <v>0</v>
      </c>
      <c r="AU953" s="65">
        <v>0</v>
      </c>
      <c r="AV953" s="65">
        <v>0</v>
      </c>
      <c r="AW953" s="64" t="s">
        <v>140</v>
      </c>
      <c r="AX953" s="65"/>
      <c r="AY953" s="65">
        <v>0</v>
      </c>
      <c r="AZ953" s="65">
        <v>0</v>
      </c>
      <c r="BA953" s="78" t="s">
        <v>1138</v>
      </c>
      <c r="BB953" s="65"/>
      <c r="BC953" s="11">
        <v>0</v>
      </c>
      <c r="BD953" s="65"/>
      <c r="BE953" s="65"/>
      <c r="BF953" s="65"/>
      <c r="BG953" s="65"/>
      <c r="BH953" s="11">
        <v>0</v>
      </c>
    </row>
    <row r="954" spans="2:60" ht="20.100000000000001" customHeight="1">
      <c r="C954" s="18">
        <v>80001007</v>
      </c>
      <c r="D954" s="12" t="s">
        <v>1139</v>
      </c>
      <c r="E954" s="11">
        <v>1</v>
      </c>
      <c r="F954" s="11">
        <v>80001007</v>
      </c>
      <c r="G954" s="18">
        <v>0</v>
      </c>
      <c r="H954" s="13">
        <v>0</v>
      </c>
      <c r="I954" s="18">
        <v>1</v>
      </c>
      <c r="J954" s="18">
        <v>0</v>
      </c>
      <c r="K954" s="18">
        <v>0</v>
      </c>
      <c r="L954" s="11">
        <v>0</v>
      </c>
      <c r="M954" s="11">
        <v>0</v>
      </c>
      <c r="N954" s="11">
        <v>1</v>
      </c>
      <c r="O954" s="11">
        <v>3</v>
      </c>
      <c r="P954" s="11">
        <v>0.1</v>
      </c>
      <c r="Q954" s="11">
        <v>0</v>
      </c>
      <c r="R954" s="6">
        <v>0</v>
      </c>
      <c r="S954" s="11">
        <v>0</v>
      </c>
      <c r="T954" s="11">
        <v>1</v>
      </c>
      <c r="U954" s="11">
        <v>2</v>
      </c>
      <c r="V954" s="11">
        <v>0</v>
      </c>
      <c r="W954" s="11">
        <v>1</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c r="AY954" s="13">
        <v>0</v>
      </c>
      <c r="AZ954" s="13">
        <v>0</v>
      </c>
      <c r="BA954" s="37" t="s">
        <v>1140</v>
      </c>
      <c r="BB954" s="11"/>
      <c r="BC954" s="11">
        <v>0</v>
      </c>
      <c r="BD954" s="11"/>
      <c r="BE954" s="11"/>
      <c r="BF954" s="11"/>
      <c r="BG954" s="11"/>
      <c r="BH954" s="11">
        <v>0</v>
      </c>
    </row>
    <row r="955" spans="2:60" ht="20.100000000000001" customHeight="1">
      <c r="C955" s="18">
        <v>80001008</v>
      </c>
      <c r="D955" s="12" t="s">
        <v>1141</v>
      </c>
      <c r="E955" s="11">
        <v>1</v>
      </c>
      <c r="F955" s="11">
        <v>80001008</v>
      </c>
      <c r="G955" s="18">
        <v>0</v>
      </c>
      <c r="H955" s="13">
        <v>0</v>
      </c>
      <c r="I955" s="18">
        <v>1</v>
      </c>
      <c r="J955" s="18">
        <v>0</v>
      </c>
      <c r="K955" s="18">
        <v>0</v>
      </c>
      <c r="L955" s="11">
        <v>0</v>
      </c>
      <c r="M955" s="11">
        <v>0</v>
      </c>
      <c r="N955" s="11">
        <v>1</v>
      </c>
      <c r="O955" s="11">
        <v>3</v>
      </c>
      <c r="P955" s="11">
        <v>0.2</v>
      </c>
      <c r="Q955" s="11">
        <v>0</v>
      </c>
      <c r="R955" s="6">
        <v>0</v>
      </c>
      <c r="S955" s="11">
        <v>0</v>
      </c>
      <c r="T955" s="11">
        <v>1</v>
      </c>
      <c r="U955" s="11">
        <v>2</v>
      </c>
      <c r="V955" s="11">
        <v>0</v>
      </c>
      <c r="W955" s="11">
        <v>0.5</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c r="AY955" s="13">
        <v>0</v>
      </c>
      <c r="AZ955" s="13">
        <v>0</v>
      </c>
      <c r="BA955" s="37" t="s">
        <v>1142</v>
      </c>
      <c r="BB955" s="11"/>
      <c r="BC955" s="11">
        <v>0</v>
      </c>
      <c r="BD955" s="11"/>
      <c r="BE955" s="11"/>
      <c r="BF955" s="11"/>
      <c r="BG955" s="11"/>
      <c r="BH955" s="11">
        <v>0</v>
      </c>
    </row>
    <row r="956" spans="2:60" ht="20.100000000000001" customHeight="1">
      <c r="C956" s="18">
        <v>80001009</v>
      </c>
      <c r="D956" s="12" t="s">
        <v>1143</v>
      </c>
      <c r="E956" s="11">
        <v>1</v>
      </c>
      <c r="F956" s="11">
        <v>80001009</v>
      </c>
      <c r="G956" s="18">
        <v>0</v>
      </c>
      <c r="H956" s="13">
        <v>0</v>
      </c>
      <c r="I956" s="18">
        <v>1</v>
      </c>
      <c r="J956" s="18">
        <v>0</v>
      </c>
      <c r="K956" s="18">
        <v>0</v>
      </c>
      <c r="L956" s="11">
        <v>0</v>
      </c>
      <c r="M956" s="11">
        <v>0</v>
      </c>
      <c r="N956" s="11">
        <v>5</v>
      </c>
      <c r="O956" s="11">
        <v>0</v>
      </c>
      <c r="P956" s="11">
        <v>0</v>
      </c>
      <c r="Q956" s="11">
        <v>0</v>
      </c>
      <c r="R956" s="6">
        <v>0</v>
      </c>
      <c r="S956" s="11">
        <v>0</v>
      </c>
      <c r="T956" s="11">
        <v>1</v>
      </c>
      <c r="U956" s="11">
        <v>2</v>
      </c>
      <c r="V956" s="11">
        <v>0</v>
      </c>
      <c r="W956" s="11">
        <v>0</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t="s">
        <v>1144</v>
      </c>
      <c r="AY956" s="13">
        <v>0</v>
      </c>
      <c r="AZ956" s="13">
        <v>0</v>
      </c>
      <c r="BA956" s="37" t="s">
        <v>1145</v>
      </c>
      <c r="BB956" s="11"/>
      <c r="BC956" s="11">
        <v>0</v>
      </c>
      <c r="BD956" s="11"/>
      <c r="BE956" s="11"/>
      <c r="BF956" s="11"/>
      <c r="BG956" s="11"/>
      <c r="BH956" s="11">
        <v>0</v>
      </c>
    </row>
    <row r="957" spans="2:60" ht="20.100000000000001" customHeight="1">
      <c r="C957" s="18">
        <v>80001010</v>
      </c>
      <c r="D957" s="12" t="s">
        <v>1146</v>
      </c>
      <c r="E957" s="11">
        <v>1</v>
      </c>
      <c r="F957" s="11">
        <v>80001010</v>
      </c>
      <c r="G957" s="18">
        <v>0</v>
      </c>
      <c r="H957" s="13">
        <v>0</v>
      </c>
      <c r="I957" s="18">
        <v>1</v>
      </c>
      <c r="J957" s="18">
        <v>0</v>
      </c>
      <c r="K957" s="18">
        <v>0</v>
      </c>
      <c r="L957" s="11">
        <v>0</v>
      </c>
      <c r="M957" s="11">
        <v>0</v>
      </c>
      <c r="N957" s="11">
        <v>5</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1147</v>
      </c>
      <c r="AY957" s="13">
        <v>0</v>
      </c>
      <c r="AZ957" s="13">
        <v>0</v>
      </c>
      <c r="BA957" s="37" t="s">
        <v>1148</v>
      </c>
      <c r="BB957" s="11"/>
      <c r="BC957" s="11">
        <v>0</v>
      </c>
      <c r="BD957" s="11"/>
      <c r="BE957" s="11"/>
      <c r="BF957" s="11"/>
      <c r="BG957" s="11"/>
      <c r="BH957" s="11">
        <v>0</v>
      </c>
    </row>
    <row r="958" spans="2:60" ht="20.100000000000001" customHeight="1">
      <c r="C958" s="18">
        <v>80001011</v>
      </c>
      <c r="D958" s="12" t="s">
        <v>1149</v>
      </c>
      <c r="E958" s="11">
        <v>1</v>
      </c>
      <c r="F958" s="11">
        <v>80001011</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1150</v>
      </c>
      <c r="AY958" s="13">
        <v>0</v>
      </c>
      <c r="AZ958" s="13">
        <v>0</v>
      </c>
      <c r="BA958" s="37" t="s">
        <v>1151</v>
      </c>
      <c r="BB958" s="11"/>
      <c r="BC958" s="11">
        <v>0</v>
      </c>
      <c r="BD958" s="11"/>
      <c r="BE958" s="11"/>
      <c r="BF958" s="11"/>
      <c r="BG958" s="11"/>
      <c r="BH958" s="11">
        <v>0</v>
      </c>
    </row>
    <row r="959" spans="2:60" ht="20.100000000000001" customHeight="1">
      <c r="C959" s="18">
        <v>80001012</v>
      </c>
      <c r="D959" s="12" t="s">
        <v>1152</v>
      </c>
      <c r="E959" s="11">
        <v>1</v>
      </c>
      <c r="F959" s="11">
        <v>80001012</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1153</v>
      </c>
      <c r="AY959" s="13">
        <v>0</v>
      </c>
      <c r="AZ959" s="13">
        <v>0</v>
      </c>
      <c r="BA959" s="37" t="s">
        <v>1154</v>
      </c>
      <c r="BB959" s="11"/>
      <c r="BC959" s="11">
        <v>0</v>
      </c>
      <c r="BD959" s="11"/>
      <c r="BE959" s="11"/>
      <c r="BF959" s="11"/>
      <c r="BG959" s="11"/>
      <c r="BH959" s="11">
        <v>0</v>
      </c>
    </row>
    <row r="960" spans="2:60" ht="20.100000000000001" customHeight="1">
      <c r="C960" s="18">
        <v>80001013</v>
      </c>
      <c r="D960" s="12" t="s">
        <v>1155</v>
      </c>
      <c r="E960" s="11">
        <v>1</v>
      </c>
      <c r="F960" s="11">
        <v>80001013</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1156</v>
      </c>
      <c r="AY960" s="13">
        <v>0</v>
      </c>
      <c r="AZ960" s="13">
        <v>0</v>
      </c>
      <c r="BA960" s="37" t="s">
        <v>1157</v>
      </c>
      <c r="BB960" s="11"/>
      <c r="BC960" s="11">
        <v>0</v>
      </c>
      <c r="BD960" s="11"/>
      <c r="BE960" s="11"/>
      <c r="BF960" s="11"/>
      <c r="BG960" s="11"/>
      <c r="BH960" s="11">
        <v>0</v>
      </c>
    </row>
    <row r="961" spans="2:60" ht="20.100000000000001" customHeight="1">
      <c r="C961" s="18">
        <v>80001014</v>
      </c>
      <c r="D961" s="12" t="s">
        <v>698</v>
      </c>
      <c r="E961" s="11">
        <v>1</v>
      </c>
      <c r="F961" s="11">
        <v>80001014</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1158</v>
      </c>
      <c r="AY961" s="13">
        <v>0</v>
      </c>
      <c r="AZ961" s="13">
        <v>0</v>
      </c>
      <c r="BA961" s="37" t="s">
        <v>1159</v>
      </c>
      <c r="BB961" s="11"/>
      <c r="BC961" s="11">
        <v>0</v>
      </c>
      <c r="BD961" s="11"/>
      <c r="BE961" s="11"/>
      <c r="BF961" s="11"/>
      <c r="BG961" s="11"/>
      <c r="BH961" s="11">
        <v>0</v>
      </c>
    </row>
    <row r="962" spans="2:60" ht="20.100000000000001" customHeight="1">
      <c r="C962" s="65">
        <v>80001015</v>
      </c>
      <c r="D962" s="64" t="s">
        <v>1160</v>
      </c>
      <c r="E962" s="65">
        <v>1</v>
      </c>
      <c r="F962" s="65">
        <v>80001015</v>
      </c>
      <c r="G962" s="65">
        <v>0</v>
      </c>
      <c r="H962" s="65">
        <v>0</v>
      </c>
      <c r="I962" s="18">
        <v>1</v>
      </c>
      <c r="J962" s="18">
        <v>0</v>
      </c>
      <c r="K962" s="65">
        <v>0</v>
      </c>
      <c r="L962" s="65">
        <v>0</v>
      </c>
      <c r="M962" s="65">
        <v>0</v>
      </c>
      <c r="N962" s="65">
        <v>1</v>
      </c>
      <c r="O962" s="65">
        <v>0</v>
      </c>
      <c r="P962" s="65">
        <v>0</v>
      </c>
      <c r="Q962" s="65">
        <v>0</v>
      </c>
      <c r="R962" s="6">
        <v>0</v>
      </c>
      <c r="S962" s="65">
        <v>0</v>
      </c>
      <c r="T962" s="65">
        <v>1</v>
      </c>
      <c r="U962" s="65">
        <v>2</v>
      </c>
      <c r="V962" s="65">
        <v>0</v>
      </c>
      <c r="W962" s="65">
        <v>0</v>
      </c>
      <c r="X962" s="65">
        <v>0</v>
      </c>
      <c r="Y962" s="65">
        <v>0</v>
      </c>
      <c r="Z962" s="65">
        <v>0</v>
      </c>
      <c r="AA962" s="65">
        <v>0</v>
      </c>
      <c r="AB962" s="65">
        <v>0</v>
      </c>
      <c r="AC962" s="65">
        <v>0</v>
      </c>
      <c r="AD962" s="65">
        <v>9</v>
      </c>
      <c r="AE962" s="65">
        <v>2</v>
      </c>
      <c r="AF962" s="65" t="s">
        <v>147</v>
      </c>
      <c r="AG962" s="65">
        <v>2</v>
      </c>
      <c r="AH962" s="65">
        <v>2</v>
      </c>
      <c r="AI962" s="65">
        <v>1.5</v>
      </c>
      <c r="AJ962" s="65">
        <v>0</v>
      </c>
      <c r="AK962" s="65">
        <v>0</v>
      </c>
      <c r="AL962" s="65">
        <v>0</v>
      </c>
      <c r="AM962" s="65">
        <v>1</v>
      </c>
      <c r="AN962" s="65">
        <v>3000</v>
      </c>
      <c r="AO962" s="65">
        <v>0.5</v>
      </c>
      <c r="AP962" s="65">
        <v>0</v>
      </c>
      <c r="AQ962" s="65">
        <v>0</v>
      </c>
      <c r="AR962" s="65" t="s">
        <v>138</v>
      </c>
      <c r="AS962" s="64" t="s">
        <v>197</v>
      </c>
      <c r="AT962" s="65">
        <v>0</v>
      </c>
      <c r="AU962" s="65">
        <v>0</v>
      </c>
      <c r="AV962" s="65">
        <v>0</v>
      </c>
      <c r="AW962" s="64" t="s">
        <v>140</v>
      </c>
      <c r="AX962" s="65"/>
      <c r="AY962" s="65">
        <v>0</v>
      </c>
      <c r="AZ962" s="65">
        <v>0</v>
      </c>
      <c r="BA962" s="78" t="s">
        <v>1161</v>
      </c>
      <c r="BB962" s="65"/>
      <c r="BC962" s="11">
        <v>0</v>
      </c>
      <c r="BD962" s="65"/>
      <c r="BE962" s="65"/>
      <c r="BF962" s="65"/>
      <c r="BG962" s="65"/>
      <c r="BH962" s="11">
        <v>0</v>
      </c>
    </row>
    <row r="963" spans="2:60" ht="20.100000000000001" customHeight="1">
      <c r="C963" s="18">
        <v>80001016</v>
      </c>
      <c r="D963" s="12" t="s">
        <v>1162</v>
      </c>
      <c r="E963" s="11">
        <v>1</v>
      </c>
      <c r="F963" s="11">
        <v>80001016</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1163</v>
      </c>
      <c r="AY963" s="13">
        <v>0</v>
      </c>
      <c r="AZ963" s="13">
        <v>0</v>
      </c>
      <c r="BA963" s="37" t="s">
        <v>1164</v>
      </c>
      <c r="BB963" s="11"/>
      <c r="BC963" s="11">
        <v>0</v>
      </c>
      <c r="BD963" s="11"/>
      <c r="BE963" s="11"/>
      <c r="BF963" s="11"/>
      <c r="BG963" s="11"/>
      <c r="BH963" s="11">
        <v>0</v>
      </c>
    </row>
    <row r="964" spans="2:60" ht="20.100000000000001" customHeight="1">
      <c r="C964" s="18">
        <v>80001017</v>
      </c>
      <c r="D964" s="12" t="s">
        <v>1165</v>
      </c>
      <c r="E964" s="11">
        <v>1</v>
      </c>
      <c r="F964" s="11">
        <v>80001017</v>
      </c>
      <c r="G964" s="18">
        <v>0</v>
      </c>
      <c r="H964" s="13">
        <v>0</v>
      </c>
      <c r="I964" s="18">
        <v>1</v>
      </c>
      <c r="J964" s="18">
        <v>0</v>
      </c>
      <c r="K964" s="18">
        <v>0</v>
      </c>
      <c r="L964" s="11">
        <v>0</v>
      </c>
      <c r="M964" s="11">
        <v>0</v>
      </c>
      <c r="N964" s="11">
        <v>1</v>
      </c>
      <c r="O964" s="11">
        <v>3</v>
      </c>
      <c r="P964" s="11">
        <v>0.1</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80010171</v>
      </c>
      <c r="AR964" s="11" t="s">
        <v>138</v>
      </c>
      <c r="AS964" s="12" t="s">
        <v>197</v>
      </c>
      <c r="AT964" s="11">
        <v>0</v>
      </c>
      <c r="AU964" s="18">
        <v>0</v>
      </c>
      <c r="AV964" s="18">
        <v>0</v>
      </c>
      <c r="AW964" s="12" t="s">
        <v>140</v>
      </c>
      <c r="AX964" s="11"/>
      <c r="AY964" s="13">
        <v>0</v>
      </c>
      <c r="AZ964" s="13">
        <v>0</v>
      </c>
      <c r="BA964" s="78" t="s">
        <v>1166</v>
      </c>
      <c r="BB964" s="11"/>
      <c r="BC964" s="11">
        <v>0</v>
      </c>
      <c r="BD964" s="11"/>
      <c r="BE964" s="11"/>
      <c r="BF964" s="11"/>
      <c r="BG964" s="11"/>
      <c r="BH964" s="11">
        <v>0</v>
      </c>
    </row>
    <row r="965" spans="2:60" ht="20.100000000000001" customHeight="1">
      <c r="C965" s="18">
        <v>80001018</v>
      </c>
      <c r="D965" s="12" t="s">
        <v>1167</v>
      </c>
      <c r="E965" s="11">
        <v>1</v>
      </c>
      <c r="F965" s="11">
        <v>80001018</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1168</v>
      </c>
      <c r="AY965" s="13">
        <v>0</v>
      </c>
      <c r="AZ965" s="13">
        <v>0</v>
      </c>
      <c r="BA965" s="37" t="s">
        <v>1169</v>
      </c>
      <c r="BB965" s="11"/>
      <c r="BC965" s="11">
        <v>0</v>
      </c>
      <c r="BD965" s="11"/>
      <c r="BE965" s="11"/>
      <c r="BF965" s="11"/>
      <c r="BG965" s="11"/>
      <c r="BH965" s="11">
        <v>0</v>
      </c>
    </row>
    <row r="966" spans="2:60" ht="20.100000000000001" customHeight="1">
      <c r="C966" s="18">
        <v>80001019</v>
      </c>
      <c r="D966" s="12" t="s">
        <v>262</v>
      </c>
      <c r="E966" s="11">
        <v>1</v>
      </c>
      <c r="F966" s="11">
        <v>80001019</v>
      </c>
      <c r="G966" s="18">
        <v>0</v>
      </c>
      <c r="H966" s="13">
        <v>0</v>
      </c>
      <c r="I966" s="18">
        <v>1</v>
      </c>
      <c r="J966" s="18">
        <v>0</v>
      </c>
      <c r="K966" s="18">
        <v>0</v>
      </c>
      <c r="L966" s="11">
        <v>0</v>
      </c>
      <c r="M966" s="11">
        <v>0</v>
      </c>
      <c r="N966" s="11">
        <v>5</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t="s">
        <v>1170</v>
      </c>
      <c r="AY966" s="13">
        <v>0</v>
      </c>
      <c r="AZ966" s="13">
        <v>0</v>
      </c>
      <c r="BA966" s="37" t="s">
        <v>1171</v>
      </c>
      <c r="BB966" s="11"/>
      <c r="BC966" s="11">
        <v>0</v>
      </c>
      <c r="BD966" s="11"/>
      <c r="BE966" s="11"/>
      <c r="BF966" s="11"/>
      <c r="BG966" s="11"/>
      <c r="BH966" s="11">
        <v>0</v>
      </c>
    </row>
    <row r="967" spans="2:60" ht="20.100000000000001" customHeight="1">
      <c r="C967" s="18">
        <v>80001020</v>
      </c>
      <c r="D967" s="12" t="s">
        <v>1172</v>
      </c>
      <c r="E967" s="11">
        <v>1</v>
      </c>
      <c r="F967" s="11">
        <v>80001020</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1173</v>
      </c>
      <c r="AY967" s="13">
        <v>0</v>
      </c>
      <c r="AZ967" s="13">
        <v>0</v>
      </c>
      <c r="BA967" s="37" t="s">
        <v>1174</v>
      </c>
      <c r="BB967" s="11"/>
      <c r="BC967" s="11">
        <v>0</v>
      </c>
      <c r="BD967" s="11"/>
      <c r="BE967" s="11"/>
      <c r="BF967" s="11"/>
      <c r="BG967" s="11"/>
      <c r="BH967" s="11">
        <v>0</v>
      </c>
    </row>
    <row r="968" spans="2:60" ht="20.100000000000001" customHeight="1">
      <c r="B968" s="76"/>
      <c r="C968" s="18">
        <f>C948+1000</f>
        <v>80002001</v>
      </c>
      <c r="D968" s="12" t="s">
        <v>1175</v>
      </c>
      <c r="E968" s="11">
        <v>1</v>
      </c>
      <c r="F968" s="11">
        <v>80002001</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1176</v>
      </c>
      <c r="AY968" s="13">
        <v>0</v>
      </c>
      <c r="AZ968" s="13">
        <v>0</v>
      </c>
      <c r="BA968" s="37" t="s">
        <v>1177</v>
      </c>
      <c r="BB968" s="11">
        <v>0</v>
      </c>
      <c r="BC968" s="11">
        <v>0</v>
      </c>
      <c r="BD968" s="11">
        <v>0</v>
      </c>
      <c r="BE968" s="11">
        <v>0</v>
      </c>
      <c r="BF968" s="11">
        <v>0</v>
      </c>
      <c r="BG968" s="11">
        <v>0</v>
      </c>
      <c r="BH968" s="11">
        <v>0</v>
      </c>
    </row>
    <row r="969" spans="2:60" ht="20.100000000000001" customHeight="1">
      <c r="B969" s="76"/>
      <c r="C969" s="18">
        <f t="shared" ref="C969:C997" si="82">C949+1000</f>
        <v>80002002</v>
      </c>
      <c r="D969" s="12" t="s">
        <v>1178</v>
      </c>
      <c r="E969" s="11">
        <v>1</v>
      </c>
      <c r="F969" s="11">
        <v>80002002</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1179</v>
      </c>
      <c r="AY969" s="13">
        <v>0</v>
      </c>
      <c r="AZ969" s="13">
        <v>0</v>
      </c>
      <c r="BA969" s="37" t="s">
        <v>1180</v>
      </c>
      <c r="BB969" s="11"/>
      <c r="BC969" s="11">
        <v>0</v>
      </c>
      <c r="BD969" s="11"/>
      <c r="BE969" s="11"/>
      <c r="BF969" s="11"/>
      <c r="BG969" s="11"/>
      <c r="BH969" s="11">
        <v>0</v>
      </c>
    </row>
    <row r="970" spans="2:60" ht="20.100000000000001" customHeight="1">
      <c r="B970" s="76"/>
      <c r="C970" s="18">
        <f t="shared" si="82"/>
        <v>80002003</v>
      </c>
      <c r="D970" s="12" t="s">
        <v>1181</v>
      </c>
      <c r="E970" s="11">
        <v>1</v>
      </c>
      <c r="F970" s="11">
        <v>80002003</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t="s">
        <v>1182</v>
      </c>
      <c r="AY970" s="13">
        <v>0</v>
      </c>
      <c r="AZ970" s="13">
        <v>0</v>
      </c>
      <c r="BA970" s="37" t="s">
        <v>1183</v>
      </c>
      <c r="BB970" s="11"/>
      <c r="BC970" s="11">
        <v>0</v>
      </c>
      <c r="BD970" s="11"/>
      <c r="BE970" s="11"/>
      <c r="BF970" s="11"/>
      <c r="BG970" s="11"/>
      <c r="BH970" s="11">
        <v>0</v>
      </c>
    </row>
    <row r="971" spans="2:60" ht="20.100000000000001" customHeight="1">
      <c r="B971" s="76"/>
      <c r="C971" s="18">
        <f t="shared" si="82"/>
        <v>80002004</v>
      </c>
      <c r="D971" s="12" t="s">
        <v>1184</v>
      </c>
      <c r="E971" s="11">
        <v>1</v>
      </c>
      <c r="F971" s="11">
        <v>80002004</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t="s">
        <v>1185</v>
      </c>
      <c r="AY971" s="13">
        <v>0</v>
      </c>
      <c r="AZ971" s="13">
        <v>0</v>
      </c>
      <c r="BA971" s="37" t="s">
        <v>1186</v>
      </c>
      <c r="BB971" s="11"/>
      <c r="BC971" s="11">
        <v>0</v>
      </c>
      <c r="BD971" s="11"/>
      <c r="BE971" s="11"/>
      <c r="BF971" s="11"/>
      <c r="BG971" s="11"/>
      <c r="BH971" s="11">
        <v>0</v>
      </c>
    </row>
    <row r="972" spans="2:60" ht="20.100000000000001" customHeight="1">
      <c r="B972" s="76"/>
      <c r="C972" s="18">
        <f t="shared" si="82"/>
        <v>80002005</v>
      </c>
      <c r="D972" s="12" t="s">
        <v>1187</v>
      </c>
      <c r="E972" s="11">
        <v>1</v>
      </c>
      <c r="F972" s="11">
        <v>80002005</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t="s">
        <v>1188</v>
      </c>
      <c r="AY972" s="13">
        <v>0</v>
      </c>
      <c r="AZ972" s="13">
        <v>0</v>
      </c>
      <c r="BA972" s="37" t="s">
        <v>1189</v>
      </c>
      <c r="BB972" s="11"/>
      <c r="BC972" s="11">
        <v>0</v>
      </c>
      <c r="BD972" s="11"/>
      <c r="BE972" s="11"/>
      <c r="BF972" s="11"/>
      <c r="BG972" s="11"/>
      <c r="BH972" s="11">
        <v>0</v>
      </c>
    </row>
    <row r="973" spans="2:60" ht="20.100000000000001" customHeight="1">
      <c r="B973" s="76"/>
      <c r="C973" s="18">
        <f t="shared" si="82"/>
        <v>80002006</v>
      </c>
      <c r="D973" s="12" t="s">
        <v>1190</v>
      </c>
      <c r="E973" s="11">
        <v>1</v>
      </c>
      <c r="F973" s="11">
        <v>80002006</v>
      </c>
      <c r="G973" s="18">
        <v>0</v>
      </c>
      <c r="H973" s="13">
        <v>0</v>
      </c>
      <c r="I973" s="18">
        <v>1</v>
      </c>
      <c r="J973" s="18">
        <v>0</v>
      </c>
      <c r="K973" s="18">
        <v>0</v>
      </c>
      <c r="L973" s="11">
        <v>0</v>
      </c>
      <c r="M973" s="11">
        <v>0</v>
      </c>
      <c r="N973" s="11">
        <v>1</v>
      </c>
      <c r="O973" s="65">
        <v>1</v>
      </c>
      <c r="P973" s="65">
        <v>0.2</v>
      </c>
      <c r="Q973" s="65">
        <v>0</v>
      </c>
      <c r="R973" s="6">
        <v>0</v>
      </c>
      <c r="S973" s="65">
        <v>0</v>
      </c>
      <c r="T973" s="65">
        <v>1</v>
      </c>
      <c r="U973" s="65">
        <v>2</v>
      </c>
      <c r="V973" s="65">
        <v>0</v>
      </c>
      <c r="W973" s="11">
        <v>1</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1</v>
      </c>
      <c r="AN973" s="11">
        <v>3000</v>
      </c>
      <c r="AO973" s="11">
        <v>0.5</v>
      </c>
      <c r="AP973" s="11">
        <v>0</v>
      </c>
      <c r="AQ973" s="6">
        <v>0</v>
      </c>
      <c r="AR973" s="11" t="s">
        <v>138</v>
      </c>
      <c r="AS973" s="12" t="s">
        <v>197</v>
      </c>
      <c r="AT973" s="11">
        <v>0</v>
      </c>
      <c r="AU973" s="18">
        <v>0</v>
      </c>
      <c r="AV973" s="18">
        <v>0</v>
      </c>
      <c r="AW973" s="12" t="s">
        <v>140</v>
      </c>
      <c r="AX973" s="65"/>
      <c r="AY973" s="13">
        <v>0</v>
      </c>
      <c r="AZ973" s="13">
        <v>0</v>
      </c>
      <c r="BA973" s="37" t="s">
        <v>1138</v>
      </c>
      <c r="BB973" s="11"/>
      <c r="BC973" s="11">
        <v>0</v>
      </c>
      <c r="BD973" s="11"/>
      <c r="BE973" s="11"/>
      <c r="BF973" s="11"/>
      <c r="BG973" s="11"/>
      <c r="BH973" s="11">
        <v>0</v>
      </c>
    </row>
    <row r="974" spans="2:60" ht="20.100000000000001" customHeight="1">
      <c r="B974" s="76"/>
      <c r="C974" s="18">
        <f t="shared" si="82"/>
        <v>80002007</v>
      </c>
      <c r="D974" s="12" t="s">
        <v>1191</v>
      </c>
      <c r="E974" s="11">
        <v>1</v>
      </c>
      <c r="F974" s="11">
        <v>80002007</v>
      </c>
      <c r="G974" s="18">
        <v>0</v>
      </c>
      <c r="H974" s="13">
        <v>0</v>
      </c>
      <c r="I974" s="18">
        <v>1</v>
      </c>
      <c r="J974" s="18">
        <v>0</v>
      </c>
      <c r="K974" s="18">
        <v>0</v>
      </c>
      <c r="L974" s="11">
        <v>0</v>
      </c>
      <c r="M974" s="11">
        <v>0</v>
      </c>
      <c r="N974" s="11">
        <v>1</v>
      </c>
      <c r="O974" s="11">
        <v>3</v>
      </c>
      <c r="P974" s="11">
        <v>0.2</v>
      </c>
      <c r="Q974" s="11">
        <v>0</v>
      </c>
      <c r="R974" s="6">
        <v>0</v>
      </c>
      <c r="S974" s="11">
        <v>0</v>
      </c>
      <c r="T974" s="11">
        <v>1</v>
      </c>
      <c r="U974" s="11">
        <v>2</v>
      </c>
      <c r="V974" s="11">
        <v>0</v>
      </c>
      <c r="W974" s="11">
        <v>1</v>
      </c>
      <c r="X974" s="11">
        <v>0</v>
      </c>
      <c r="Y974" s="11">
        <v>0</v>
      </c>
      <c r="Z974" s="11">
        <v>0</v>
      </c>
      <c r="AA974" s="11">
        <v>0</v>
      </c>
      <c r="AB974" s="11">
        <v>0</v>
      </c>
      <c r="AC974" s="11">
        <v>0</v>
      </c>
      <c r="AD974" s="11">
        <v>9</v>
      </c>
      <c r="AE974" s="11">
        <v>2</v>
      </c>
      <c r="AF974" s="11" t="s">
        <v>147</v>
      </c>
      <c r="AG974" s="6">
        <v>2</v>
      </c>
      <c r="AH974" s="6">
        <v>2</v>
      </c>
      <c r="AI974" s="6">
        <v>1.5</v>
      </c>
      <c r="AJ974" s="11">
        <v>0</v>
      </c>
      <c r="AK974" s="11">
        <v>0</v>
      </c>
      <c r="AL974" s="11">
        <v>0</v>
      </c>
      <c r="AM974" s="11">
        <v>1</v>
      </c>
      <c r="AN974" s="11">
        <v>3000</v>
      </c>
      <c r="AO974" s="11">
        <v>0.5</v>
      </c>
      <c r="AP974" s="11">
        <v>0</v>
      </c>
      <c r="AQ974" s="6">
        <v>0</v>
      </c>
      <c r="AR974" s="11" t="s">
        <v>138</v>
      </c>
      <c r="AS974" s="12" t="s">
        <v>197</v>
      </c>
      <c r="AT974" s="11">
        <v>0</v>
      </c>
      <c r="AU974" s="18">
        <v>0</v>
      </c>
      <c r="AV974" s="18">
        <v>0</v>
      </c>
      <c r="AW974" s="12" t="s">
        <v>140</v>
      </c>
      <c r="AX974" s="11"/>
      <c r="AY974" s="13">
        <v>0</v>
      </c>
      <c r="AZ974" s="13">
        <v>0</v>
      </c>
      <c r="BA974" s="37" t="s">
        <v>1140</v>
      </c>
      <c r="BB974" s="11"/>
      <c r="BC974" s="11">
        <v>0</v>
      </c>
      <c r="BD974" s="11"/>
      <c r="BE974" s="11"/>
      <c r="BF974" s="11"/>
      <c r="BG974" s="11"/>
      <c r="BH974" s="11">
        <v>0</v>
      </c>
    </row>
    <row r="975" spans="2:60" ht="20.100000000000001" customHeight="1">
      <c r="B975" s="76"/>
      <c r="C975" s="18">
        <f t="shared" si="82"/>
        <v>80002008</v>
      </c>
      <c r="D975" s="12" t="s">
        <v>1192</v>
      </c>
      <c r="E975" s="11">
        <v>1</v>
      </c>
      <c r="F975" s="11">
        <v>80002008</v>
      </c>
      <c r="G975" s="18">
        <v>0</v>
      </c>
      <c r="H975" s="13">
        <v>0</v>
      </c>
      <c r="I975" s="18">
        <v>1</v>
      </c>
      <c r="J975" s="18">
        <v>0</v>
      </c>
      <c r="K975" s="18">
        <v>0</v>
      </c>
      <c r="L975" s="11">
        <v>0</v>
      </c>
      <c r="M975" s="11">
        <v>0</v>
      </c>
      <c r="N975" s="11">
        <v>1</v>
      </c>
      <c r="O975" s="11">
        <v>3</v>
      </c>
      <c r="P975" s="11">
        <v>0.5</v>
      </c>
      <c r="Q975" s="11">
        <v>0</v>
      </c>
      <c r="R975" s="6">
        <v>0</v>
      </c>
      <c r="S975" s="11">
        <v>0</v>
      </c>
      <c r="T975" s="11">
        <v>1</v>
      </c>
      <c r="U975" s="11">
        <v>2</v>
      </c>
      <c r="V975" s="11">
        <v>0</v>
      </c>
      <c r="W975" s="11">
        <v>0.5</v>
      </c>
      <c r="X975" s="11">
        <v>0</v>
      </c>
      <c r="Y975" s="11">
        <v>0</v>
      </c>
      <c r="Z975" s="11">
        <v>0</v>
      </c>
      <c r="AA975" s="11">
        <v>0</v>
      </c>
      <c r="AB975" s="11">
        <v>0</v>
      </c>
      <c r="AC975" s="11">
        <v>0</v>
      </c>
      <c r="AD975" s="11">
        <v>9</v>
      </c>
      <c r="AE975" s="11">
        <v>2</v>
      </c>
      <c r="AF975" s="11" t="s">
        <v>147</v>
      </c>
      <c r="AG975" s="6">
        <v>2</v>
      </c>
      <c r="AH975" s="6">
        <v>2</v>
      </c>
      <c r="AI975" s="6">
        <v>1.5</v>
      </c>
      <c r="AJ975" s="11">
        <v>0</v>
      </c>
      <c r="AK975" s="11">
        <v>0</v>
      </c>
      <c r="AL975" s="11">
        <v>0</v>
      </c>
      <c r="AM975" s="11">
        <v>1</v>
      </c>
      <c r="AN975" s="11">
        <v>3000</v>
      </c>
      <c r="AO975" s="11">
        <v>0.5</v>
      </c>
      <c r="AP975" s="11">
        <v>0</v>
      </c>
      <c r="AQ975" s="6">
        <v>0</v>
      </c>
      <c r="AR975" s="11" t="s">
        <v>138</v>
      </c>
      <c r="AS975" s="12" t="s">
        <v>197</v>
      </c>
      <c r="AT975" s="11">
        <v>0</v>
      </c>
      <c r="AU975" s="18">
        <v>0</v>
      </c>
      <c r="AV975" s="18">
        <v>0</v>
      </c>
      <c r="AW975" s="12" t="s">
        <v>140</v>
      </c>
      <c r="AX975" s="11"/>
      <c r="AY975" s="13">
        <v>0</v>
      </c>
      <c r="AZ975" s="13">
        <v>0</v>
      </c>
      <c r="BA975" s="37" t="s">
        <v>1193</v>
      </c>
      <c r="BB975" s="11"/>
      <c r="BC975" s="11">
        <v>0</v>
      </c>
      <c r="BD975" s="11"/>
      <c r="BE975" s="11"/>
      <c r="BF975" s="11"/>
      <c r="BG975" s="11"/>
      <c r="BH975" s="11">
        <v>0</v>
      </c>
    </row>
    <row r="976" spans="2:60" ht="20.100000000000001" customHeight="1">
      <c r="B976" s="76"/>
      <c r="C976" s="18">
        <f t="shared" si="82"/>
        <v>80002009</v>
      </c>
      <c r="D976" s="12" t="s">
        <v>1194</v>
      </c>
      <c r="E976" s="11">
        <v>1</v>
      </c>
      <c r="F976" s="11">
        <v>80002009</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1</v>
      </c>
      <c r="AN976" s="11">
        <v>3000</v>
      </c>
      <c r="AO976" s="11">
        <v>0.5</v>
      </c>
      <c r="AP976" s="11">
        <v>0</v>
      </c>
      <c r="AQ976" s="6">
        <v>0</v>
      </c>
      <c r="AR976" s="11" t="s">
        <v>138</v>
      </c>
      <c r="AS976" s="12" t="s">
        <v>197</v>
      </c>
      <c r="AT976" s="11">
        <v>0</v>
      </c>
      <c r="AU976" s="18">
        <v>0</v>
      </c>
      <c r="AV976" s="18">
        <v>0</v>
      </c>
      <c r="AW976" s="12" t="s">
        <v>140</v>
      </c>
      <c r="AX976" s="11" t="s">
        <v>1195</v>
      </c>
      <c r="AY976" s="13">
        <v>0</v>
      </c>
      <c r="AZ976" s="13">
        <v>0</v>
      </c>
      <c r="BA976" s="37" t="s">
        <v>1196</v>
      </c>
      <c r="BB976" s="11"/>
      <c r="BC976" s="11">
        <v>0</v>
      </c>
      <c r="BD976" s="11"/>
      <c r="BE976" s="11"/>
      <c r="BF976" s="11"/>
      <c r="BG976" s="11"/>
      <c r="BH976" s="11">
        <v>0</v>
      </c>
    </row>
    <row r="977" spans="2:60" ht="20.100000000000001" customHeight="1">
      <c r="B977" s="76"/>
      <c r="C977" s="18">
        <f t="shared" si="82"/>
        <v>80002010</v>
      </c>
      <c r="D977" s="12" t="s">
        <v>1197</v>
      </c>
      <c r="E977" s="11">
        <v>1</v>
      </c>
      <c r="F977" s="11">
        <v>80002010</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1</v>
      </c>
      <c r="AN977" s="11">
        <v>3000</v>
      </c>
      <c r="AO977" s="11">
        <v>0.5</v>
      </c>
      <c r="AP977" s="11">
        <v>0</v>
      </c>
      <c r="AQ977" s="6">
        <v>0</v>
      </c>
      <c r="AR977" s="11" t="s">
        <v>138</v>
      </c>
      <c r="AS977" s="12" t="s">
        <v>197</v>
      </c>
      <c r="AT977" s="11">
        <v>0</v>
      </c>
      <c r="AU977" s="18">
        <v>0</v>
      </c>
      <c r="AV977" s="18">
        <v>0</v>
      </c>
      <c r="AW977" s="12" t="s">
        <v>140</v>
      </c>
      <c r="AX977" s="11" t="s">
        <v>1198</v>
      </c>
      <c r="AY977" s="13">
        <v>0</v>
      </c>
      <c r="AZ977" s="13">
        <v>0</v>
      </c>
      <c r="BA977" s="37" t="s">
        <v>1199</v>
      </c>
      <c r="BB977" s="11"/>
      <c r="BC977" s="11">
        <v>0</v>
      </c>
      <c r="BD977" s="11"/>
      <c r="BE977" s="11"/>
      <c r="BF977" s="11"/>
      <c r="BG977" s="11"/>
      <c r="BH977" s="11">
        <v>0</v>
      </c>
    </row>
    <row r="978" spans="2:60" ht="20.100000000000001" customHeight="1">
      <c r="B978" s="76"/>
      <c r="C978" s="18">
        <f t="shared" si="82"/>
        <v>80002011</v>
      </c>
      <c r="D978" s="12" t="s">
        <v>1200</v>
      </c>
      <c r="E978" s="11">
        <v>1</v>
      </c>
      <c r="F978" s="11">
        <v>80002011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1201</v>
      </c>
      <c r="AY978" s="13">
        <v>0</v>
      </c>
      <c r="AZ978" s="13">
        <v>0</v>
      </c>
      <c r="BA978" s="37" t="s">
        <v>1202</v>
      </c>
      <c r="BB978" s="11"/>
      <c r="BC978" s="11">
        <v>0</v>
      </c>
      <c r="BD978" s="11"/>
      <c r="BE978" s="11"/>
      <c r="BF978" s="11"/>
      <c r="BG978" s="11"/>
      <c r="BH978" s="11">
        <v>0</v>
      </c>
    </row>
    <row r="979" spans="2:60" ht="20.100000000000001" customHeight="1">
      <c r="B979" s="76"/>
      <c r="C979" s="18">
        <f t="shared" si="82"/>
        <v>80002012</v>
      </c>
      <c r="D979" s="12" t="s">
        <v>1203</v>
      </c>
      <c r="E979" s="11">
        <v>1</v>
      </c>
      <c r="F979" s="11">
        <v>80002012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1204</v>
      </c>
      <c r="AY979" s="13">
        <v>0</v>
      </c>
      <c r="AZ979" s="13">
        <v>0</v>
      </c>
      <c r="BA979" s="37" t="s">
        <v>1205</v>
      </c>
      <c r="BB979" s="11"/>
      <c r="BC979" s="11">
        <v>0</v>
      </c>
      <c r="BD979" s="11"/>
      <c r="BE979" s="11"/>
      <c r="BF979" s="11"/>
      <c r="BG979" s="11"/>
      <c r="BH979" s="11">
        <v>0</v>
      </c>
    </row>
    <row r="980" spans="2:60" ht="20.100000000000001" customHeight="1">
      <c r="B980" s="76"/>
      <c r="C980" s="18">
        <f t="shared" si="82"/>
        <v>80002013</v>
      </c>
      <c r="D980" s="12" t="s">
        <v>1206</v>
      </c>
      <c r="E980" s="11">
        <v>1</v>
      </c>
      <c r="F980" s="11">
        <v>80002013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1156</v>
      </c>
      <c r="AY980" s="13">
        <v>0</v>
      </c>
      <c r="AZ980" s="13">
        <v>0</v>
      </c>
      <c r="BA980" s="37" t="s">
        <v>1157</v>
      </c>
      <c r="BB980" s="11"/>
      <c r="BC980" s="11">
        <v>0</v>
      </c>
      <c r="BD980" s="11"/>
      <c r="BE980" s="11"/>
      <c r="BF980" s="11"/>
      <c r="BG980" s="11"/>
      <c r="BH980" s="11">
        <v>0</v>
      </c>
    </row>
    <row r="981" spans="2:60" ht="20.100000000000001" customHeight="1">
      <c r="B981" s="76"/>
      <c r="C981" s="18">
        <f t="shared" si="82"/>
        <v>80002014</v>
      </c>
      <c r="D981" s="12" t="s">
        <v>1207</v>
      </c>
      <c r="E981" s="11">
        <v>1</v>
      </c>
      <c r="F981" s="11">
        <v>80002014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1208</v>
      </c>
      <c r="AY981" s="13">
        <v>0</v>
      </c>
      <c r="AZ981" s="13">
        <v>0</v>
      </c>
      <c r="BA981" s="37" t="s">
        <v>1209</v>
      </c>
      <c r="BB981" s="11"/>
      <c r="BC981" s="11">
        <v>0</v>
      </c>
      <c r="BD981" s="11"/>
      <c r="BE981" s="11"/>
      <c r="BF981" s="11"/>
      <c r="BG981" s="11"/>
      <c r="BH981" s="11">
        <v>0</v>
      </c>
    </row>
    <row r="982" spans="2:60" ht="20.100000000000001" customHeight="1">
      <c r="B982" s="77"/>
      <c r="C982" s="65">
        <f t="shared" si="82"/>
        <v>80002015</v>
      </c>
      <c r="D982" s="64" t="s">
        <v>1210</v>
      </c>
      <c r="E982" s="65">
        <v>1</v>
      </c>
      <c r="F982" s="65">
        <v>80002015</v>
      </c>
      <c r="G982" s="65">
        <v>0</v>
      </c>
      <c r="H982" s="65">
        <v>0</v>
      </c>
      <c r="I982" s="18">
        <v>1</v>
      </c>
      <c r="J982" s="18">
        <v>0</v>
      </c>
      <c r="K982" s="65">
        <v>0</v>
      </c>
      <c r="L982" s="65">
        <v>0</v>
      </c>
      <c r="M982" s="65">
        <v>0</v>
      </c>
      <c r="N982" s="65">
        <v>1</v>
      </c>
      <c r="O982" s="65">
        <v>0</v>
      </c>
      <c r="P982" s="65">
        <v>0</v>
      </c>
      <c r="Q982" s="65">
        <v>0</v>
      </c>
      <c r="R982" s="6">
        <v>0</v>
      </c>
      <c r="S982" s="65">
        <v>0</v>
      </c>
      <c r="T982" s="65">
        <v>1</v>
      </c>
      <c r="U982" s="65">
        <v>2</v>
      </c>
      <c r="V982" s="65">
        <v>0</v>
      </c>
      <c r="W982" s="65">
        <v>0</v>
      </c>
      <c r="X982" s="65">
        <v>0</v>
      </c>
      <c r="Y982" s="65">
        <v>0</v>
      </c>
      <c r="Z982" s="65">
        <v>0</v>
      </c>
      <c r="AA982" s="65">
        <v>0</v>
      </c>
      <c r="AB982" s="65">
        <v>0</v>
      </c>
      <c r="AC982" s="65">
        <v>0</v>
      </c>
      <c r="AD982" s="65">
        <v>9</v>
      </c>
      <c r="AE982" s="65">
        <v>2</v>
      </c>
      <c r="AF982" s="65" t="s">
        <v>147</v>
      </c>
      <c r="AG982" s="65">
        <v>2</v>
      </c>
      <c r="AH982" s="65">
        <v>2</v>
      </c>
      <c r="AI982" s="65">
        <v>1.5</v>
      </c>
      <c r="AJ982" s="65">
        <v>0</v>
      </c>
      <c r="AK982" s="65">
        <v>0</v>
      </c>
      <c r="AL982" s="65">
        <v>0</v>
      </c>
      <c r="AM982" s="65">
        <v>1</v>
      </c>
      <c r="AN982" s="65">
        <v>3000</v>
      </c>
      <c r="AO982" s="65">
        <v>0.5</v>
      </c>
      <c r="AP982" s="65">
        <v>0</v>
      </c>
      <c r="AQ982" s="65">
        <v>0</v>
      </c>
      <c r="AR982" s="65" t="s">
        <v>138</v>
      </c>
      <c r="AS982" s="64" t="s">
        <v>197</v>
      </c>
      <c r="AT982" s="65">
        <v>0</v>
      </c>
      <c r="AU982" s="65">
        <v>0</v>
      </c>
      <c r="AV982" s="65">
        <v>0</v>
      </c>
      <c r="AW982" s="64" t="s">
        <v>140</v>
      </c>
      <c r="AX982" s="65"/>
      <c r="AY982" s="65">
        <v>0</v>
      </c>
      <c r="AZ982" s="65">
        <v>0</v>
      </c>
      <c r="BA982" s="78" t="s">
        <v>1211</v>
      </c>
      <c r="BB982" s="65"/>
      <c r="BC982" s="11">
        <v>0</v>
      </c>
      <c r="BD982" s="65"/>
      <c r="BE982" s="65"/>
      <c r="BF982" s="65"/>
      <c r="BG982" s="65"/>
      <c r="BH982" s="11">
        <v>0</v>
      </c>
    </row>
    <row r="983" spans="2:60" ht="20.100000000000001" customHeight="1">
      <c r="B983" s="76"/>
      <c r="C983" s="18">
        <f t="shared" si="82"/>
        <v>80002016</v>
      </c>
      <c r="D983" s="12" t="s">
        <v>1212</v>
      </c>
      <c r="E983" s="11">
        <v>1</v>
      </c>
      <c r="F983" s="11">
        <v>80002016</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t="s">
        <v>1213</v>
      </c>
      <c r="AY983" s="13">
        <v>0</v>
      </c>
      <c r="AZ983" s="13">
        <v>0</v>
      </c>
      <c r="BA983" s="37" t="s">
        <v>1214</v>
      </c>
      <c r="BB983" s="11"/>
      <c r="BC983" s="11">
        <v>0</v>
      </c>
      <c r="BD983" s="11"/>
      <c r="BE983" s="11"/>
      <c r="BF983" s="11"/>
      <c r="BG983" s="11"/>
      <c r="BH983" s="11">
        <v>0</v>
      </c>
    </row>
    <row r="984" spans="2:60" ht="20.100000000000001" customHeight="1">
      <c r="B984" s="76"/>
      <c r="C984" s="18">
        <f t="shared" si="82"/>
        <v>80002017</v>
      </c>
      <c r="D984" s="12" t="s">
        <v>1215</v>
      </c>
      <c r="E984" s="11">
        <v>1</v>
      </c>
      <c r="F984" s="11">
        <v>80002017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80010171</v>
      </c>
      <c r="AR984" s="11" t="s">
        <v>138</v>
      </c>
      <c r="AS984" s="12" t="s">
        <v>197</v>
      </c>
      <c r="AT984" s="11">
        <v>0</v>
      </c>
      <c r="AU984" s="18">
        <v>0</v>
      </c>
      <c r="AV984" s="18">
        <v>0</v>
      </c>
      <c r="AW984" s="12" t="s">
        <v>140</v>
      </c>
      <c r="AX984" s="11"/>
      <c r="AY984" s="13">
        <v>0</v>
      </c>
      <c r="AZ984" s="13">
        <v>0</v>
      </c>
      <c r="BA984" s="78" t="s">
        <v>1216</v>
      </c>
      <c r="BB984" s="11"/>
      <c r="BC984" s="11">
        <v>0</v>
      </c>
      <c r="BD984" s="11"/>
      <c r="BE984" s="11"/>
      <c r="BF984" s="11"/>
      <c r="BG984" s="11"/>
      <c r="BH984" s="11">
        <v>0</v>
      </c>
    </row>
    <row r="985" spans="2:60" ht="20.100000000000001" customHeight="1">
      <c r="B985" s="76"/>
      <c r="C985" s="18">
        <f t="shared" si="82"/>
        <v>80002018</v>
      </c>
      <c r="D985" s="12" t="s">
        <v>1217</v>
      </c>
      <c r="E985" s="11">
        <v>1</v>
      </c>
      <c r="F985" s="11">
        <v>80002018</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t="s">
        <v>1218</v>
      </c>
      <c r="AY985" s="13">
        <v>0</v>
      </c>
      <c r="AZ985" s="13">
        <v>0</v>
      </c>
      <c r="BA985" s="37" t="s">
        <v>1219</v>
      </c>
      <c r="BB985" s="11"/>
      <c r="BC985" s="11">
        <v>0</v>
      </c>
      <c r="BD985" s="11"/>
      <c r="BE985" s="11"/>
      <c r="BF985" s="11"/>
      <c r="BG985" s="11"/>
      <c r="BH985" s="11">
        <v>0</v>
      </c>
    </row>
    <row r="986" spans="2:60" ht="20.100000000000001" customHeight="1">
      <c r="B986" s="76"/>
      <c r="C986" s="18">
        <f t="shared" si="82"/>
        <v>80002019</v>
      </c>
      <c r="D986" s="12" t="s">
        <v>1220</v>
      </c>
      <c r="E986" s="11">
        <v>1</v>
      </c>
      <c r="F986" s="11">
        <v>80002019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197</v>
      </c>
      <c r="AT986" s="11">
        <v>0</v>
      </c>
      <c r="AU986" s="18">
        <v>0</v>
      </c>
      <c r="AV986" s="18">
        <v>0</v>
      </c>
      <c r="AW986" s="12" t="s">
        <v>140</v>
      </c>
      <c r="AX986" s="11" t="s">
        <v>1221</v>
      </c>
      <c r="AY986" s="13">
        <v>0</v>
      </c>
      <c r="AZ986" s="13">
        <v>0</v>
      </c>
      <c r="BA986" s="37" t="s">
        <v>1222</v>
      </c>
      <c r="BB986" s="11"/>
      <c r="BC986" s="11">
        <v>0</v>
      </c>
      <c r="BD986" s="11"/>
      <c r="BE986" s="11"/>
      <c r="BF986" s="11"/>
      <c r="BG986" s="11"/>
      <c r="BH986" s="11">
        <v>0</v>
      </c>
    </row>
    <row r="987" spans="2:60" ht="20.100000000000001" customHeight="1">
      <c r="B987" s="76"/>
      <c r="C987" s="18">
        <f t="shared" si="82"/>
        <v>80002020</v>
      </c>
      <c r="D987" s="12" t="s">
        <v>1223</v>
      </c>
      <c r="E987" s="11">
        <v>1</v>
      </c>
      <c r="F987" s="11">
        <v>80002020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1224</v>
      </c>
      <c r="AY987" s="13">
        <v>0</v>
      </c>
      <c r="AZ987" s="13">
        <v>0</v>
      </c>
      <c r="BA987" s="37" t="s">
        <v>1225</v>
      </c>
      <c r="BB987" s="11"/>
      <c r="BC987" s="11">
        <v>0</v>
      </c>
      <c r="BD987" s="11"/>
      <c r="BE987" s="11"/>
      <c r="BF987" s="11"/>
      <c r="BG987" s="11"/>
      <c r="BH987" s="11">
        <v>0</v>
      </c>
    </row>
    <row r="988" spans="2:60" ht="20.100000000000001" customHeight="1">
      <c r="B988" s="76"/>
      <c r="C988" s="18">
        <f t="shared" si="82"/>
        <v>80003001</v>
      </c>
      <c r="D988" s="12" t="s">
        <v>1226</v>
      </c>
      <c r="E988" s="11">
        <v>1</v>
      </c>
      <c r="F988" s="11">
        <v>80003001</v>
      </c>
      <c r="G988" s="18">
        <v>0</v>
      </c>
      <c r="H988" s="13">
        <v>0</v>
      </c>
      <c r="I988" s="18">
        <v>1</v>
      </c>
      <c r="J988" s="18">
        <v>0</v>
      </c>
      <c r="K988" s="18">
        <v>0</v>
      </c>
      <c r="L988" s="11">
        <v>0</v>
      </c>
      <c r="M988" s="11">
        <v>0</v>
      </c>
      <c r="N988" s="11">
        <v>1</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v>0</v>
      </c>
      <c r="AY988" s="13">
        <v>0</v>
      </c>
      <c r="AZ988" s="13">
        <v>0</v>
      </c>
      <c r="BA988" s="37" t="s">
        <v>1227</v>
      </c>
      <c r="BB988" s="11"/>
      <c r="BC988" s="11">
        <v>0</v>
      </c>
      <c r="BD988" s="11"/>
      <c r="BE988" s="11"/>
      <c r="BF988" s="11"/>
      <c r="BG988" s="11"/>
      <c r="BH988" s="11">
        <v>0</v>
      </c>
    </row>
    <row r="989" spans="2:60" ht="20.100000000000001" customHeight="1">
      <c r="B989" s="76"/>
      <c r="C989" s="18">
        <f t="shared" si="82"/>
        <v>80003002</v>
      </c>
      <c r="D989" s="12" t="s">
        <v>1228</v>
      </c>
      <c r="E989" s="11">
        <v>1</v>
      </c>
      <c r="F989" s="11">
        <v>80003002</v>
      </c>
      <c r="G989" s="18">
        <v>0</v>
      </c>
      <c r="H989" s="13">
        <v>0</v>
      </c>
      <c r="I989" s="18">
        <v>1</v>
      </c>
      <c r="J989" s="18">
        <v>0</v>
      </c>
      <c r="K989" s="18">
        <v>0</v>
      </c>
      <c r="L989" s="11">
        <v>0</v>
      </c>
      <c r="M989" s="11">
        <v>0</v>
      </c>
      <c r="N989" s="11">
        <v>1</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v>0</v>
      </c>
      <c r="AY989" s="13">
        <v>0</v>
      </c>
      <c r="AZ989" s="13">
        <v>0</v>
      </c>
      <c r="BA989" s="37" t="s">
        <v>1227</v>
      </c>
      <c r="BB989" s="11"/>
      <c r="BC989" s="11">
        <v>0</v>
      </c>
      <c r="BD989" s="11"/>
      <c r="BE989" s="11"/>
      <c r="BF989" s="11"/>
      <c r="BG989" s="11"/>
      <c r="BH989" s="11">
        <v>0</v>
      </c>
    </row>
    <row r="990" spans="2:60" ht="20.100000000000001" customHeight="1">
      <c r="B990" s="76"/>
      <c r="C990" s="18">
        <f t="shared" si="82"/>
        <v>80003003</v>
      </c>
      <c r="D990" s="12" t="s">
        <v>1229</v>
      </c>
      <c r="E990" s="11">
        <v>1</v>
      </c>
      <c r="F990" s="11">
        <v>80003003</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v>0</v>
      </c>
      <c r="AY990" s="13">
        <v>0</v>
      </c>
      <c r="AZ990" s="13">
        <v>0</v>
      </c>
      <c r="BA990" s="37" t="s">
        <v>1227</v>
      </c>
      <c r="BB990" s="11"/>
      <c r="BC990" s="11">
        <v>0</v>
      </c>
      <c r="BD990" s="11"/>
      <c r="BE990" s="11"/>
      <c r="BF990" s="11"/>
      <c r="BG990" s="11"/>
      <c r="BH990" s="11">
        <v>0</v>
      </c>
    </row>
    <row r="991" spans="2:60" ht="20.100000000000001" customHeight="1">
      <c r="B991" s="76"/>
      <c r="C991" s="18">
        <f t="shared" si="82"/>
        <v>80003004</v>
      </c>
      <c r="D991" s="12" t="s">
        <v>1230</v>
      </c>
      <c r="E991" s="11">
        <v>1</v>
      </c>
      <c r="F991" s="11">
        <v>80003004</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v>0</v>
      </c>
      <c r="AY991" s="13">
        <v>0</v>
      </c>
      <c r="AZ991" s="13">
        <v>0</v>
      </c>
      <c r="BA991" s="37" t="s">
        <v>1227</v>
      </c>
      <c r="BB991" s="11"/>
      <c r="BC991" s="11">
        <v>0</v>
      </c>
      <c r="BD991" s="11"/>
      <c r="BE991" s="11"/>
      <c r="BF991" s="11"/>
      <c r="BG991" s="11"/>
      <c r="BH991" s="11">
        <v>0</v>
      </c>
    </row>
    <row r="992" spans="2:60" ht="20.100000000000001" customHeight="1">
      <c r="B992" s="76"/>
      <c r="C992" s="18">
        <f t="shared" si="82"/>
        <v>80003005</v>
      </c>
      <c r="D992" s="12" t="s">
        <v>1231</v>
      </c>
      <c r="E992" s="11">
        <v>1</v>
      </c>
      <c r="F992" s="11">
        <v>80003005</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197</v>
      </c>
      <c r="AT992" s="11">
        <v>0</v>
      </c>
      <c r="AU992" s="18">
        <v>0</v>
      </c>
      <c r="AV992" s="18">
        <v>0</v>
      </c>
      <c r="AW992" s="12" t="s">
        <v>140</v>
      </c>
      <c r="AX992" s="11">
        <v>0</v>
      </c>
      <c r="AY992" s="13">
        <v>0</v>
      </c>
      <c r="AZ992" s="13">
        <v>0</v>
      </c>
      <c r="BA992" s="37" t="s">
        <v>1227</v>
      </c>
      <c r="BB992" s="11"/>
      <c r="BC992" s="11">
        <v>0</v>
      </c>
      <c r="BD992" s="11"/>
      <c r="BE992" s="11"/>
      <c r="BF992" s="11"/>
      <c r="BG992" s="11"/>
      <c r="BH992" s="11">
        <v>0</v>
      </c>
    </row>
    <row r="993" spans="2:60" ht="20.100000000000001" customHeight="1">
      <c r="B993" s="76"/>
      <c r="C993" s="18">
        <f t="shared" si="82"/>
        <v>80003006</v>
      </c>
      <c r="D993" s="12" t="s">
        <v>1232</v>
      </c>
      <c r="E993" s="11">
        <v>1</v>
      </c>
      <c r="F993" s="11">
        <v>80003101</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v>0</v>
      </c>
      <c r="AY993" s="13">
        <v>0</v>
      </c>
      <c r="AZ993" s="13">
        <v>0</v>
      </c>
      <c r="BA993" s="37" t="s">
        <v>1233</v>
      </c>
      <c r="BB993" s="11"/>
      <c r="BC993" s="11">
        <v>0</v>
      </c>
      <c r="BD993" s="11"/>
      <c r="BE993" s="11"/>
      <c r="BF993" s="11"/>
      <c r="BG993" s="11"/>
      <c r="BH993" s="11">
        <v>0</v>
      </c>
    </row>
    <row r="994" spans="2:60" ht="20.100000000000001" customHeight="1">
      <c r="B994" s="76"/>
      <c r="C994" s="18">
        <f t="shared" si="82"/>
        <v>80003007</v>
      </c>
      <c r="D994" s="12" t="s">
        <v>1234</v>
      </c>
      <c r="E994" s="11">
        <v>1</v>
      </c>
      <c r="F994" s="11">
        <v>80003102</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197</v>
      </c>
      <c r="AT994" s="11">
        <v>0</v>
      </c>
      <c r="AU994" s="18">
        <v>0</v>
      </c>
      <c r="AV994" s="18">
        <v>0</v>
      </c>
      <c r="AW994" s="12" t="s">
        <v>140</v>
      </c>
      <c r="AX994" s="11">
        <v>0</v>
      </c>
      <c r="AY994" s="13">
        <v>0</v>
      </c>
      <c r="AZ994" s="13">
        <v>0</v>
      </c>
      <c r="BA994" s="37" t="s">
        <v>1235</v>
      </c>
      <c r="BB994" s="11"/>
      <c r="BC994" s="11">
        <v>0</v>
      </c>
      <c r="BD994" s="11"/>
      <c r="BE994" s="11"/>
      <c r="BF994" s="11"/>
      <c r="BG994" s="11"/>
      <c r="BH994" s="11">
        <v>0</v>
      </c>
    </row>
    <row r="995" spans="2:60" ht="20.100000000000001" customHeight="1">
      <c r="B995" s="76"/>
      <c r="C995" s="18">
        <f t="shared" si="82"/>
        <v>80003008</v>
      </c>
      <c r="D995" s="12" t="s">
        <v>1236</v>
      </c>
      <c r="E995" s="11">
        <v>1</v>
      </c>
      <c r="F995" s="11">
        <v>80003103</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v>0</v>
      </c>
      <c r="AY995" s="13">
        <v>0</v>
      </c>
      <c r="AZ995" s="13">
        <v>0</v>
      </c>
      <c r="BA995" s="37" t="s">
        <v>1237</v>
      </c>
      <c r="BB995" s="11"/>
      <c r="BC995" s="11">
        <v>0</v>
      </c>
      <c r="BD995" s="11"/>
      <c r="BE995" s="11"/>
      <c r="BF995" s="11"/>
      <c r="BG995" s="11"/>
      <c r="BH995" s="11">
        <v>0</v>
      </c>
    </row>
    <row r="996" spans="2:60" ht="20.100000000000001" customHeight="1">
      <c r="B996" s="76"/>
      <c r="C996" s="18">
        <f t="shared" si="82"/>
        <v>80003009</v>
      </c>
      <c r="D996" s="12" t="s">
        <v>1238</v>
      </c>
      <c r="E996" s="11">
        <v>1</v>
      </c>
      <c r="F996" s="11">
        <v>80003104</v>
      </c>
      <c r="G996" s="18">
        <v>0</v>
      </c>
      <c r="H996" s="13">
        <v>0</v>
      </c>
      <c r="I996" s="18">
        <v>1</v>
      </c>
      <c r="J996" s="18">
        <v>0</v>
      </c>
      <c r="K996" s="18">
        <v>0</v>
      </c>
      <c r="L996" s="11">
        <v>0</v>
      </c>
      <c r="M996" s="11">
        <v>0</v>
      </c>
      <c r="N996" s="11">
        <v>1</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v>0</v>
      </c>
      <c r="AY996" s="13">
        <v>0</v>
      </c>
      <c r="AZ996" s="13">
        <v>0</v>
      </c>
      <c r="BA996" s="37" t="s">
        <v>1239</v>
      </c>
      <c r="BB996" s="11"/>
      <c r="BC996" s="11">
        <v>0</v>
      </c>
      <c r="BD996" s="11"/>
      <c r="BE996" s="11"/>
      <c r="BF996" s="11"/>
      <c r="BG996" s="11"/>
      <c r="BH996" s="11">
        <v>0</v>
      </c>
    </row>
    <row r="997" spans="2:60" ht="20.100000000000001" customHeight="1">
      <c r="B997" s="76"/>
      <c r="C997" s="18">
        <f t="shared" si="82"/>
        <v>80003010</v>
      </c>
      <c r="D997" s="12" t="s">
        <v>1240</v>
      </c>
      <c r="E997" s="11">
        <v>1</v>
      </c>
      <c r="F997" s="11">
        <v>80003105</v>
      </c>
      <c r="G997" s="18">
        <v>0</v>
      </c>
      <c r="H997" s="13">
        <v>0</v>
      </c>
      <c r="I997" s="18">
        <v>1</v>
      </c>
      <c r="J997" s="18">
        <v>0</v>
      </c>
      <c r="K997" s="18">
        <v>0</v>
      </c>
      <c r="L997" s="11">
        <v>0</v>
      </c>
      <c r="M997" s="11">
        <v>0</v>
      </c>
      <c r="N997" s="11">
        <v>1</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v>0</v>
      </c>
      <c r="AY997" s="13">
        <v>0</v>
      </c>
      <c r="AZ997" s="13">
        <v>0</v>
      </c>
      <c r="BA997" s="37" t="s">
        <v>1241</v>
      </c>
      <c r="BB997" s="11"/>
      <c r="BC997" s="11">
        <v>0</v>
      </c>
      <c r="BD997" s="11"/>
      <c r="BE997" s="11"/>
      <c r="BF997" s="11"/>
      <c r="BG997" s="11"/>
      <c r="BH997" s="11">
        <v>0</v>
      </c>
    </row>
    <row r="998" spans="2:60" ht="20.100000000000001" customHeight="1">
      <c r="C998" s="18">
        <v>67000262</v>
      </c>
      <c r="D998" s="12" t="s">
        <v>1242</v>
      </c>
      <c r="E998" s="11">
        <v>1</v>
      </c>
      <c r="F998" s="11">
        <v>90002001</v>
      </c>
      <c r="G998" s="11">
        <v>0</v>
      </c>
      <c r="H998" s="13">
        <v>0</v>
      </c>
      <c r="I998" s="18">
        <v>1</v>
      </c>
      <c r="J998" s="18">
        <v>0</v>
      </c>
      <c r="K998" s="18">
        <v>0</v>
      </c>
      <c r="L998" s="11">
        <v>0</v>
      </c>
      <c r="M998" s="11">
        <v>0</v>
      </c>
      <c r="N998" s="11">
        <v>1</v>
      </c>
      <c r="O998" s="11">
        <v>1</v>
      </c>
      <c r="P998" s="11">
        <v>0.1</v>
      </c>
      <c r="Q998" s="11">
        <v>0</v>
      </c>
      <c r="R998" s="6">
        <v>0</v>
      </c>
      <c r="S998" s="11">
        <v>0</v>
      </c>
      <c r="T998" s="11">
        <v>1</v>
      </c>
      <c r="U998" s="11">
        <v>2</v>
      </c>
      <c r="V998" s="11">
        <v>0</v>
      </c>
      <c r="W998" s="11">
        <v>0</v>
      </c>
      <c r="X998" s="11">
        <v>0</v>
      </c>
      <c r="Y998" s="11">
        <v>0</v>
      </c>
      <c r="Z998" s="11">
        <v>0</v>
      </c>
      <c r="AA998" s="11">
        <v>0</v>
      </c>
      <c r="AB998" s="11">
        <v>0</v>
      </c>
      <c r="AC998" s="11">
        <v>0</v>
      </c>
      <c r="AD998" s="11">
        <v>3</v>
      </c>
      <c r="AE998" s="11">
        <v>2</v>
      </c>
      <c r="AF998" s="11" t="s">
        <v>147</v>
      </c>
      <c r="AG998" s="6">
        <v>0</v>
      </c>
      <c r="AH998" s="6">
        <v>0</v>
      </c>
      <c r="AI998" s="6">
        <v>1.5</v>
      </c>
      <c r="AJ998" s="11">
        <v>0</v>
      </c>
      <c r="AK998" s="11">
        <v>0</v>
      </c>
      <c r="AL998" s="11">
        <v>0</v>
      </c>
      <c r="AM998" s="11">
        <v>1</v>
      </c>
      <c r="AN998" s="11">
        <v>3000</v>
      </c>
      <c r="AO998" s="11">
        <v>0.5</v>
      </c>
      <c r="AP998" s="11">
        <v>0</v>
      </c>
      <c r="AQ998" s="6">
        <v>93000201</v>
      </c>
      <c r="AR998" s="11" t="s">
        <v>138</v>
      </c>
      <c r="AS998" s="12" t="s">
        <v>139</v>
      </c>
      <c r="AT998" s="11">
        <v>0</v>
      </c>
      <c r="AU998" s="18">
        <v>0</v>
      </c>
      <c r="AV998" s="18">
        <v>0</v>
      </c>
      <c r="AW998" s="12" t="s">
        <v>1243</v>
      </c>
      <c r="AX998" s="11">
        <v>0</v>
      </c>
      <c r="AY998" s="13">
        <v>0</v>
      </c>
      <c r="AZ998" s="13">
        <v>1</v>
      </c>
      <c r="BA998" s="37" t="s">
        <v>1244</v>
      </c>
      <c r="BB998" s="11">
        <v>0</v>
      </c>
      <c r="BC998" s="11">
        <v>0</v>
      </c>
      <c r="BD998" s="11">
        <v>0</v>
      </c>
      <c r="BE998" s="11">
        <v>0</v>
      </c>
      <c r="BF998" s="11">
        <v>0</v>
      </c>
      <c r="BG998" s="11">
        <v>0</v>
      </c>
      <c r="BH998" s="11">
        <v>0</v>
      </c>
    </row>
    <row r="999" spans="2:60" ht="20.100000000000001" customHeight="1">
      <c r="C999" s="18">
        <v>67000263</v>
      </c>
      <c r="D999" s="12" t="s">
        <v>1245</v>
      </c>
      <c r="E999" s="11">
        <v>1</v>
      </c>
      <c r="F999" s="11">
        <v>90002001</v>
      </c>
      <c r="G999" s="11">
        <v>0</v>
      </c>
      <c r="H999" s="13">
        <v>0</v>
      </c>
      <c r="I999" s="18">
        <v>1</v>
      </c>
      <c r="J999" s="18">
        <v>0</v>
      </c>
      <c r="K999" s="18">
        <v>0</v>
      </c>
      <c r="L999" s="11">
        <v>0</v>
      </c>
      <c r="M999" s="11">
        <v>0</v>
      </c>
      <c r="N999" s="11">
        <v>1</v>
      </c>
      <c r="O999" s="11">
        <v>1</v>
      </c>
      <c r="P999" s="11">
        <v>0.1</v>
      </c>
      <c r="Q999" s="11">
        <v>0</v>
      </c>
      <c r="R999" s="6">
        <v>0</v>
      </c>
      <c r="S999" s="11">
        <v>0</v>
      </c>
      <c r="T999" s="11">
        <v>1</v>
      </c>
      <c r="U999" s="11">
        <v>2</v>
      </c>
      <c r="V999" s="11">
        <v>0</v>
      </c>
      <c r="W999" s="11">
        <v>0</v>
      </c>
      <c r="X999" s="11">
        <v>0</v>
      </c>
      <c r="Y999" s="11">
        <v>0</v>
      </c>
      <c r="Z999" s="11">
        <v>0</v>
      </c>
      <c r="AA999" s="11">
        <v>0</v>
      </c>
      <c r="AB999" s="11">
        <v>0</v>
      </c>
      <c r="AC999" s="11">
        <v>0</v>
      </c>
      <c r="AD999" s="11">
        <v>3</v>
      </c>
      <c r="AE999" s="11">
        <v>2</v>
      </c>
      <c r="AF999" s="11" t="s">
        <v>147</v>
      </c>
      <c r="AG999" s="6">
        <v>1</v>
      </c>
      <c r="AH999" s="6">
        <v>0</v>
      </c>
      <c r="AI999" s="6">
        <v>1.5</v>
      </c>
      <c r="AJ999" s="11">
        <v>0</v>
      </c>
      <c r="AK999" s="11">
        <v>0</v>
      </c>
      <c r="AL999" s="11">
        <v>0</v>
      </c>
      <c r="AM999" s="11">
        <v>1</v>
      </c>
      <c r="AN999" s="11">
        <v>3000</v>
      </c>
      <c r="AO999" s="11">
        <v>0.5</v>
      </c>
      <c r="AP999" s="11">
        <v>0</v>
      </c>
      <c r="AQ999" s="6">
        <v>0</v>
      </c>
      <c r="AR999" s="11" t="s">
        <v>1246</v>
      </c>
      <c r="AS999" s="12" t="s">
        <v>197</v>
      </c>
      <c r="AT999" s="11">
        <v>0</v>
      </c>
      <c r="AU999" s="18">
        <v>0</v>
      </c>
      <c r="AV999" s="18">
        <v>0</v>
      </c>
      <c r="AW999" s="12" t="s">
        <v>140</v>
      </c>
      <c r="AX999" s="11">
        <v>0</v>
      </c>
      <c r="AY999" s="13">
        <v>0</v>
      </c>
      <c r="AZ999" s="13">
        <v>1</v>
      </c>
      <c r="BA999" s="37" t="s">
        <v>1247</v>
      </c>
      <c r="BB999" s="11">
        <v>0</v>
      </c>
      <c r="BC999" s="11">
        <v>0</v>
      </c>
      <c r="BD999" s="11">
        <v>0</v>
      </c>
      <c r="BE999" s="11">
        <v>0</v>
      </c>
      <c r="BF999" s="11">
        <v>0</v>
      </c>
      <c r="BG999" s="11">
        <v>0</v>
      </c>
      <c r="BH999" s="11">
        <v>0</v>
      </c>
    </row>
    <row r="1000" spans="2:60" ht="20.100000000000001" customHeight="1">
      <c r="C1000" s="18">
        <v>67000264</v>
      </c>
      <c r="D1000" s="50" t="s">
        <v>1248</v>
      </c>
      <c r="E1000" s="11">
        <v>1</v>
      </c>
      <c r="F1000" s="11">
        <v>90002001</v>
      </c>
      <c r="G1000" s="45">
        <v>0</v>
      </c>
      <c r="H1000" s="13">
        <v>0</v>
      </c>
      <c r="I1000" s="18">
        <v>1</v>
      </c>
      <c r="J1000" s="18">
        <v>0</v>
      </c>
      <c r="K1000" s="18">
        <v>0</v>
      </c>
      <c r="L1000" s="45">
        <v>0</v>
      </c>
      <c r="M1000" s="45">
        <v>0</v>
      </c>
      <c r="N1000" s="45">
        <v>1</v>
      </c>
      <c r="O1000" s="11">
        <v>1</v>
      </c>
      <c r="P1000" s="11">
        <v>0.1</v>
      </c>
      <c r="Q1000" s="45">
        <v>0</v>
      </c>
      <c r="R1000" s="6">
        <v>0</v>
      </c>
      <c r="S1000" s="45">
        <v>0</v>
      </c>
      <c r="T1000" s="11">
        <v>1</v>
      </c>
      <c r="U1000" s="45">
        <v>2</v>
      </c>
      <c r="V1000" s="45">
        <v>0</v>
      </c>
      <c r="W1000" s="45">
        <v>1.5</v>
      </c>
      <c r="X1000" s="11">
        <v>0</v>
      </c>
      <c r="Y1000" s="45">
        <v>0</v>
      </c>
      <c r="Z1000" s="45">
        <v>0</v>
      </c>
      <c r="AA1000" s="45">
        <v>0</v>
      </c>
      <c r="AB1000" s="45">
        <v>0</v>
      </c>
      <c r="AC1000" s="45">
        <v>0</v>
      </c>
      <c r="AD1000" s="45">
        <v>10</v>
      </c>
      <c r="AE1000" s="45">
        <v>2</v>
      </c>
      <c r="AF1000" s="45" t="s">
        <v>1249</v>
      </c>
      <c r="AG1000" s="49">
        <v>0</v>
      </c>
      <c r="AH1000" s="6">
        <v>0</v>
      </c>
      <c r="AI1000" s="49">
        <v>1.5</v>
      </c>
      <c r="AJ1000" s="45">
        <v>0</v>
      </c>
      <c r="AK1000" s="45">
        <v>0</v>
      </c>
      <c r="AL1000" s="45">
        <v>0</v>
      </c>
      <c r="AM1000" s="45">
        <v>2</v>
      </c>
      <c r="AN1000" s="45">
        <v>3000</v>
      </c>
      <c r="AO1000" s="45">
        <v>0.5</v>
      </c>
      <c r="AP1000" s="45">
        <v>0</v>
      </c>
      <c r="AQ1000" s="6">
        <v>0</v>
      </c>
      <c r="AR1000" s="45" t="s">
        <v>138</v>
      </c>
      <c r="AS1000" s="50" t="s">
        <v>197</v>
      </c>
      <c r="AT1000" s="11">
        <v>0</v>
      </c>
      <c r="AU1000" s="42">
        <v>10000007</v>
      </c>
      <c r="AV1000" s="18">
        <v>23000010</v>
      </c>
      <c r="AW1000" s="50" t="s">
        <v>140</v>
      </c>
      <c r="AX1000" s="45">
        <v>0</v>
      </c>
      <c r="AY1000" s="44">
        <v>0</v>
      </c>
      <c r="AZ1000" s="13">
        <v>1</v>
      </c>
      <c r="BA1000" s="54" t="s">
        <v>1250</v>
      </c>
      <c r="BB1000" s="45">
        <v>0</v>
      </c>
      <c r="BC1000" s="11">
        <v>0</v>
      </c>
      <c r="BD1000" s="45">
        <v>0</v>
      </c>
      <c r="BE1000" s="45">
        <v>0</v>
      </c>
      <c r="BF1000" s="45">
        <v>0</v>
      </c>
      <c r="BG1000" s="45">
        <v>0</v>
      </c>
      <c r="BH1000" s="11">
        <v>0</v>
      </c>
    </row>
    <row r="1001" spans="2:60" ht="20.100000000000001" customHeight="1">
      <c r="C1001" s="18">
        <v>67000265</v>
      </c>
      <c r="D1001" s="12" t="s">
        <v>1251</v>
      </c>
      <c r="E1001" s="11">
        <v>1</v>
      </c>
      <c r="F1001" s="11">
        <v>90002001</v>
      </c>
      <c r="G1001" s="11">
        <v>0</v>
      </c>
      <c r="H1001" s="13">
        <v>0</v>
      </c>
      <c r="I1001" s="18">
        <v>1</v>
      </c>
      <c r="J1001" s="18">
        <v>0</v>
      </c>
      <c r="K1001" s="18">
        <v>0</v>
      </c>
      <c r="L1001" s="11">
        <v>0</v>
      </c>
      <c r="M1001" s="11">
        <v>0</v>
      </c>
      <c r="N1001" s="11">
        <v>1</v>
      </c>
      <c r="O1001" s="11">
        <v>2</v>
      </c>
      <c r="P1001" s="11">
        <v>1</v>
      </c>
      <c r="Q1001" s="11">
        <v>0</v>
      </c>
      <c r="R1001" s="6">
        <v>0</v>
      </c>
      <c r="S1001" s="11">
        <v>0</v>
      </c>
      <c r="T1001" s="11">
        <v>1</v>
      </c>
      <c r="U1001" s="11">
        <v>2</v>
      </c>
      <c r="V1001" s="11">
        <v>0</v>
      </c>
      <c r="W1001" s="11">
        <v>0</v>
      </c>
      <c r="X1001" s="11">
        <v>0</v>
      </c>
      <c r="Y1001" s="11">
        <v>0</v>
      </c>
      <c r="Z1001" s="11">
        <v>0</v>
      </c>
      <c r="AA1001" s="11">
        <v>0</v>
      </c>
      <c r="AB1001" s="11">
        <v>0</v>
      </c>
      <c r="AC1001" s="11">
        <v>0</v>
      </c>
      <c r="AD1001" s="11">
        <v>30</v>
      </c>
      <c r="AE1001" s="11">
        <v>2</v>
      </c>
      <c r="AF1001" s="11" t="s">
        <v>147</v>
      </c>
      <c r="AG1001" s="6">
        <v>0</v>
      </c>
      <c r="AH1001" s="6">
        <v>0</v>
      </c>
      <c r="AI1001" s="6">
        <v>1.5</v>
      </c>
      <c r="AJ1001" s="11">
        <v>0</v>
      </c>
      <c r="AK1001" s="11">
        <v>0</v>
      </c>
      <c r="AL1001" s="11">
        <v>0</v>
      </c>
      <c r="AM1001" s="11">
        <v>1</v>
      </c>
      <c r="AN1001" s="11">
        <v>3000</v>
      </c>
      <c r="AO1001" s="11">
        <v>0.5</v>
      </c>
      <c r="AP1001" s="11">
        <v>0</v>
      </c>
      <c r="AQ1001" s="6">
        <v>93000203</v>
      </c>
      <c r="AR1001" s="11" t="s">
        <v>138</v>
      </c>
      <c r="AS1001" s="12" t="s">
        <v>139</v>
      </c>
      <c r="AT1001" s="11">
        <v>0</v>
      </c>
      <c r="AU1001" s="18">
        <v>0</v>
      </c>
      <c r="AV1001" s="18">
        <v>0</v>
      </c>
      <c r="AW1001" s="12" t="s">
        <v>1243</v>
      </c>
      <c r="AX1001" s="11">
        <v>0</v>
      </c>
      <c r="AY1001" s="13">
        <v>0</v>
      </c>
      <c r="AZ1001" s="13">
        <v>1</v>
      </c>
      <c r="BA1001" s="37" t="s">
        <v>1252</v>
      </c>
      <c r="BB1001" s="11">
        <v>0</v>
      </c>
      <c r="BC1001" s="11">
        <v>0</v>
      </c>
      <c r="BD1001" s="11">
        <v>0</v>
      </c>
      <c r="BE1001" s="11">
        <v>0</v>
      </c>
      <c r="BF1001" s="11">
        <v>0</v>
      </c>
      <c r="BG1001" s="11">
        <v>0</v>
      </c>
      <c r="BH1001" s="11">
        <v>0</v>
      </c>
    </row>
    <row r="1002" spans="2:60" ht="20.100000000000001" customHeight="1">
      <c r="C1002" s="18">
        <v>67000266</v>
      </c>
      <c r="D1002" s="12" t="s">
        <v>1253</v>
      </c>
      <c r="E1002" s="11">
        <v>1</v>
      </c>
      <c r="F1002" s="11">
        <v>90002001</v>
      </c>
      <c r="G1002" s="11">
        <v>0</v>
      </c>
      <c r="H1002" s="13">
        <v>0</v>
      </c>
      <c r="I1002" s="18">
        <v>1</v>
      </c>
      <c r="J1002" s="18">
        <v>0</v>
      </c>
      <c r="K1002" s="18">
        <v>0</v>
      </c>
      <c r="L1002" s="11">
        <v>0</v>
      </c>
      <c r="M1002" s="11">
        <v>0</v>
      </c>
      <c r="N1002" s="11">
        <v>1</v>
      </c>
      <c r="O1002" s="11">
        <v>1</v>
      </c>
      <c r="P1002" s="11">
        <v>0.1</v>
      </c>
      <c r="Q1002" s="11">
        <v>0</v>
      </c>
      <c r="R1002" s="6">
        <v>0</v>
      </c>
      <c r="S1002" s="11">
        <v>0</v>
      </c>
      <c r="T1002" s="11">
        <v>1</v>
      </c>
      <c r="U1002" s="11">
        <v>2</v>
      </c>
      <c r="V1002" s="11">
        <v>0</v>
      </c>
      <c r="W1002" s="11">
        <v>1.5</v>
      </c>
      <c r="X1002" s="11">
        <v>0</v>
      </c>
      <c r="Y1002" s="11">
        <v>0</v>
      </c>
      <c r="Z1002" s="11">
        <v>0</v>
      </c>
      <c r="AA1002" s="11">
        <v>0</v>
      </c>
      <c r="AB1002" s="11">
        <v>0</v>
      </c>
      <c r="AC1002" s="11">
        <v>0</v>
      </c>
      <c r="AD1002" s="11">
        <v>3</v>
      </c>
      <c r="AE1002" s="11">
        <v>2</v>
      </c>
      <c r="AF1002" s="11" t="s">
        <v>147</v>
      </c>
      <c r="AG1002" s="6">
        <v>7</v>
      </c>
      <c r="AH1002" s="6">
        <v>0</v>
      </c>
      <c r="AI1002" s="6">
        <v>1.5</v>
      </c>
      <c r="AJ1002" s="11">
        <v>0</v>
      </c>
      <c r="AK1002" s="11">
        <v>0</v>
      </c>
      <c r="AL1002" s="11">
        <v>0</v>
      </c>
      <c r="AM1002" s="11">
        <v>1</v>
      </c>
      <c r="AN1002" s="11">
        <v>3000</v>
      </c>
      <c r="AO1002" s="11">
        <v>0.5</v>
      </c>
      <c r="AP1002" s="11">
        <v>0</v>
      </c>
      <c r="AQ1002" s="6">
        <v>0</v>
      </c>
      <c r="AR1002" s="11" t="s">
        <v>517</v>
      </c>
      <c r="AS1002" s="12" t="s">
        <v>197</v>
      </c>
      <c r="AT1002" s="11">
        <v>0</v>
      </c>
      <c r="AU1002" s="18">
        <v>0</v>
      </c>
      <c r="AV1002" s="18">
        <v>0</v>
      </c>
      <c r="AW1002" s="12" t="s">
        <v>140</v>
      </c>
      <c r="AX1002" s="11">
        <v>0</v>
      </c>
      <c r="AY1002" s="13">
        <v>0</v>
      </c>
      <c r="AZ1002" s="13">
        <v>1</v>
      </c>
      <c r="BA1002" s="37" t="s">
        <v>1254</v>
      </c>
      <c r="BB1002" s="11">
        <v>0</v>
      </c>
      <c r="BC1002" s="11">
        <v>0</v>
      </c>
      <c r="BD1002" s="11">
        <v>0</v>
      </c>
      <c r="BE1002" s="11">
        <v>0</v>
      </c>
      <c r="BF1002" s="11">
        <v>0</v>
      </c>
      <c r="BG1002" s="11">
        <v>0</v>
      </c>
      <c r="BH1002" s="11">
        <v>0</v>
      </c>
    </row>
    <row r="1003" spans="2:60" ht="20.100000000000001" customHeight="1">
      <c r="C1003" s="18">
        <v>67000267</v>
      </c>
      <c r="D1003" s="50" t="s">
        <v>1255</v>
      </c>
      <c r="E1003" s="11">
        <v>1</v>
      </c>
      <c r="F1003" s="11">
        <v>90002001</v>
      </c>
      <c r="G1003" s="45">
        <v>0</v>
      </c>
      <c r="H1003" s="13">
        <v>0</v>
      </c>
      <c r="I1003" s="18">
        <v>1</v>
      </c>
      <c r="J1003" s="18">
        <v>0</v>
      </c>
      <c r="K1003" s="18">
        <v>0</v>
      </c>
      <c r="L1003" s="45">
        <v>0</v>
      </c>
      <c r="M1003" s="45">
        <v>0</v>
      </c>
      <c r="N1003" s="45">
        <v>1</v>
      </c>
      <c r="O1003" s="45">
        <v>1</v>
      </c>
      <c r="P1003" s="45">
        <v>0.1</v>
      </c>
      <c r="Q1003" s="45">
        <v>0</v>
      </c>
      <c r="R1003" s="6">
        <v>0</v>
      </c>
      <c r="S1003" s="45">
        <v>0</v>
      </c>
      <c r="T1003" s="11">
        <v>1</v>
      </c>
      <c r="U1003" s="45">
        <v>2</v>
      </c>
      <c r="V1003" s="45">
        <v>0</v>
      </c>
      <c r="W1003" s="45">
        <v>1.5</v>
      </c>
      <c r="X1003" s="45">
        <v>0</v>
      </c>
      <c r="Y1003" s="45">
        <v>0</v>
      </c>
      <c r="Z1003" s="45">
        <v>0</v>
      </c>
      <c r="AA1003" s="45">
        <v>0</v>
      </c>
      <c r="AB1003" s="45">
        <v>0</v>
      </c>
      <c r="AC1003" s="45">
        <v>0</v>
      </c>
      <c r="AD1003" s="45">
        <v>3</v>
      </c>
      <c r="AE1003" s="45">
        <v>1</v>
      </c>
      <c r="AF1003" s="45" t="s">
        <v>497</v>
      </c>
      <c r="AG1003" s="49">
        <v>0</v>
      </c>
      <c r="AH1003" s="49">
        <v>0</v>
      </c>
      <c r="AI1003" s="49">
        <v>1.5</v>
      </c>
      <c r="AJ1003" s="45">
        <v>0</v>
      </c>
      <c r="AK1003" s="45">
        <v>0</v>
      </c>
      <c r="AL1003" s="45">
        <v>0</v>
      </c>
      <c r="AM1003" s="45">
        <v>1</v>
      </c>
      <c r="AN1003" s="45">
        <v>3000</v>
      </c>
      <c r="AO1003" s="45">
        <v>1</v>
      </c>
      <c r="AP1003" s="45">
        <v>0</v>
      </c>
      <c r="AQ1003" s="6">
        <v>0</v>
      </c>
      <c r="AR1003" s="45" t="s">
        <v>138</v>
      </c>
      <c r="AS1003" s="50" t="s">
        <v>139</v>
      </c>
      <c r="AT1003" s="11">
        <v>0</v>
      </c>
      <c r="AU1003" s="42">
        <v>10000007</v>
      </c>
      <c r="AV1003" s="18">
        <v>23000020</v>
      </c>
      <c r="AW1003" s="50" t="s">
        <v>140</v>
      </c>
      <c r="AX1003" s="45">
        <v>0</v>
      </c>
      <c r="AY1003" s="44">
        <v>0</v>
      </c>
      <c r="AZ1003" s="13">
        <v>1</v>
      </c>
      <c r="BA1003" s="54" t="s">
        <v>1256</v>
      </c>
      <c r="BB1003" s="45">
        <v>0</v>
      </c>
      <c r="BC1003" s="11">
        <v>0</v>
      </c>
      <c r="BD1003" s="45">
        <v>0</v>
      </c>
      <c r="BE1003" s="45">
        <v>0</v>
      </c>
      <c r="BF1003" s="45">
        <v>0</v>
      </c>
      <c r="BG1003" s="45">
        <v>0</v>
      </c>
      <c r="BH1003" s="11">
        <v>0</v>
      </c>
    </row>
    <row r="1004" spans="2:60" ht="20.100000000000001" customHeight="1">
      <c r="C1004" s="18">
        <v>67000268</v>
      </c>
      <c r="D1004" s="50" t="s">
        <v>1257</v>
      </c>
      <c r="E1004" s="11">
        <v>1</v>
      </c>
      <c r="F1004" s="11">
        <v>90002001</v>
      </c>
      <c r="G1004" s="45">
        <v>0</v>
      </c>
      <c r="H1004" s="13">
        <v>0</v>
      </c>
      <c r="I1004" s="18">
        <v>1</v>
      </c>
      <c r="J1004" s="18">
        <v>0</v>
      </c>
      <c r="K1004" s="18">
        <v>0</v>
      </c>
      <c r="L1004" s="45">
        <v>0</v>
      </c>
      <c r="M1004" s="45">
        <v>0</v>
      </c>
      <c r="N1004" s="45">
        <v>1</v>
      </c>
      <c r="O1004" s="45">
        <v>1</v>
      </c>
      <c r="P1004" s="45">
        <v>0.1</v>
      </c>
      <c r="Q1004" s="45">
        <v>0</v>
      </c>
      <c r="R1004" s="6">
        <v>0</v>
      </c>
      <c r="S1004" s="45">
        <v>0</v>
      </c>
      <c r="T1004" s="11">
        <v>1</v>
      </c>
      <c r="U1004" s="45">
        <v>2</v>
      </c>
      <c r="V1004" s="45">
        <v>0</v>
      </c>
      <c r="W1004" s="45">
        <v>1</v>
      </c>
      <c r="X1004" s="45">
        <v>0</v>
      </c>
      <c r="Y1004" s="45">
        <v>0</v>
      </c>
      <c r="Z1004" s="45">
        <v>0</v>
      </c>
      <c r="AA1004" s="45">
        <v>0</v>
      </c>
      <c r="AB1004" s="45">
        <v>0</v>
      </c>
      <c r="AC1004" s="45">
        <v>0</v>
      </c>
      <c r="AD1004" s="45">
        <v>3</v>
      </c>
      <c r="AE1004" s="45">
        <v>2</v>
      </c>
      <c r="AF1004" s="45" t="s">
        <v>147</v>
      </c>
      <c r="AG1004" s="49">
        <v>0</v>
      </c>
      <c r="AH1004" s="49">
        <v>1</v>
      </c>
      <c r="AI1004" s="49">
        <v>1.5</v>
      </c>
      <c r="AJ1004" s="45">
        <v>0</v>
      </c>
      <c r="AK1004" s="45">
        <v>0</v>
      </c>
      <c r="AL1004" s="45">
        <v>0</v>
      </c>
      <c r="AM1004" s="45">
        <v>1</v>
      </c>
      <c r="AN1004" s="45">
        <v>3000</v>
      </c>
      <c r="AO1004" s="45">
        <v>0.5</v>
      </c>
      <c r="AP1004" s="45">
        <v>0</v>
      </c>
      <c r="AQ1004" s="6">
        <v>0</v>
      </c>
      <c r="AR1004" s="45" t="s">
        <v>1258</v>
      </c>
      <c r="AS1004" s="50" t="s">
        <v>197</v>
      </c>
      <c r="AT1004" s="11">
        <v>0</v>
      </c>
      <c r="AU1004" s="42">
        <v>10000007</v>
      </c>
      <c r="AV1004" s="18">
        <v>23000030</v>
      </c>
      <c r="AW1004" s="50" t="s">
        <v>140</v>
      </c>
      <c r="AX1004" s="45">
        <v>0</v>
      </c>
      <c r="AY1004" s="44">
        <v>0</v>
      </c>
      <c r="AZ1004" s="13">
        <v>1</v>
      </c>
      <c r="BA1004" s="54" t="s">
        <v>1259</v>
      </c>
      <c r="BB1004" s="45">
        <v>0</v>
      </c>
      <c r="BC1004" s="11">
        <v>0</v>
      </c>
      <c r="BD1004" s="45">
        <v>0</v>
      </c>
      <c r="BE1004" s="45">
        <v>0</v>
      </c>
      <c r="BF1004" s="45">
        <v>0</v>
      </c>
      <c r="BG1004" s="45">
        <v>0</v>
      </c>
      <c r="BH1004" s="11">
        <v>0</v>
      </c>
    </row>
    <row r="1005" spans="2:60" ht="20.100000000000001" customHeight="1">
      <c r="C1005" s="18">
        <v>67000269</v>
      </c>
      <c r="D1005" s="50" t="s">
        <v>1260</v>
      </c>
      <c r="E1005" s="11">
        <v>1</v>
      </c>
      <c r="F1005" s="11">
        <v>90002001</v>
      </c>
      <c r="G1005" s="45">
        <v>0</v>
      </c>
      <c r="H1005" s="13">
        <v>0</v>
      </c>
      <c r="I1005" s="18">
        <v>1</v>
      </c>
      <c r="J1005" s="18">
        <v>0</v>
      </c>
      <c r="K1005" s="18">
        <v>0</v>
      </c>
      <c r="L1005" s="45">
        <v>0</v>
      </c>
      <c r="M1005" s="45">
        <v>0</v>
      </c>
      <c r="N1005" s="45">
        <v>1</v>
      </c>
      <c r="O1005" s="45">
        <v>1</v>
      </c>
      <c r="P1005" s="45">
        <v>0.1</v>
      </c>
      <c r="Q1005" s="45">
        <v>0</v>
      </c>
      <c r="R1005" s="6">
        <v>0</v>
      </c>
      <c r="S1005" s="45">
        <v>0</v>
      </c>
      <c r="T1005" s="11">
        <v>1</v>
      </c>
      <c r="U1005" s="45">
        <v>2</v>
      </c>
      <c r="V1005" s="45">
        <v>0</v>
      </c>
      <c r="W1005" s="45">
        <v>1</v>
      </c>
      <c r="X1005" s="45">
        <v>0</v>
      </c>
      <c r="Y1005" s="45">
        <v>0</v>
      </c>
      <c r="Z1005" s="45">
        <v>0</v>
      </c>
      <c r="AA1005" s="45">
        <v>0</v>
      </c>
      <c r="AB1005" s="45">
        <v>0</v>
      </c>
      <c r="AC1005" s="45">
        <v>0</v>
      </c>
      <c r="AD1005" s="45">
        <v>3</v>
      </c>
      <c r="AE1005" s="45">
        <v>2</v>
      </c>
      <c r="AF1005" s="45" t="s">
        <v>147</v>
      </c>
      <c r="AG1005" s="49">
        <v>0</v>
      </c>
      <c r="AH1005" s="49">
        <v>0</v>
      </c>
      <c r="AI1005" s="49">
        <v>1.5</v>
      </c>
      <c r="AJ1005" s="45">
        <v>0</v>
      </c>
      <c r="AK1005" s="45">
        <v>0</v>
      </c>
      <c r="AL1005" s="45">
        <v>0</v>
      </c>
      <c r="AM1005" s="45">
        <v>1</v>
      </c>
      <c r="AN1005" s="45">
        <v>3000</v>
      </c>
      <c r="AO1005" s="45">
        <v>0.5</v>
      </c>
      <c r="AP1005" s="45">
        <v>0</v>
      </c>
      <c r="AQ1005" s="6">
        <v>0</v>
      </c>
      <c r="AR1005" s="45" t="s">
        <v>495</v>
      </c>
      <c r="AS1005" s="50" t="s">
        <v>197</v>
      </c>
      <c r="AT1005" s="11">
        <v>0</v>
      </c>
      <c r="AU1005" s="42">
        <v>10000007</v>
      </c>
      <c r="AV1005" s="18">
        <v>23000040</v>
      </c>
      <c r="AW1005" s="50" t="s">
        <v>140</v>
      </c>
      <c r="AX1005" s="45">
        <v>0</v>
      </c>
      <c r="AY1005" s="44">
        <v>0</v>
      </c>
      <c r="AZ1005" s="13">
        <v>1</v>
      </c>
      <c r="BA1005" s="54" t="s">
        <v>1261</v>
      </c>
      <c r="BB1005" s="45">
        <v>0</v>
      </c>
      <c r="BC1005" s="11">
        <v>0</v>
      </c>
      <c r="BD1005" s="45">
        <v>0</v>
      </c>
      <c r="BE1005" s="45">
        <v>0</v>
      </c>
      <c r="BF1005" s="45">
        <v>0</v>
      </c>
      <c r="BG1005" s="45">
        <v>0</v>
      </c>
      <c r="BH1005" s="11">
        <v>0</v>
      </c>
    </row>
    <row r="1006" spans="2:60" ht="20.100000000000001" customHeight="1">
      <c r="C1006" s="18">
        <v>67000270</v>
      </c>
      <c r="D1006" s="12" t="s">
        <v>1262</v>
      </c>
      <c r="E1006" s="11">
        <v>1</v>
      </c>
      <c r="F1006" s="11">
        <v>90002001</v>
      </c>
      <c r="G1006" s="11">
        <v>0</v>
      </c>
      <c r="H1006" s="13">
        <v>0</v>
      </c>
      <c r="I1006" s="18">
        <v>1</v>
      </c>
      <c r="J1006" s="18">
        <v>0</v>
      </c>
      <c r="K1006" s="18">
        <v>0</v>
      </c>
      <c r="L1006" s="11">
        <v>0</v>
      </c>
      <c r="M1006" s="11">
        <v>0</v>
      </c>
      <c r="N1006" s="11">
        <v>1</v>
      </c>
      <c r="O1006" s="11">
        <v>1</v>
      </c>
      <c r="P1006" s="11">
        <v>0.1</v>
      </c>
      <c r="Q1006" s="11">
        <v>0</v>
      </c>
      <c r="R1006" s="6">
        <v>0</v>
      </c>
      <c r="S1006" s="11">
        <v>0</v>
      </c>
      <c r="T1006" s="11">
        <v>1</v>
      </c>
      <c r="U1006" s="11">
        <v>2</v>
      </c>
      <c r="V1006" s="11">
        <v>0</v>
      </c>
      <c r="W1006" s="11">
        <v>1.5</v>
      </c>
      <c r="X1006" s="11">
        <v>0</v>
      </c>
      <c r="Y1006" s="11">
        <v>0</v>
      </c>
      <c r="Z1006" s="11">
        <v>0</v>
      </c>
      <c r="AA1006" s="11">
        <v>0</v>
      </c>
      <c r="AB1006" s="11">
        <v>0</v>
      </c>
      <c r="AC1006" s="11">
        <v>0</v>
      </c>
      <c r="AD1006" s="11">
        <v>3</v>
      </c>
      <c r="AE1006" s="11">
        <v>2</v>
      </c>
      <c r="AF1006" s="11" t="s">
        <v>147</v>
      </c>
      <c r="AG1006" s="6">
        <v>7</v>
      </c>
      <c r="AH1006" s="6">
        <v>2</v>
      </c>
      <c r="AI1006" s="6">
        <v>1.5</v>
      </c>
      <c r="AJ1006" s="11">
        <v>0</v>
      </c>
      <c r="AK1006" s="11">
        <v>0</v>
      </c>
      <c r="AL1006" s="11">
        <v>0</v>
      </c>
      <c r="AM1006" s="11">
        <v>1</v>
      </c>
      <c r="AN1006" s="11">
        <v>3000</v>
      </c>
      <c r="AO1006" s="11">
        <v>0.5</v>
      </c>
      <c r="AP1006" s="11">
        <v>0</v>
      </c>
      <c r="AQ1006" s="6">
        <v>0</v>
      </c>
      <c r="AR1006" s="11" t="s">
        <v>1263</v>
      </c>
      <c r="AS1006" s="12" t="s">
        <v>197</v>
      </c>
      <c r="AT1006" s="11">
        <v>0</v>
      </c>
      <c r="AU1006" s="18">
        <v>0</v>
      </c>
      <c r="AV1006" s="18">
        <v>0</v>
      </c>
      <c r="AW1006" s="12" t="s">
        <v>140</v>
      </c>
      <c r="AX1006" s="11">
        <v>0</v>
      </c>
      <c r="AY1006" s="13">
        <v>0</v>
      </c>
      <c r="AZ1006" s="13">
        <v>1</v>
      </c>
      <c r="BA1006" s="37" t="s">
        <v>1264</v>
      </c>
      <c r="BB1006" s="11">
        <v>0</v>
      </c>
      <c r="BC1006" s="11">
        <v>0</v>
      </c>
      <c r="BD1006" s="11">
        <v>0</v>
      </c>
      <c r="BE1006" s="11">
        <v>0</v>
      </c>
      <c r="BF1006" s="11">
        <v>0</v>
      </c>
      <c r="BG1006" s="11">
        <v>0</v>
      </c>
      <c r="BH1006" s="11">
        <v>0</v>
      </c>
    </row>
    <row r="1007" spans="2:60" ht="20.100000000000001" customHeight="1">
      <c r="C1007" s="18">
        <v>67000271</v>
      </c>
      <c r="D1007" s="12" t="s">
        <v>1265</v>
      </c>
      <c r="E1007" s="11">
        <v>1</v>
      </c>
      <c r="F1007" s="11">
        <v>90002001</v>
      </c>
      <c r="G1007" s="11">
        <v>0</v>
      </c>
      <c r="H1007" s="13">
        <v>0</v>
      </c>
      <c r="I1007" s="18">
        <v>1</v>
      </c>
      <c r="J1007" s="18">
        <v>0</v>
      </c>
      <c r="K1007" s="18">
        <v>0</v>
      </c>
      <c r="L1007" s="11">
        <v>0</v>
      </c>
      <c r="M1007" s="11">
        <v>0</v>
      </c>
      <c r="N1007" s="11">
        <v>1</v>
      </c>
      <c r="O1007" s="11">
        <v>1</v>
      </c>
      <c r="P1007" s="11">
        <v>0.1</v>
      </c>
      <c r="Q1007" s="11">
        <v>0</v>
      </c>
      <c r="R1007" s="6">
        <v>0</v>
      </c>
      <c r="S1007" s="11">
        <v>0</v>
      </c>
      <c r="T1007" s="11">
        <v>1</v>
      </c>
      <c r="U1007" s="11">
        <v>2</v>
      </c>
      <c r="V1007" s="11">
        <v>0</v>
      </c>
      <c r="W1007" s="11">
        <v>1.5</v>
      </c>
      <c r="X1007" s="11">
        <v>0</v>
      </c>
      <c r="Y1007" s="11">
        <v>0</v>
      </c>
      <c r="Z1007" s="11">
        <v>0</v>
      </c>
      <c r="AA1007" s="11">
        <v>0</v>
      </c>
      <c r="AB1007" s="11">
        <v>0</v>
      </c>
      <c r="AC1007" s="11">
        <v>0</v>
      </c>
      <c r="AD1007" s="11">
        <v>3</v>
      </c>
      <c r="AE1007" s="11">
        <v>2</v>
      </c>
      <c r="AF1007" s="11" t="s">
        <v>147</v>
      </c>
      <c r="AG1007" s="6">
        <v>7</v>
      </c>
      <c r="AH1007" s="6">
        <v>2</v>
      </c>
      <c r="AI1007" s="6">
        <v>1.5</v>
      </c>
      <c r="AJ1007" s="11">
        <v>0</v>
      </c>
      <c r="AK1007" s="11">
        <v>0</v>
      </c>
      <c r="AL1007" s="11">
        <v>0</v>
      </c>
      <c r="AM1007" s="11">
        <v>1</v>
      </c>
      <c r="AN1007" s="11">
        <v>3000</v>
      </c>
      <c r="AO1007" s="11">
        <v>0.5</v>
      </c>
      <c r="AP1007" s="11">
        <v>0</v>
      </c>
      <c r="AQ1007" s="6">
        <v>0</v>
      </c>
      <c r="AR1007" s="11" t="s">
        <v>1266</v>
      </c>
      <c r="AS1007" s="12" t="s">
        <v>197</v>
      </c>
      <c r="AT1007" s="11">
        <v>0</v>
      </c>
      <c r="AU1007" s="18">
        <v>0</v>
      </c>
      <c r="AV1007" s="18">
        <v>0</v>
      </c>
      <c r="AW1007" s="12" t="s">
        <v>140</v>
      </c>
      <c r="AX1007" s="11">
        <v>0</v>
      </c>
      <c r="AY1007" s="13">
        <v>0</v>
      </c>
      <c r="AZ1007" s="13">
        <v>1</v>
      </c>
      <c r="BA1007" s="37" t="s">
        <v>1267</v>
      </c>
      <c r="BB1007" s="11">
        <v>0</v>
      </c>
      <c r="BC1007" s="11">
        <v>0</v>
      </c>
      <c r="BD1007" s="11">
        <v>0</v>
      </c>
      <c r="BE1007" s="11">
        <v>0</v>
      </c>
      <c r="BF1007" s="11">
        <v>0</v>
      </c>
      <c r="BG1007" s="11">
        <v>0</v>
      </c>
      <c r="BH1007" s="11">
        <v>0</v>
      </c>
    </row>
    <row r="1008" spans="2:60" ht="20.100000000000001" customHeight="1">
      <c r="C1008" s="18">
        <v>67000272</v>
      </c>
      <c r="D1008" s="12" t="s">
        <v>1268</v>
      </c>
      <c r="E1008" s="11">
        <v>1</v>
      </c>
      <c r="F1008" s="11">
        <v>90002001</v>
      </c>
      <c r="G1008" s="11">
        <v>0</v>
      </c>
      <c r="H1008" s="13">
        <v>0</v>
      </c>
      <c r="I1008" s="18">
        <v>1</v>
      </c>
      <c r="J1008" s="18">
        <v>0</v>
      </c>
      <c r="K1008" s="18">
        <v>0</v>
      </c>
      <c r="L1008" s="11">
        <v>0</v>
      </c>
      <c r="M1008" s="11">
        <v>0</v>
      </c>
      <c r="N1008" s="11">
        <v>1</v>
      </c>
      <c r="O1008" s="11">
        <v>1</v>
      </c>
      <c r="P1008" s="11">
        <v>0.1</v>
      </c>
      <c r="Q1008" s="11">
        <v>0</v>
      </c>
      <c r="R1008" s="6">
        <v>0</v>
      </c>
      <c r="S1008" s="11">
        <v>0</v>
      </c>
      <c r="T1008" s="11">
        <v>1</v>
      </c>
      <c r="U1008" s="11">
        <v>2</v>
      </c>
      <c r="V1008" s="11">
        <v>0</v>
      </c>
      <c r="W1008" s="11">
        <v>1.5</v>
      </c>
      <c r="X1008" s="11">
        <v>0</v>
      </c>
      <c r="Y1008" s="11">
        <v>0</v>
      </c>
      <c r="Z1008" s="11">
        <v>0</v>
      </c>
      <c r="AA1008" s="11">
        <v>0</v>
      </c>
      <c r="AB1008" s="11">
        <v>0</v>
      </c>
      <c r="AC1008" s="11">
        <v>0</v>
      </c>
      <c r="AD1008" s="11">
        <v>3</v>
      </c>
      <c r="AE1008" s="11">
        <v>2</v>
      </c>
      <c r="AF1008" s="11" t="s">
        <v>147</v>
      </c>
      <c r="AG1008" s="6">
        <v>7</v>
      </c>
      <c r="AH1008" s="6">
        <v>2</v>
      </c>
      <c r="AI1008" s="6">
        <v>1.5</v>
      </c>
      <c r="AJ1008" s="11">
        <v>0</v>
      </c>
      <c r="AK1008" s="11">
        <v>0</v>
      </c>
      <c r="AL1008" s="11">
        <v>0</v>
      </c>
      <c r="AM1008" s="11">
        <v>1</v>
      </c>
      <c r="AN1008" s="11">
        <v>3000</v>
      </c>
      <c r="AO1008" s="11">
        <v>0.5</v>
      </c>
      <c r="AP1008" s="11">
        <v>0</v>
      </c>
      <c r="AQ1008" s="6">
        <v>0</v>
      </c>
      <c r="AR1008" s="11" t="s">
        <v>1269</v>
      </c>
      <c r="AS1008" s="12" t="s">
        <v>197</v>
      </c>
      <c r="AT1008" s="11">
        <v>0</v>
      </c>
      <c r="AU1008" s="18">
        <v>0</v>
      </c>
      <c r="AV1008" s="18">
        <v>0</v>
      </c>
      <c r="AW1008" s="12" t="s">
        <v>140</v>
      </c>
      <c r="AX1008" s="11">
        <v>0</v>
      </c>
      <c r="AY1008" s="13">
        <v>0</v>
      </c>
      <c r="AZ1008" s="13">
        <v>1</v>
      </c>
      <c r="BA1008" s="37" t="s">
        <v>1270</v>
      </c>
      <c r="BB1008" s="11">
        <v>0</v>
      </c>
      <c r="BC1008" s="11">
        <v>0</v>
      </c>
      <c r="BD1008" s="11">
        <v>0</v>
      </c>
      <c r="BE1008" s="11">
        <v>0</v>
      </c>
      <c r="BF1008" s="11">
        <v>0</v>
      </c>
      <c r="BG1008" s="11">
        <v>0</v>
      </c>
      <c r="BH1008" s="11">
        <v>0</v>
      </c>
    </row>
    <row r="1009" spans="3:60" ht="20.100000000000001" customHeight="1">
      <c r="C1009" s="18">
        <v>67000273</v>
      </c>
      <c r="D1009" s="12" t="s">
        <v>1271</v>
      </c>
      <c r="E1009" s="11">
        <v>1</v>
      </c>
      <c r="F1009" s="11">
        <v>90002001</v>
      </c>
      <c r="G1009" s="11">
        <v>0</v>
      </c>
      <c r="H1009" s="13">
        <v>0</v>
      </c>
      <c r="I1009" s="18">
        <v>1</v>
      </c>
      <c r="J1009" s="18">
        <v>0</v>
      </c>
      <c r="K1009" s="18">
        <v>0</v>
      </c>
      <c r="L1009" s="11">
        <v>0</v>
      </c>
      <c r="M1009" s="11">
        <v>0</v>
      </c>
      <c r="N1009" s="11">
        <v>1</v>
      </c>
      <c r="O1009" s="11">
        <v>1</v>
      </c>
      <c r="P1009" s="11">
        <v>0.1</v>
      </c>
      <c r="Q1009" s="11">
        <v>0</v>
      </c>
      <c r="R1009" s="6">
        <v>0</v>
      </c>
      <c r="S1009" s="11">
        <v>0</v>
      </c>
      <c r="T1009" s="11">
        <v>1</v>
      </c>
      <c r="U1009" s="11">
        <v>2</v>
      </c>
      <c r="V1009" s="11">
        <v>0</v>
      </c>
      <c r="W1009" s="11">
        <v>2</v>
      </c>
      <c r="X1009" s="11">
        <v>0</v>
      </c>
      <c r="Y1009" s="11">
        <v>0</v>
      </c>
      <c r="Z1009" s="11">
        <v>0</v>
      </c>
      <c r="AA1009" s="11">
        <v>0</v>
      </c>
      <c r="AB1009" s="11">
        <v>0</v>
      </c>
      <c r="AC1009" s="11">
        <v>0</v>
      </c>
      <c r="AD1009" s="11">
        <v>3</v>
      </c>
      <c r="AE1009" s="11">
        <v>2</v>
      </c>
      <c r="AF1009" s="11" t="s">
        <v>147</v>
      </c>
      <c r="AG1009" s="6">
        <v>7</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1</v>
      </c>
      <c r="BA1009" s="37" t="s">
        <v>1272</v>
      </c>
      <c r="BB1009" s="11">
        <v>0</v>
      </c>
      <c r="BC1009" s="11">
        <v>0</v>
      </c>
      <c r="BD1009" s="11">
        <v>0</v>
      </c>
      <c r="BE1009" s="11">
        <v>0</v>
      </c>
      <c r="BF1009" s="11">
        <v>0</v>
      </c>
      <c r="BG1009" s="11">
        <v>0</v>
      </c>
      <c r="BH1009" s="11">
        <v>0</v>
      </c>
    </row>
    <row r="1010" spans="3:60" ht="20.100000000000001" customHeight="1">
      <c r="C1010" s="18">
        <v>67000274</v>
      </c>
      <c r="D1010" s="12" t="s">
        <v>1273</v>
      </c>
      <c r="E1010" s="11">
        <v>1</v>
      </c>
      <c r="F1010" s="11">
        <v>90002001</v>
      </c>
      <c r="G1010" s="11">
        <v>0</v>
      </c>
      <c r="H1010" s="13">
        <v>0</v>
      </c>
      <c r="I1010" s="18">
        <v>1</v>
      </c>
      <c r="J1010" s="18">
        <v>0</v>
      </c>
      <c r="K1010" s="18">
        <v>0</v>
      </c>
      <c r="L1010" s="11">
        <v>0</v>
      </c>
      <c r="M1010" s="11">
        <v>0</v>
      </c>
      <c r="N1010" s="11">
        <v>1</v>
      </c>
      <c r="O1010" s="11">
        <v>1</v>
      </c>
      <c r="P1010" s="11">
        <v>0.1</v>
      </c>
      <c r="Q1010" s="11">
        <v>0</v>
      </c>
      <c r="R1010" s="6">
        <v>0</v>
      </c>
      <c r="S1010" s="11">
        <v>0</v>
      </c>
      <c r="T1010" s="11">
        <v>1</v>
      </c>
      <c r="U1010" s="11">
        <v>2</v>
      </c>
      <c r="V1010" s="11">
        <v>0</v>
      </c>
      <c r="W1010" s="11">
        <v>1</v>
      </c>
      <c r="X1010" s="11">
        <v>0</v>
      </c>
      <c r="Y1010" s="11">
        <v>0</v>
      </c>
      <c r="Z1010" s="11">
        <v>0</v>
      </c>
      <c r="AA1010" s="11">
        <v>0</v>
      </c>
      <c r="AB1010" s="11">
        <v>0</v>
      </c>
      <c r="AC1010" s="11">
        <v>0</v>
      </c>
      <c r="AD1010" s="11">
        <v>10</v>
      </c>
      <c r="AE1010" s="11">
        <v>2</v>
      </c>
      <c r="AF1010" s="11" t="s">
        <v>147</v>
      </c>
      <c r="AG1010" s="6">
        <v>0</v>
      </c>
      <c r="AH1010" s="6">
        <v>0</v>
      </c>
      <c r="AI1010" s="6">
        <v>1.5</v>
      </c>
      <c r="AJ1010" s="11">
        <v>0</v>
      </c>
      <c r="AK1010" s="11">
        <v>0</v>
      </c>
      <c r="AL1010" s="11">
        <v>0</v>
      </c>
      <c r="AM1010" s="11">
        <v>1</v>
      </c>
      <c r="AN1010" s="11">
        <v>3000</v>
      </c>
      <c r="AO1010" s="11">
        <v>0.5</v>
      </c>
      <c r="AP1010" s="11">
        <v>0</v>
      </c>
      <c r="AQ1010" s="6">
        <v>0</v>
      </c>
      <c r="AR1010" s="11" t="s">
        <v>495</v>
      </c>
      <c r="AS1010" s="12" t="s">
        <v>197</v>
      </c>
      <c r="AT1010" s="11">
        <v>0</v>
      </c>
      <c r="AU1010" s="18">
        <v>10000007</v>
      </c>
      <c r="AV1010" s="18">
        <v>23000070</v>
      </c>
      <c r="AW1010" s="12" t="s">
        <v>140</v>
      </c>
      <c r="AX1010" s="11">
        <v>0</v>
      </c>
      <c r="AY1010" s="13">
        <v>0</v>
      </c>
      <c r="AZ1010" s="13">
        <v>1</v>
      </c>
      <c r="BA1010" s="37" t="s">
        <v>1274</v>
      </c>
      <c r="BB1010" s="11">
        <v>0</v>
      </c>
      <c r="BC1010" s="11">
        <v>0</v>
      </c>
      <c r="BD1010" s="11">
        <v>0</v>
      </c>
      <c r="BE1010" s="11">
        <v>0</v>
      </c>
      <c r="BF1010" s="11">
        <v>0</v>
      </c>
      <c r="BG1010" s="11">
        <v>0</v>
      </c>
      <c r="BH1010" s="11">
        <v>0</v>
      </c>
    </row>
    <row r="1011" spans="3:60" ht="20.100000000000001" customHeight="1">
      <c r="C1011" s="18">
        <v>67000275</v>
      </c>
      <c r="D1011" s="50" t="s">
        <v>1275</v>
      </c>
      <c r="E1011" s="11">
        <v>1</v>
      </c>
      <c r="F1011" s="11">
        <v>90002001</v>
      </c>
      <c r="G1011" s="45">
        <v>0</v>
      </c>
      <c r="H1011" s="13">
        <v>0</v>
      </c>
      <c r="I1011" s="18">
        <v>1</v>
      </c>
      <c r="J1011" s="18">
        <v>0</v>
      </c>
      <c r="K1011" s="18">
        <v>0</v>
      </c>
      <c r="L1011" s="45">
        <v>0</v>
      </c>
      <c r="M1011" s="45">
        <v>0</v>
      </c>
      <c r="N1011" s="45">
        <v>1</v>
      </c>
      <c r="O1011" s="45">
        <v>2</v>
      </c>
      <c r="P1011" s="45">
        <v>1</v>
      </c>
      <c r="Q1011" s="45">
        <v>0</v>
      </c>
      <c r="R1011" s="6">
        <v>0</v>
      </c>
      <c r="S1011" s="45">
        <v>0</v>
      </c>
      <c r="T1011" s="11">
        <v>1</v>
      </c>
      <c r="U1011" s="45">
        <v>2</v>
      </c>
      <c r="V1011" s="45">
        <v>0</v>
      </c>
      <c r="W1011" s="45">
        <v>0</v>
      </c>
      <c r="X1011" s="45">
        <v>0</v>
      </c>
      <c r="Y1011" s="45">
        <v>0</v>
      </c>
      <c r="Z1011" s="45">
        <v>0</v>
      </c>
      <c r="AA1011" s="45">
        <v>0</v>
      </c>
      <c r="AB1011" s="45">
        <v>0</v>
      </c>
      <c r="AC1011" s="45">
        <v>0</v>
      </c>
      <c r="AD1011" s="45">
        <v>20</v>
      </c>
      <c r="AE1011" s="45">
        <v>2</v>
      </c>
      <c r="AF1011" s="45" t="s">
        <v>147</v>
      </c>
      <c r="AG1011" s="6">
        <v>0</v>
      </c>
      <c r="AH1011" s="6">
        <v>0</v>
      </c>
      <c r="AI1011" s="49">
        <v>1.5</v>
      </c>
      <c r="AJ1011" s="45">
        <v>0</v>
      </c>
      <c r="AK1011" s="45">
        <v>0</v>
      </c>
      <c r="AL1011" s="45">
        <v>0</v>
      </c>
      <c r="AM1011" s="45">
        <v>1</v>
      </c>
      <c r="AN1011" s="45">
        <v>3000</v>
      </c>
      <c r="AO1011" s="45">
        <v>0.5</v>
      </c>
      <c r="AP1011" s="45">
        <v>0</v>
      </c>
      <c r="AQ1011" s="6">
        <v>0</v>
      </c>
      <c r="AR1011" s="45" t="s">
        <v>1276</v>
      </c>
      <c r="AS1011" s="50" t="s">
        <v>197</v>
      </c>
      <c r="AT1011" s="11">
        <v>0</v>
      </c>
      <c r="AU1011" s="42">
        <v>10000007</v>
      </c>
      <c r="AV1011" s="18">
        <v>23000050</v>
      </c>
      <c r="AW1011" s="50" t="s">
        <v>140</v>
      </c>
      <c r="AX1011" s="45">
        <v>0</v>
      </c>
      <c r="AY1011" s="44">
        <v>0</v>
      </c>
      <c r="AZ1011" s="13">
        <v>1</v>
      </c>
      <c r="BA1011" s="54" t="s">
        <v>1277</v>
      </c>
      <c r="BB1011" s="45">
        <v>0</v>
      </c>
      <c r="BC1011" s="11">
        <v>0</v>
      </c>
      <c r="BD1011" s="45">
        <v>0</v>
      </c>
      <c r="BE1011" s="45">
        <v>0</v>
      </c>
      <c r="BF1011" s="45">
        <v>0</v>
      </c>
      <c r="BG1011" s="45">
        <v>0</v>
      </c>
      <c r="BH1011" s="11">
        <v>0</v>
      </c>
    </row>
    <row r="1012" spans="3:60" ht="20.100000000000001" customHeight="1">
      <c r="C1012" s="18">
        <v>67000276</v>
      </c>
      <c r="D1012" s="50" t="s">
        <v>1278</v>
      </c>
      <c r="E1012" s="11">
        <v>1</v>
      </c>
      <c r="F1012" s="11">
        <v>90002001</v>
      </c>
      <c r="G1012" s="45">
        <v>0</v>
      </c>
      <c r="H1012" s="13">
        <v>0</v>
      </c>
      <c r="I1012" s="18">
        <v>1</v>
      </c>
      <c r="J1012" s="18">
        <v>0</v>
      </c>
      <c r="K1012" s="18">
        <v>0</v>
      </c>
      <c r="L1012" s="45">
        <v>0</v>
      </c>
      <c r="M1012" s="45">
        <v>0</v>
      </c>
      <c r="N1012" s="45">
        <v>1</v>
      </c>
      <c r="O1012" s="45">
        <v>2</v>
      </c>
      <c r="P1012" s="45">
        <v>1</v>
      </c>
      <c r="Q1012" s="45">
        <v>0</v>
      </c>
      <c r="R1012" s="6">
        <v>0</v>
      </c>
      <c r="S1012" s="45">
        <v>0</v>
      </c>
      <c r="T1012" s="11">
        <v>1</v>
      </c>
      <c r="U1012" s="45">
        <v>2</v>
      </c>
      <c r="V1012" s="45">
        <v>0</v>
      </c>
      <c r="W1012" s="45">
        <v>0</v>
      </c>
      <c r="X1012" s="45">
        <v>0</v>
      </c>
      <c r="Y1012" s="45">
        <v>0</v>
      </c>
      <c r="Z1012" s="45">
        <v>0</v>
      </c>
      <c r="AA1012" s="45">
        <v>0</v>
      </c>
      <c r="AB1012" s="45">
        <v>0</v>
      </c>
      <c r="AC1012" s="45">
        <v>0</v>
      </c>
      <c r="AD1012" s="45">
        <v>30</v>
      </c>
      <c r="AE1012" s="45">
        <v>2</v>
      </c>
      <c r="AF1012" s="45" t="s">
        <v>147</v>
      </c>
      <c r="AG1012" s="6">
        <v>0</v>
      </c>
      <c r="AH1012" s="6">
        <v>0</v>
      </c>
      <c r="AI1012" s="49">
        <v>1.5</v>
      </c>
      <c r="AJ1012" s="45">
        <v>0</v>
      </c>
      <c r="AK1012" s="45">
        <v>0</v>
      </c>
      <c r="AL1012" s="45">
        <v>0</v>
      </c>
      <c r="AM1012" s="45">
        <v>1</v>
      </c>
      <c r="AN1012" s="45">
        <v>3000</v>
      </c>
      <c r="AO1012" s="45">
        <v>0.5</v>
      </c>
      <c r="AP1012" s="45">
        <v>0</v>
      </c>
      <c r="AQ1012" s="6">
        <v>0</v>
      </c>
      <c r="AR1012" s="45" t="s">
        <v>1279</v>
      </c>
      <c r="AS1012" s="50" t="s">
        <v>197</v>
      </c>
      <c r="AT1012" s="11">
        <v>0</v>
      </c>
      <c r="AU1012" s="42">
        <v>10000007</v>
      </c>
      <c r="AV1012" s="18">
        <v>23000060</v>
      </c>
      <c r="AW1012" s="50" t="s">
        <v>140</v>
      </c>
      <c r="AX1012" s="45">
        <v>0</v>
      </c>
      <c r="AY1012" s="44">
        <v>0</v>
      </c>
      <c r="AZ1012" s="44">
        <v>0</v>
      </c>
      <c r="BA1012" s="54" t="s">
        <v>1280</v>
      </c>
      <c r="BB1012" s="45">
        <v>0</v>
      </c>
      <c r="BC1012" s="11">
        <v>0</v>
      </c>
      <c r="BD1012" s="45">
        <v>0</v>
      </c>
      <c r="BE1012" s="45">
        <v>0</v>
      </c>
      <c r="BF1012" s="45">
        <v>0</v>
      </c>
      <c r="BG1012" s="45">
        <v>0</v>
      </c>
      <c r="BH1012" s="11">
        <v>0</v>
      </c>
    </row>
    <row r="1013" spans="3:60" ht="20.100000000000001" customHeight="1">
      <c r="C1013" s="18">
        <v>67000277</v>
      </c>
      <c r="D1013" s="50" t="s">
        <v>1092</v>
      </c>
      <c r="E1013" s="11">
        <v>1</v>
      </c>
      <c r="F1013" s="11">
        <v>90002001</v>
      </c>
      <c r="G1013" s="45">
        <v>0</v>
      </c>
      <c r="H1013" s="13">
        <v>0</v>
      </c>
      <c r="I1013" s="18">
        <v>1</v>
      </c>
      <c r="J1013" s="18">
        <v>0</v>
      </c>
      <c r="K1013" s="18">
        <v>0</v>
      </c>
      <c r="L1013" s="45">
        <v>0</v>
      </c>
      <c r="M1013" s="45">
        <v>0</v>
      </c>
      <c r="N1013" s="45">
        <v>1</v>
      </c>
      <c r="O1013" s="45">
        <v>0</v>
      </c>
      <c r="P1013" s="45">
        <v>0</v>
      </c>
      <c r="Q1013" s="45">
        <v>0</v>
      </c>
      <c r="R1013" s="6">
        <v>0</v>
      </c>
      <c r="S1013" s="45">
        <v>0</v>
      </c>
      <c r="T1013" s="11">
        <v>1</v>
      </c>
      <c r="U1013" s="45">
        <v>2</v>
      </c>
      <c r="V1013" s="45">
        <v>0</v>
      </c>
      <c r="W1013" s="45">
        <v>1</v>
      </c>
      <c r="X1013" s="45">
        <v>0</v>
      </c>
      <c r="Y1013" s="45">
        <v>0</v>
      </c>
      <c r="Z1013" s="45">
        <v>0</v>
      </c>
      <c r="AA1013" s="45">
        <v>0</v>
      </c>
      <c r="AB1013" s="45">
        <v>0</v>
      </c>
      <c r="AC1013" s="45">
        <v>0</v>
      </c>
      <c r="AD1013" s="45">
        <v>30</v>
      </c>
      <c r="AE1013" s="45">
        <v>2</v>
      </c>
      <c r="AF1013" s="45" t="s">
        <v>1093</v>
      </c>
      <c r="AG1013" s="6">
        <v>0</v>
      </c>
      <c r="AH1013" s="6">
        <v>2</v>
      </c>
      <c r="AI1013" s="49">
        <v>0</v>
      </c>
      <c r="AJ1013" s="45">
        <v>0</v>
      </c>
      <c r="AK1013" s="45">
        <v>0</v>
      </c>
      <c r="AL1013" s="45">
        <v>0</v>
      </c>
      <c r="AM1013" s="45">
        <v>5</v>
      </c>
      <c r="AN1013" s="45">
        <v>5000</v>
      </c>
      <c r="AO1013" s="45">
        <v>0</v>
      </c>
      <c r="AP1013" s="45">
        <v>0</v>
      </c>
      <c r="AQ1013" s="6">
        <v>0</v>
      </c>
      <c r="AR1013" s="45">
        <v>0</v>
      </c>
      <c r="AS1013" s="50" t="s">
        <v>197</v>
      </c>
      <c r="AT1013" s="11">
        <v>0</v>
      </c>
      <c r="AU1013" s="42">
        <v>0</v>
      </c>
      <c r="AV1013" s="18">
        <v>21000010</v>
      </c>
      <c r="AW1013" s="50" t="s">
        <v>1094</v>
      </c>
      <c r="AX1013" s="45" t="s">
        <v>1281</v>
      </c>
      <c r="AY1013" s="44">
        <v>0</v>
      </c>
      <c r="AZ1013" s="44">
        <v>0</v>
      </c>
      <c r="BA1013" s="54" t="s">
        <v>1280</v>
      </c>
      <c r="BB1013" s="45">
        <v>0</v>
      </c>
      <c r="BC1013" s="11">
        <v>0</v>
      </c>
      <c r="BD1013" s="45">
        <v>0</v>
      </c>
      <c r="BE1013" s="45">
        <v>0</v>
      </c>
      <c r="BF1013" s="45">
        <v>0</v>
      </c>
      <c r="BG1013" s="45">
        <v>0</v>
      </c>
      <c r="BH1013" s="11">
        <v>0</v>
      </c>
    </row>
    <row r="1014" spans="3:60">
      <c r="C1014" s="18">
        <v>67000278</v>
      </c>
      <c r="D1014" s="19" t="s">
        <v>1282</v>
      </c>
      <c r="E1014" s="11">
        <v>1</v>
      </c>
      <c r="F1014" s="18">
        <v>63001001</v>
      </c>
      <c r="G1014" s="18">
        <v>0</v>
      </c>
      <c r="H1014" s="13">
        <v>0</v>
      </c>
      <c r="I1014" s="18">
        <v>1</v>
      </c>
      <c r="J1014" s="18">
        <v>0</v>
      </c>
      <c r="K1014" s="11">
        <v>0</v>
      </c>
      <c r="L1014" s="18">
        <v>0</v>
      </c>
      <c r="M1014" s="18">
        <v>0</v>
      </c>
      <c r="N1014" s="18">
        <v>1</v>
      </c>
      <c r="O1014" s="18">
        <v>0</v>
      </c>
      <c r="P1014" s="18">
        <v>1</v>
      </c>
      <c r="Q1014" s="18">
        <v>0</v>
      </c>
      <c r="R1014" s="6">
        <v>0</v>
      </c>
      <c r="S1014" s="13">
        <v>0</v>
      </c>
      <c r="T1014" s="11">
        <v>1</v>
      </c>
      <c r="U1014" s="18">
        <v>2</v>
      </c>
      <c r="V1014" s="18">
        <v>0</v>
      </c>
      <c r="W1014" s="18">
        <v>0</v>
      </c>
      <c r="X1014" s="18">
        <v>0</v>
      </c>
      <c r="Y1014" s="18">
        <v>0</v>
      </c>
      <c r="Z1014" s="18">
        <v>0</v>
      </c>
      <c r="AA1014" s="18">
        <v>0</v>
      </c>
      <c r="AB1014" s="18">
        <v>1</v>
      </c>
      <c r="AC1014" s="18">
        <v>0</v>
      </c>
      <c r="AD1014" s="18">
        <v>60</v>
      </c>
      <c r="AE1014" s="18">
        <v>2</v>
      </c>
      <c r="AF1014" s="18" t="s">
        <v>1283</v>
      </c>
      <c r="AG1014" s="6">
        <v>0</v>
      </c>
      <c r="AH1014" s="6">
        <v>0</v>
      </c>
      <c r="AI1014" s="6">
        <v>0</v>
      </c>
      <c r="AJ1014" s="18">
        <v>0</v>
      </c>
      <c r="AK1014" s="18">
        <v>0</v>
      </c>
      <c r="AL1014" s="18">
        <v>0</v>
      </c>
      <c r="AM1014" s="18">
        <v>1</v>
      </c>
      <c r="AN1014" s="18">
        <v>1800000</v>
      </c>
      <c r="AO1014" s="18">
        <v>0</v>
      </c>
      <c r="AP1014" s="18">
        <v>0</v>
      </c>
      <c r="AQ1014" s="6">
        <v>0</v>
      </c>
      <c r="AR1014" s="18">
        <v>90106002</v>
      </c>
      <c r="AS1014" s="19" t="s">
        <v>138</v>
      </c>
      <c r="AT1014" s="18">
        <v>0</v>
      </c>
      <c r="AU1014" s="18">
        <v>0</v>
      </c>
      <c r="AV1014" s="18">
        <v>0</v>
      </c>
      <c r="AW1014" s="19" t="s">
        <v>644</v>
      </c>
      <c r="AX1014" s="19">
        <v>0</v>
      </c>
      <c r="AY1014" s="13">
        <v>0</v>
      </c>
      <c r="AZ1014" s="13">
        <v>0</v>
      </c>
      <c r="BA1014" s="61" t="s">
        <v>645</v>
      </c>
      <c r="BB1014" s="18">
        <v>0</v>
      </c>
      <c r="BC1014" s="11">
        <v>0</v>
      </c>
      <c r="BD1014" s="18">
        <v>0</v>
      </c>
      <c r="BE1014" s="18">
        <v>0</v>
      </c>
      <c r="BF1014" s="18">
        <v>0</v>
      </c>
      <c r="BG1014" s="18">
        <v>0</v>
      </c>
      <c r="BH1014" s="9">
        <v>0</v>
      </c>
    </row>
  </sheetData>
  <autoFilter ref="AH1:AH1014"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2022-12-08T10:42:17Z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