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0DD2F41-51F6-4709-9B39-FE00F4CCEA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PastureProto" sheetId="1" r:id="rId1"/>
  </sheets>
  <calcPr calcId="191029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  <comment ref="L3" authorId="0" shapeId="0" xr:uid="{2D59419F-9BC0-4EF7-ADBE-5C8FAEB503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每隔一段时间会自动掉落道具</t>
        </r>
      </text>
    </comment>
  </commentList>
</comments>
</file>

<file path=xl/sharedStrings.xml><?xml version="1.0" encoding="utf-8"?>
<sst xmlns="http://schemas.openxmlformats.org/spreadsheetml/2006/main" count="101" uniqueCount="74">
  <si>
    <t>Id</t>
  </si>
  <si>
    <t>int</t>
  </si>
  <si>
    <t>名称</t>
    <phoneticPr fontId="9" type="noConversion"/>
  </si>
  <si>
    <t>string</t>
    <phoneticPr fontId="9" type="noConversion"/>
  </si>
  <si>
    <t>Name</t>
    <phoneticPr fontId="8" type="noConversion"/>
  </si>
  <si>
    <t>等级</t>
    <phoneticPr fontId="8" type="noConversion"/>
  </si>
  <si>
    <t>Lv</t>
    <phoneticPr fontId="8" type="noConversion"/>
  </si>
  <si>
    <t>鸭子</t>
  </si>
  <si>
    <t>公鸡</t>
  </si>
  <si>
    <t>兔子</t>
  </si>
  <si>
    <t>猪</t>
  </si>
  <si>
    <t>奶牛</t>
  </si>
  <si>
    <t>int[]</t>
    <phoneticPr fontId="8" type="noConversion"/>
  </si>
  <si>
    <t>掉落概率</t>
    <phoneticPr fontId="9" type="noConversion"/>
  </si>
  <si>
    <t>double</t>
    <phoneticPr fontId="8" type="noConversion"/>
  </si>
  <si>
    <t>咕咕咕……</t>
    <phoneticPr fontId="9" type="noConversion"/>
  </si>
  <si>
    <t>嘎嘎嘎……</t>
    <phoneticPr fontId="9" type="noConversion"/>
  </si>
  <si>
    <t>咯咯哒……咯咯哒……</t>
    <phoneticPr fontId="9" type="noConversion"/>
  </si>
  <si>
    <t>你看见我的耳朵了嘛？</t>
    <phoneticPr fontId="9" type="noConversion"/>
  </si>
  <si>
    <t>在哪里有吃的呢</t>
    <phoneticPr fontId="9" type="noConversion"/>
  </si>
  <si>
    <t>别打扰我,我要睡一会儿</t>
    <phoneticPr fontId="9" type="noConversion"/>
  </si>
  <si>
    <t>哞哞……</t>
    <phoneticPr fontId="9" type="noConversion"/>
  </si>
  <si>
    <t>咩……</t>
    <phoneticPr fontId="9" type="noConversion"/>
  </si>
  <si>
    <t>我们来比赛赛跑吧?</t>
    <phoneticPr fontId="9" type="noConversion"/>
  </si>
  <si>
    <t>收获道具ID</t>
    <phoneticPr fontId="8" type="noConversion"/>
  </si>
  <si>
    <t>GetItemID</t>
    <phoneticPr fontId="8" type="noConversion"/>
  </si>
  <si>
    <t>int</t>
    <phoneticPr fontId="8" type="noConversion"/>
  </si>
  <si>
    <t>GetPro</t>
    <phoneticPr fontId="8" type="noConversion"/>
  </si>
  <si>
    <t>购买价格</t>
    <phoneticPr fontId="8" type="noConversion"/>
  </si>
  <si>
    <t>出售价格</t>
    <phoneticPr fontId="8" type="noConversion"/>
  </si>
  <si>
    <t>掉落间隔时间</t>
    <phoneticPr fontId="8" type="noConversion"/>
  </si>
  <si>
    <t>BuyGold</t>
    <phoneticPr fontId="8" type="noConversion"/>
  </si>
  <si>
    <t>SellGold</t>
    <phoneticPr fontId="8" type="noConversion"/>
  </si>
  <si>
    <t>DropTime</t>
    <phoneticPr fontId="8" type="noConversion"/>
  </si>
  <si>
    <t>描述</t>
    <phoneticPr fontId="8" type="noConversion"/>
  </si>
  <si>
    <t>Speak</t>
    <phoneticPr fontId="8" type="noConversion"/>
  </si>
  <si>
    <t>Des</t>
    <phoneticPr fontId="8" type="noConversion"/>
  </si>
  <si>
    <t>UpTime</t>
    <phoneticPr fontId="8" type="noConversion"/>
  </si>
  <si>
    <t>PeopleNum</t>
    <phoneticPr fontId="8" type="noConversion"/>
  </si>
  <si>
    <t>成长时间</t>
    <phoneticPr fontId="8" type="noConversion"/>
  </si>
  <si>
    <t>人口数量</t>
    <phoneticPr fontId="8" type="noConversion"/>
  </si>
  <si>
    <t>鸡</t>
  </si>
  <si>
    <t>小猫</t>
  </si>
  <si>
    <t>狗</t>
  </si>
  <si>
    <t>牛</t>
  </si>
  <si>
    <t>羊</t>
  </si>
  <si>
    <t>驴</t>
  </si>
  <si>
    <t>鸵鸟</t>
  </si>
  <si>
    <t>骆驼</t>
  </si>
  <si>
    <t>16200,40500,97200,194400</t>
  </si>
  <si>
    <t>19440,48600,116640,233280</t>
  </si>
  <si>
    <t>22680,56700,136080,272160</t>
  </si>
  <si>
    <t>25920,64800,155520,311040</t>
  </si>
  <si>
    <t>29160,72900,174960,349920</t>
  </si>
  <si>
    <t>32400,81000,194400,388800</t>
  </si>
  <si>
    <t>35640,89100,213840,427680</t>
  </si>
  <si>
    <t>38880,97200,233280,466560</t>
  </si>
  <si>
    <t>42120,105300,252720,505440</t>
  </si>
  <si>
    <t>45360,113400,272160,544320</t>
  </si>
  <si>
    <t>48600,121500,291600,583200</t>
  </si>
  <si>
    <t>我们产的牛奶可远销很多地方喔</t>
    <phoneticPr fontId="9" type="noConversion"/>
  </si>
  <si>
    <t>我不渴,我还可以走很久</t>
    <phoneticPr fontId="9" type="noConversion"/>
  </si>
  <si>
    <t>购买家园限制</t>
    <phoneticPr fontId="8" type="noConversion"/>
  </si>
  <si>
    <t>BuyJiaYuanLv</t>
    <phoneticPr fontId="8" type="noConversion"/>
  </si>
  <si>
    <t>int</t>
    <phoneticPr fontId="8" type="noConversion"/>
  </si>
  <si>
    <t>购买家园权重</t>
    <phoneticPr fontId="8" type="noConversion"/>
  </si>
  <si>
    <t>BuyJiaYuanPro</t>
    <phoneticPr fontId="8" type="noConversion"/>
  </si>
  <si>
    <t>你看到哪里有骨头嘛</t>
    <phoneticPr fontId="9" type="noConversion"/>
  </si>
  <si>
    <t>每天都是这样过，不知道下一顿是不是该吃我了</t>
    <phoneticPr fontId="9" type="noConversion"/>
  </si>
  <si>
    <t>这里的草地太小了,我想出去看看</t>
    <phoneticPr fontId="9" type="noConversion"/>
  </si>
  <si>
    <t>12960,32400,77760,155520</t>
    <phoneticPr fontId="8" type="noConversion"/>
  </si>
  <si>
    <t>模型资源</t>
    <phoneticPr fontId="8" type="noConversion"/>
  </si>
  <si>
    <t>Assets</t>
    <phoneticPr fontId="8" type="noConversion"/>
  </si>
  <si>
    <t>string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</si>
</sst>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4796594134342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315">
    <xf numFmtId="0" fontId="0" fillId="0" borderId="0"/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49" fontId="5" fillId="17" borderId="6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49" fontId="5" fillId="17" borderId="6" xfId="0" quotePrefix="1" applyNumberFormat="1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4"/>
  <sheetViews>
    <sheetView tabSelected="1" workbookViewId="0">
      <selection activeCell="F23" sqref="F23"/>
    </sheetView>
  </sheetViews>
  <sheetFormatPr defaultColWidth="9" defaultRowHeight="14.25" x14ac:dyDescent="0.2"/>
  <cols>
    <col min="3" max="3" width="14" customWidth="1"/>
    <col min="4" max="6" width="17.875" customWidth="1"/>
    <col min="7" max="7" width="25.75" bestFit="1" customWidth="1"/>
    <col min="8" max="8" width="14" customWidth="1"/>
    <col min="9" max="14" width="16.75" customWidth="1"/>
    <col min="15" max="15" width="16" customWidth="1"/>
    <col min="16" max="17" width="14" customWidth="1"/>
  </cols>
  <sheetData>
    <row r="1" spans="3:17" s="1" customFormat="1" ht="20.100000000000001" customHeight="1" x14ac:dyDescent="0.3">
      <c r="G1"/>
      <c r="I1"/>
      <c r="J1"/>
      <c r="M1"/>
    </row>
    <row r="2" spans="3:17" ht="20.100000000000001" customHeight="1" x14ac:dyDescent="0.2"/>
    <row r="3" spans="3:17" ht="20.100000000000001" customHeight="1" x14ac:dyDescent="0.2">
      <c r="C3" s="2" t="s">
        <v>0</v>
      </c>
      <c r="D3" s="7" t="s">
        <v>2</v>
      </c>
      <c r="E3" s="3" t="s">
        <v>5</v>
      </c>
      <c r="F3" s="3" t="s">
        <v>71</v>
      </c>
      <c r="G3" s="3" t="s">
        <v>39</v>
      </c>
      <c r="H3" s="3" t="s">
        <v>40</v>
      </c>
      <c r="I3" s="3" t="s">
        <v>28</v>
      </c>
      <c r="J3" s="3" t="s">
        <v>29</v>
      </c>
      <c r="K3" s="3" t="s">
        <v>30</v>
      </c>
      <c r="L3" s="7" t="s">
        <v>13</v>
      </c>
      <c r="M3" s="7" t="s">
        <v>24</v>
      </c>
      <c r="N3" s="3" t="s">
        <v>34</v>
      </c>
      <c r="O3" s="3" t="s">
        <v>34</v>
      </c>
      <c r="P3" s="3" t="s">
        <v>62</v>
      </c>
      <c r="Q3" s="3" t="s">
        <v>65</v>
      </c>
    </row>
    <row r="4" spans="3:17" ht="20.100000000000001" customHeight="1" x14ac:dyDescent="0.2">
      <c r="C4" s="2" t="s">
        <v>0</v>
      </c>
      <c r="D4" s="8" t="s">
        <v>4</v>
      </c>
      <c r="E4" s="8" t="s">
        <v>6</v>
      </c>
      <c r="F4" s="8" t="s">
        <v>72</v>
      </c>
      <c r="G4" s="8" t="s">
        <v>37</v>
      </c>
      <c r="H4" s="8" t="s">
        <v>38</v>
      </c>
      <c r="I4" s="3" t="s">
        <v>31</v>
      </c>
      <c r="J4" s="3" t="s">
        <v>32</v>
      </c>
      <c r="K4" s="3" t="s">
        <v>33</v>
      </c>
      <c r="L4" s="3" t="s">
        <v>27</v>
      </c>
      <c r="M4" s="3" t="s">
        <v>25</v>
      </c>
      <c r="N4" s="3" t="s">
        <v>35</v>
      </c>
      <c r="O4" s="3" t="s">
        <v>36</v>
      </c>
      <c r="P4" s="8" t="s">
        <v>63</v>
      </c>
      <c r="Q4" s="8" t="s">
        <v>66</v>
      </c>
    </row>
    <row r="5" spans="3:17" ht="20.100000000000001" customHeight="1" x14ac:dyDescent="0.2">
      <c r="C5" s="2" t="s">
        <v>1</v>
      </c>
      <c r="D5" s="7" t="s">
        <v>3</v>
      </c>
      <c r="E5" s="3" t="s">
        <v>1</v>
      </c>
      <c r="F5" s="3" t="s">
        <v>73</v>
      </c>
      <c r="G5" s="4" t="s">
        <v>12</v>
      </c>
      <c r="H5" s="4" t="s">
        <v>26</v>
      </c>
      <c r="I5" s="4" t="s">
        <v>1</v>
      </c>
      <c r="J5" s="4" t="s">
        <v>1</v>
      </c>
      <c r="K5" s="3" t="s">
        <v>26</v>
      </c>
      <c r="L5" s="3" t="s">
        <v>14</v>
      </c>
      <c r="M5" s="3" t="s">
        <v>26</v>
      </c>
      <c r="N5" s="7" t="s">
        <v>3</v>
      </c>
      <c r="O5" s="7" t="s">
        <v>3</v>
      </c>
      <c r="P5" s="3" t="s">
        <v>64</v>
      </c>
      <c r="Q5" s="3" t="s">
        <v>64</v>
      </c>
    </row>
    <row r="6" spans="3:17" ht="20.100000000000001" customHeight="1" x14ac:dyDescent="0.2">
      <c r="C6" s="5">
        <v>10001</v>
      </c>
      <c r="D6" s="10" t="s">
        <v>41</v>
      </c>
      <c r="E6" s="9">
        <v>1</v>
      </c>
      <c r="F6" s="5">
        <v>10001</v>
      </c>
      <c r="G6" s="11" t="s">
        <v>70</v>
      </c>
      <c r="H6" s="10">
        <v>1</v>
      </c>
      <c r="I6" s="10">
        <v>900</v>
      </c>
      <c r="J6" s="10">
        <f>I6/2</f>
        <v>450</v>
      </c>
      <c r="K6" s="10">
        <v>2880.0000000000005</v>
      </c>
      <c r="L6" s="10">
        <v>0.25</v>
      </c>
      <c r="M6" s="12">
        <v>10035001</v>
      </c>
      <c r="N6" s="6" t="s">
        <v>15</v>
      </c>
      <c r="O6" s="6" t="s">
        <v>15</v>
      </c>
      <c r="P6" s="10">
        <v>1</v>
      </c>
      <c r="Q6" s="10">
        <v>100</v>
      </c>
    </row>
    <row r="7" spans="3:17" ht="20.100000000000001" customHeight="1" x14ac:dyDescent="0.2">
      <c r="C7" s="5">
        <v>10002</v>
      </c>
      <c r="D7" s="10" t="s">
        <v>7</v>
      </c>
      <c r="E7" s="9">
        <v>2</v>
      </c>
      <c r="F7" s="5">
        <v>10002</v>
      </c>
      <c r="G7" s="11" t="s">
        <v>49</v>
      </c>
      <c r="H7" s="10">
        <v>1</v>
      </c>
      <c r="I7" s="10">
        <v>1350</v>
      </c>
      <c r="J7" s="10">
        <f t="shared" ref="J7:J19" si="0">I7/2</f>
        <v>675</v>
      </c>
      <c r="K7" s="10">
        <v>3600</v>
      </c>
      <c r="L7" s="10">
        <v>0.25</v>
      </c>
      <c r="M7" s="12">
        <v>10035002</v>
      </c>
      <c r="N7" s="6" t="s">
        <v>16</v>
      </c>
      <c r="O7" s="6" t="s">
        <v>16</v>
      </c>
      <c r="P7" s="10">
        <v>2</v>
      </c>
      <c r="Q7" s="10">
        <v>100</v>
      </c>
    </row>
    <row r="8" spans="3:17" ht="20.100000000000001" customHeight="1" x14ac:dyDescent="0.2">
      <c r="C8" s="5">
        <v>10003</v>
      </c>
      <c r="D8" s="10" t="s">
        <v>8</v>
      </c>
      <c r="E8" s="9">
        <v>3</v>
      </c>
      <c r="F8" s="5">
        <v>10003</v>
      </c>
      <c r="G8" s="11" t="s">
        <v>50</v>
      </c>
      <c r="H8" s="10">
        <v>1</v>
      </c>
      <c r="I8" s="10">
        <v>1800</v>
      </c>
      <c r="J8" s="10">
        <f t="shared" si="0"/>
        <v>900</v>
      </c>
      <c r="K8" s="10">
        <v>4319.9999999999991</v>
      </c>
      <c r="L8" s="10">
        <v>0.25</v>
      </c>
      <c r="M8" s="12">
        <v>10035003</v>
      </c>
      <c r="N8" s="6" t="s">
        <v>17</v>
      </c>
      <c r="O8" s="6" t="s">
        <v>17</v>
      </c>
      <c r="P8" s="10">
        <v>3</v>
      </c>
      <c r="Q8" s="10">
        <v>100</v>
      </c>
    </row>
    <row r="9" spans="3:17" ht="20.100000000000001" customHeight="1" x14ac:dyDescent="0.2">
      <c r="C9" s="5">
        <v>10004</v>
      </c>
      <c r="D9" s="10" t="s">
        <v>9</v>
      </c>
      <c r="E9" s="9">
        <v>4</v>
      </c>
      <c r="F9" s="5">
        <v>10004</v>
      </c>
      <c r="G9" s="11" t="s">
        <v>51</v>
      </c>
      <c r="H9" s="10">
        <v>2</v>
      </c>
      <c r="I9" s="10">
        <v>4500</v>
      </c>
      <c r="J9" s="10">
        <f t="shared" si="0"/>
        <v>2250</v>
      </c>
      <c r="K9" s="10">
        <v>5039.9999999999991</v>
      </c>
      <c r="L9" s="10">
        <v>0.25</v>
      </c>
      <c r="M9" s="12">
        <v>10035004</v>
      </c>
      <c r="N9" s="6" t="s">
        <v>18</v>
      </c>
      <c r="O9" s="6" t="s">
        <v>18</v>
      </c>
      <c r="P9" s="10">
        <v>5</v>
      </c>
      <c r="Q9" s="10">
        <v>100</v>
      </c>
    </row>
    <row r="10" spans="3:17" ht="20.100000000000001" customHeight="1" x14ac:dyDescent="0.2">
      <c r="C10" s="5">
        <v>10005</v>
      </c>
      <c r="D10" s="10" t="s">
        <v>42</v>
      </c>
      <c r="E10" s="9">
        <v>5</v>
      </c>
      <c r="F10" s="5">
        <v>10005</v>
      </c>
      <c r="G10" s="11" t="s">
        <v>52</v>
      </c>
      <c r="H10" s="10">
        <v>2</v>
      </c>
      <c r="I10" s="10">
        <v>5400</v>
      </c>
      <c r="J10" s="10">
        <f t="shared" si="0"/>
        <v>2700</v>
      </c>
      <c r="K10" s="10">
        <v>5760.0000000000009</v>
      </c>
      <c r="L10" s="10">
        <v>0.25</v>
      </c>
      <c r="M10" s="12">
        <v>10035005</v>
      </c>
      <c r="N10" s="6" t="s">
        <v>19</v>
      </c>
      <c r="O10" s="6" t="s">
        <v>19</v>
      </c>
      <c r="P10" s="10">
        <v>7</v>
      </c>
      <c r="Q10" s="10">
        <v>100</v>
      </c>
    </row>
    <row r="11" spans="3:17" ht="20.100000000000001" customHeight="1" x14ac:dyDescent="0.2">
      <c r="C11" s="5">
        <v>10006</v>
      </c>
      <c r="D11" s="10" t="s">
        <v>43</v>
      </c>
      <c r="E11" s="9">
        <v>6</v>
      </c>
      <c r="F11" s="5">
        <v>10006</v>
      </c>
      <c r="G11" s="11" t="s">
        <v>53</v>
      </c>
      <c r="H11" s="10">
        <v>2</v>
      </c>
      <c r="I11" s="10">
        <v>6000</v>
      </c>
      <c r="J11" s="10">
        <f t="shared" si="0"/>
        <v>3000</v>
      </c>
      <c r="K11" s="10">
        <v>6480</v>
      </c>
      <c r="L11" s="10">
        <v>0.25</v>
      </c>
      <c r="M11" s="12">
        <v>10035006</v>
      </c>
      <c r="N11" s="6" t="s">
        <v>67</v>
      </c>
      <c r="O11" s="6" t="s">
        <v>67</v>
      </c>
      <c r="P11" s="10">
        <v>9</v>
      </c>
      <c r="Q11" s="10">
        <v>100</v>
      </c>
    </row>
    <row r="12" spans="3:17" ht="20.100000000000001" customHeight="1" x14ac:dyDescent="0.2">
      <c r="C12" s="5">
        <v>10007</v>
      </c>
      <c r="D12" s="10" t="s">
        <v>10</v>
      </c>
      <c r="E12" s="9">
        <v>7</v>
      </c>
      <c r="F12" s="5">
        <v>10007</v>
      </c>
      <c r="G12" s="11" t="s">
        <v>54</v>
      </c>
      <c r="H12" s="10">
        <v>3</v>
      </c>
      <c r="I12" s="10">
        <v>10350</v>
      </c>
      <c r="J12" s="10">
        <f t="shared" si="0"/>
        <v>5175</v>
      </c>
      <c r="K12" s="10">
        <v>7200</v>
      </c>
      <c r="L12" s="10">
        <v>0.25</v>
      </c>
      <c r="M12" s="12">
        <v>10035007</v>
      </c>
      <c r="N12" s="6" t="s">
        <v>20</v>
      </c>
      <c r="O12" s="6" t="s">
        <v>20</v>
      </c>
      <c r="P12" s="10">
        <v>11</v>
      </c>
      <c r="Q12" s="10">
        <v>100</v>
      </c>
    </row>
    <row r="13" spans="3:17" ht="20.100000000000001" customHeight="1" x14ac:dyDescent="0.2">
      <c r="C13" s="5">
        <v>10008</v>
      </c>
      <c r="D13" s="10" t="s">
        <v>44</v>
      </c>
      <c r="E13" s="9">
        <v>8</v>
      </c>
      <c r="F13" s="5">
        <v>10008</v>
      </c>
      <c r="G13" s="11" t="s">
        <v>55</v>
      </c>
      <c r="H13" s="10">
        <v>3</v>
      </c>
      <c r="I13" s="10">
        <v>11700</v>
      </c>
      <c r="J13" s="10">
        <f t="shared" si="0"/>
        <v>5850</v>
      </c>
      <c r="K13" s="10">
        <v>7920.0000000000009</v>
      </c>
      <c r="L13" s="10">
        <v>0.25</v>
      </c>
      <c r="M13" s="12">
        <v>10035008</v>
      </c>
      <c r="N13" s="6" t="s">
        <v>21</v>
      </c>
      <c r="O13" s="6" t="s">
        <v>21</v>
      </c>
      <c r="P13" s="10">
        <v>13</v>
      </c>
      <c r="Q13" s="10">
        <v>100</v>
      </c>
    </row>
    <row r="14" spans="3:17" ht="20.100000000000001" customHeight="1" x14ac:dyDescent="0.2">
      <c r="C14" s="5">
        <v>10009</v>
      </c>
      <c r="D14" s="10" t="s">
        <v>45</v>
      </c>
      <c r="E14" s="9">
        <v>9</v>
      </c>
      <c r="F14" s="5">
        <v>10009</v>
      </c>
      <c r="G14" s="11" t="s">
        <v>55</v>
      </c>
      <c r="H14" s="10">
        <v>3</v>
      </c>
      <c r="I14" s="10">
        <v>13500</v>
      </c>
      <c r="J14" s="10">
        <f t="shared" si="0"/>
        <v>6750</v>
      </c>
      <c r="K14" s="10">
        <v>7920.0000000000009</v>
      </c>
      <c r="L14" s="10">
        <v>0.25</v>
      </c>
      <c r="M14" s="12">
        <v>10035009</v>
      </c>
      <c r="N14" s="6" t="s">
        <v>22</v>
      </c>
      <c r="O14" s="6" t="s">
        <v>22</v>
      </c>
      <c r="P14" s="10">
        <v>15</v>
      </c>
      <c r="Q14" s="10">
        <v>100</v>
      </c>
    </row>
    <row r="15" spans="3:17" ht="20.100000000000001" customHeight="1" x14ac:dyDescent="0.2">
      <c r="C15" s="5">
        <v>10010</v>
      </c>
      <c r="D15" s="10" t="s">
        <v>10</v>
      </c>
      <c r="E15" s="9">
        <v>10</v>
      </c>
      <c r="F15" s="5">
        <v>10010</v>
      </c>
      <c r="G15" s="11" t="s">
        <v>56</v>
      </c>
      <c r="H15" s="10">
        <v>3</v>
      </c>
      <c r="I15" s="10">
        <v>15300</v>
      </c>
      <c r="J15" s="10">
        <f t="shared" si="0"/>
        <v>7650</v>
      </c>
      <c r="K15" s="10">
        <v>8639.9999999999982</v>
      </c>
      <c r="L15" s="10">
        <v>0.25</v>
      </c>
      <c r="M15" s="12">
        <v>10035010</v>
      </c>
      <c r="N15" s="6" t="s">
        <v>68</v>
      </c>
      <c r="O15" s="6" t="s">
        <v>68</v>
      </c>
      <c r="P15" s="10">
        <v>17</v>
      </c>
      <c r="Q15" s="10">
        <v>100</v>
      </c>
    </row>
    <row r="16" spans="3:17" ht="20.100000000000001" customHeight="1" x14ac:dyDescent="0.2">
      <c r="C16" s="5">
        <v>10011</v>
      </c>
      <c r="D16" s="10" t="s">
        <v>46</v>
      </c>
      <c r="E16" s="9">
        <v>11</v>
      </c>
      <c r="F16" s="5">
        <v>10011</v>
      </c>
      <c r="G16" s="11" t="s">
        <v>56</v>
      </c>
      <c r="H16" s="10">
        <v>4</v>
      </c>
      <c r="I16" s="10">
        <v>22800</v>
      </c>
      <c r="J16" s="10">
        <f t="shared" si="0"/>
        <v>11400</v>
      </c>
      <c r="K16" s="10">
        <v>8639.9999999999982</v>
      </c>
      <c r="L16" s="10">
        <v>0.25</v>
      </c>
      <c r="M16" s="12">
        <v>10035011</v>
      </c>
      <c r="N16" s="6" t="s">
        <v>69</v>
      </c>
      <c r="O16" s="6" t="s">
        <v>69</v>
      </c>
      <c r="P16" s="10">
        <v>19</v>
      </c>
      <c r="Q16" s="10">
        <v>100</v>
      </c>
    </row>
    <row r="17" spans="3:17" ht="20.100000000000001" customHeight="1" x14ac:dyDescent="0.2">
      <c r="C17" s="5">
        <v>10012</v>
      </c>
      <c r="D17" s="10" t="s">
        <v>11</v>
      </c>
      <c r="E17" s="9">
        <v>12</v>
      </c>
      <c r="F17" s="5">
        <v>10012</v>
      </c>
      <c r="G17" s="11" t="s">
        <v>57</v>
      </c>
      <c r="H17" s="10">
        <v>4</v>
      </c>
      <c r="I17" s="10">
        <v>25200</v>
      </c>
      <c r="J17" s="10">
        <f t="shared" si="0"/>
        <v>12600</v>
      </c>
      <c r="K17" s="10">
        <v>9360.0000000000018</v>
      </c>
      <c r="L17" s="10">
        <v>0.25</v>
      </c>
      <c r="M17" s="12">
        <v>10035012</v>
      </c>
      <c r="N17" s="6" t="s">
        <v>60</v>
      </c>
      <c r="O17" s="6" t="s">
        <v>60</v>
      </c>
      <c r="P17" s="10">
        <v>21</v>
      </c>
      <c r="Q17" s="10">
        <v>100</v>
      </c>
    </row>
    <row r="18" spans="3:17" ht="20.100000000000001" customHeight="1" x14ac:dyDescent="0.2">
      <c r="C18" s="5">
        <v>10013</v>
      </c>
      <c r="D18" s="10" t="s">
        <v>47</v>
      </c>
      <c r="E18" s="9">
        <v>13</v>
      </c>
      <c r="F18" s="5">
        <v>10013</v>
      </c>
      <c r="G18" s="11" t="s">
        <v>58</v>
      </c>
      <c r="H18" s="10">
        <v>4</v>
      </c>
      <c r="I18" s="10">
        <v>27600</v>
      </c>
      <c r="J18" s="10">
        <f t="shared" si="0"/>
        <v>13800</v>
      </c>
      <c r="K18" s="10">
        <v>10079.999999999998</v>
      </c>
      <c r="L18" s="10">
        <v>0.25</v>
      </c>
      <c r="M18" s="12">
        <v>10035013</v>
      </c>
      <c r="N18" s="6" t="s">
        <v>23</v>
      </c>
      <c r="O18" s="6" t="s">
        <v>23</v>
      </c>
      <c r="P18" s="10">
        <v>23</v>
      </c>
      <c r="Q18" s="10">
        <v>100</v>
      </c>
    </row>
    <row r="19" spans="3:17" ht="20.100000000000001" customHeight="1" x14ac:dyDescent="0.2">
      <c r="C19" s="5">
        <v>10014</v>
      </c>
      <c r="D19" s="10" t="s">
        <v>48</v>
      </c>
      <c r="E19" s="9">
        <v>14</v>
      </c>
      <c r="F19" s="5">
        <v>10014</v>
      </c>
      <c r="G19" s="11" t="s">
        <v>59</v>
      </c>
      <c r="H19" s="10">
        <v>4</v>
      </c>
      <c r="I19" s="10">
        <v>30000</v>
      </c>
      <c r="J19" s="10">
        <f t="shared" si="0"/>
        <v>15000</v>
      </c>
      <c r="K19" s="10">
        <v>10800</v>
      </c>
      <c r="L19" s="10">
        <v>0.25</v>
      </c>
      <c r="M19" s="12">
        <v>10035014</v>
      </c>
      <c r="N19" s="6" t="s">
        <v>61</v>
      </c>
      <c r="O19" s="6" t="s">
        <v>61</v>
      </c>
      <c r="P19" s="10">
        <v>25</v>
      </c>
      <c r="Q19" s="10">
        <v>100</v>
      </c>
    </row>
    <row r="20" spans="3:17" ht="20.100000000000001" customHeight="1" x14ac:dyDescent="0.2"/>
    <row r="21" spans="3:17" ht="20.100000000000001" customHeight="1" x14ac:dyDescent="0.2"/>
    <row r="22" spans="3:17" ht="20.100000000000001" customHeight="1" x14ac:dyDescent="0.2"/>
    <row r="23" spans="3:17" ht="20.100000000000001" customHeight="1" x14ac:dyDescent="0.2"/>
    <row r="24" spans="3:17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JiaYuanPastureProto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2023-03-25T09:41:48Z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