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D508804-B8B5-464C-A36E-71C83CD5C5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SkillBuffProto!$M$1:$M$439</definedName>
  </definedNames>
  <calcPr calcId="191029"/>
</workbook>
</file>

<file path=xl/calcChain.xml><?xml version="1.0" encoding="utf-8"?>
<calcChain xmlns="http://schemas.openxmlformats.org/spreadsheetml/2006/main">
  <c r="I376" i="1" l="1"/>
  <c r="I374" i="1"/>
  <c r="I373" i="1"/>
  <c r="I372" i="1"/>
  <c r="I371" i="1"/>
  <c r="I370" i="1"/>
  <c r="I369" i="1"/>
  <c r="I368" i="1"/>
  <c r="I367" i="1"/>
  <c r="I366" i="1"/>
  <c r="I361" i="1"/>
  <c r="I360" i="1"/>
  <c r="I359" i="1"/>
  <c r="I358" i="1"/>
  <c r="I357" i="1"/>
  <c r="I356" i="1"/>
  <c r="I355" i="1"/>
  <c r="I354" i="1"/>
  <c r="I353" i="1"/>
  <c r="I348" i="1"/>
  <c r="I347" i="1"/>
  <c r="I346" i="1"/>
  <c r="I345" i="1"/>
  <c r="I344" i="1"/>
  <c r="I343" i="1"/>
  <c r="I342" i="1"/>
  <c r="I341" i="1"/>
  <c r="I340" i="1"/>
  <c r="H338" i="1"/>
  <c r="H351" i="1" s="1"/>
  <c r="H364" i="1" s="1"/>
  <c r="I335" i="1"/>
  <c r="H335" i="1"/>
  <c r="H348" i="1" s="1"/>
  <c r="H361" i="1" s="1"/>
  <c r="H374" i="1" s="1"/>
  <c r="I334" i="1"/>
  <c r="H334" i="1"/>
  <c r="H347" i="1" s="1"/>
  <c r="H360" i="1" s="1"/>
  <c r="H373" i="1" s="1"/>
  <c r="I333" i="1"/>
  <c r="H333" i="1"/>
  <c r="H346" i="1" s="1"/>
  <c r="H359" i="1" s="1"/>
  <c r="H372" i="1" s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H326" i="1"/>
  <c r="H339" i="1" s="1"/>
  <c r="H352" i="1" s="1"/>
  <c r="H365" i="1" s="1"/>
  <c r="H325" i="1"/>
  <c r="H324" i="1"/>
  <c r="H337" i="1" s="1"/>
  <c r="H350" i="1" s="1"/>
  <c r="H363" i="1" s="1"/>
  <c r="I322" i="1"/>
  <c r="I321" i="1"/>
  <c r="I320" i="1"/>
  <c r="I319" i="1"/>
  <c r="I318" i="1"/>
  <c r="I317" i="1"/>
  <c r="I316" i="1"/>
  <c r="I315" i="1"/>
  <c r="I314" i="1"/>
  <c r="I158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<sst xmlns="http://schemas.openxmlformats.org/spreadsheetml/2006/main" count="1498" uniqueCount="434">
  <si>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</si>
  <si>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</si>
  <si>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</si>
  <si>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</si>
  <si>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</si>
  <si>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</si>
  <si>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</si>
  <si>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</si>
  <si>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</si>
  <si>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</si>
  <si>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</si>
  <si>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</si>
  <si>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</si>
  <si>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</si>
  <si>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</si>
  <si>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</si>
  <si>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</si>
  <si>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</si>
  <si>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</si>
  <si>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</si>
  <si>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</si>
  <si>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</si>
  <si>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</si>
  <si>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</si>
  <si>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</si>
  <si>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</si>
  <si>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</si>
  <si>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</si>
  <si>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</si>
  <si>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</si>
  <si>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</si>
  <si>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</si>
  <si>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</si>
  <si>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</si>
  <si>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</si>
  <si>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</si>
  <si>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</si>
  <si>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</si>
  <si>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</si>
  <si>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</si>
  <si>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</si>
  <si>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</si>
  <si>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</si>
  <si>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</si>
  <si>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</si>
  <si>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</si>
  <si>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</si>
  <si>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</si>
  <si>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</si>
  <si>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</si>
  <si>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</si>
  <si>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</si>
  <si>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</si>
  <si>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</si>
  <si>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</si>
  <si>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</si>
  <si>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</si>
  <si>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</si>
  <si>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</si>
  <si>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</si>
  <si>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</si>
  <si>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</si>
  <si>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</si>
  <si>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</si>
  <si>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</si>
  <si>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</si>
  <si>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</si>
  <si>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</si>
  <si>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</si>
  <si>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</si>
  <si>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</si>
  <si>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</si>
  <si>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</si>
  <si>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</si>
  <si>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</si>
  <si>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</si>
  <si>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</si>
  <si>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</si>
  <si>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</si>
  <si>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</si>
  <si>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</si>
  <si>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</si>
  <si>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</si>
  <si>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</si>
  <si>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</si>
  <si>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</si>
  <si>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</si>
  <si>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</si>
  <si>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</si>
  <si>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</si>
  <si>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</si>
  <si>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</si>
  <si>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</si>
  <si>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</si>
  <si>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</si>
  <si>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</si>
  <si>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</si>
  <si>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</si>
  <si>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</si>
  <si>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</si>
  <si>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</si>
  <si>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</si>
  <si>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</si>
  <si>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</si>
  <si>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</si>
  <si>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</si>
  <si>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</si>
  <si>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</si>
  <si>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</si>
  <si>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</si>
  <si>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</si>
  <si>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</si>
  <si>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</si>
  <si>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</si>
  <si>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</si>
  <si>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</si>
  <si>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</si>
  <si>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</si>
  <si>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</si>
  <si>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</si>
  <si>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</si>
  <si>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</si>
  <si>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</si>
  <si>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</si>
  <si>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</si>
  <si>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</si>
  <si>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</si>
  <si>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</si>
  <si>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</si>
  <si>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</si>
  <si>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</si>
  <si>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</si>
  <si>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</si>
  <si>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</si>
  <si>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</si>
  <si>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</si>
  <si>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</si>
  <si>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</si>
  <si>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</si>
  <si>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</si>
  <si>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</si>
  <si>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</si>
  <si>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</si>
  <si>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</si>
  <si>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</si>
  <si>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</si>
  <si>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</si>
  <si>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</si>
  <si>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</si>
  <si>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</si>
  <si>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</si>
  <si>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</si>
  <si>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</si>
  <si>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</si>
  <si>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</si>
  <si>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</si>
  <si>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</si>
  <si>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</si>
  <si>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</si>
  <si>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</si>
  <si>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</si>
  <si>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</si>
  <si>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</si>
  <si>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</si>
  <si>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</si>
  <si>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</si>
  <si>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</si>
  <si>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</si>
  <si>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</si>
  <si>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</si>
  <si>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</si>
  <si>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</si>
  <si>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</si>
  <si>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</si>
  <si>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</si>
  <si>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</si>
  <si>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</si>
  <si>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</si>
  <si>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</si>
  <si>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</si>
  <si>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</si>
  <si>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</si>
  <si>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</si>
  <si>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</si>
  <si>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</si>
  <si>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</si>
  <si>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</si>
  <si>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</si>
  <si>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</si>
  <si>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</si>
  <si>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</si>
  <si>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</si>
  <si>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</si>
  <si>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</si>
  <si>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</si>
  <si>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</si>
  <si>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</si>
  <si>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</si>
  <si>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</si>
  <si>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</si>
  <si>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</si>
  <si>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</si>
  <si>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</si>
  <si>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</si>
  <si>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</si>
  <si>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</si>
  <si>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</si>
  <si>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</si>
  <si>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</si>
  <si>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</si>
  <si>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</si>
  <si>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</si>
  <si>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</si>
  <si>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</si>
  <si>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</si>
  <si>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</si>
  <si>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</si>
  <si>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</si>
  <si>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</si>
  <si>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</si>
  <si>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</si>
  <si>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</si>
  <si>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</si>
  <si>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</si>
  <si>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</si>
  <si>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</si>
  <si>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</si>
  <si>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</si>
  <si>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</si>
  <si>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</si>
  <si>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</si>
  <si>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</si>
  <si>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</si>
  <si>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</si>
  <si>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</si>
  <si>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</si>
  <si>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</si>
  <si>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</si>
  <si>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</si>
  <si>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</si>
  <si>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</si>
  <si>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</si>
  <si>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</si>
  <si>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</si>
  <si>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</si>
  <si>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</si>
  <si>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</si>
  <si>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</si>
  <si>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</si>
  <si>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</si>
  <si>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</si>
  <si>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</si>
  <si>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</si>
  <si>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</si>
  <si>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</si>
  <si>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</si>
  <si>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</si>
  <si>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</si>
  <si>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</si>
  <si>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</si>
  <si>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</si>
  <si>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</si>
  <si>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</si>
  <si>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</si>
  <si>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</si>
  <si>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</si>
  <si>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</si>
  <si>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</si>
  <si>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</si>
  <si>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</si>
  <si>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</si>
  <si>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</si>
  <si>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</si>
  <si>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</si>
  <si>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</si>
  <si>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</si>
  <si>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</si>
  <si>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</si>
  <si>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</si>
  <si>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</si>
  <si>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</si>
  <si>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</si>
  <si>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</si>
  <si>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</si>
  <si>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</si>
  <si>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</si>
  <si>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</si>
  <si>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</si>
  <si>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</si>
  <si>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</si>
  <si>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</si>
  <si>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</si>
  <si>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</si>
  <si>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</si>
  <si>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</si>
  <si>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</si>
  <si>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</si>
  <si>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</si>
  <si>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</si>
  <si>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</si>
  <si>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</si>
  <si>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</si>
  <si>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</si>
  <si>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</si>
  <si>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</si>
  <si>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</si>
  <si>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</si>
  <si>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</si>
  <si>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</si>
  <si>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</si>
  <si>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</si>
  <si>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</si>
  <si>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</si>
  <si>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</si>
  <si>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</si>
  <si>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</si>
  <si>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</si>
  <si>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</si>
  <si>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</si>
  <si>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</si>
  <si>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</si>
  <si>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</si>
  <si>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</si>
  <si>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</si>
  <si>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</si>
  <si>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</si>
  <si>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</si>
  <si>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</si>
  <si>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</si>
  <si>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</si>
  <si>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</si>
  <si>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</si>
  <si>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</si>
  <si>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</si>
  <si>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</si>
  <si>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</si>
  <si>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</si>
  <si>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</si>
  <si>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</si>
  <si>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</si>
  <si>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</si>
  <si>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</si>
  <si>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</si>
  <si>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</si>
  <si>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</si>
  <si>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</si>
  <si>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</si>
  <si>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</si>
  <si>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</si>
  <si>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</si>
  <si>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</si>
  <si>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</si>
  <si>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</si>
  <si>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</si>
  <si>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</si>
  <si>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</si>
  <si>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</si>
  <si>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</si>
  <si>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</si>
  <si>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</si>
  <si>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</si>
  <si>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</si>
  <si>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</si>
  <si>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</si>
  <si>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</si>
  <si>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</si>
  <si>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</si>
  <si>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</si>
  <si>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</si>
  <si>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</si>
  <si>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</si>
  <si>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</si>
  <si>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</si>
  <si>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</si>
  <si>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</si>
  <si>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</si>
  <si>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</si>
  <si>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</si>
  <si>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</si>
  <si>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</si>
  <si>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</si>
  <si>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</si>
  <si>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</si>
  <si>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</si>
  <si>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</si>
  <si>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</si>
  <si>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</si>
  <si>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</si>
  <si>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</si>
  <si>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</si>
  <si>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</si>
  <si>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</si>
  <si>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</si>
  <si>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</si>
  <si>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</si>
  <si>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</si>
  <si>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</si>
  <si>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</si>
  <si>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</si>
  <si>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</si>
  <si>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</si>
  <si>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</si>
  <si>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</si>
  <si>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</si>
  <si>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</si>
  <si>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</si>
  <si>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</si>
  <si>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</si>
  <si>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</si>
  <si>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</si>
  <si>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</si>
  <si>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</si>
  <si>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</si>
  <si>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</si>
  <si>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</si>
  <si>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</si>
  <si>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</si>
  <si>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</si>
  <si>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</si>
  <si>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</si>
  <si>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</si>
  <si>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</si>
  <si>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</si>
  <si>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</si>
  <si>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</si>
  <si>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</si>
  <si>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</si>
  <si>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</si>
  <si>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</si>
  <si>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</si>
  <si>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</si>
  <si>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</si>
  <si>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</si>
  <si>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撕裂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</si>
</sst>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9"/>
  <sheetViews>
    <sheetView tabSelected="1" workbookViewId="0">
      <pane xSplit="4" ySplit="5" topLeftCell="O123" activePane="bottomRight" state="frozen"/>
      <selection pane="topRight"/>
      <selection pane="bottomLeft"/>
      <selection pane="bottomRight" activeCell="Q135" sqref="Q135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-0.03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ht="20.100000000000001" customHeight="1">
      <c r="C134" s="23">
        <v>90202004</v>
      </c>
      <c r="D134" s="17" t="s">
        <v>433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5" t="s">
        <v>228</v>
      </c>
    </row>
    <row r="135" spans="3:29" ht="20.100000000000001" customHeight="1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pans="3:29" s="4" customFormat="1" ht="20.100000000000001" customHeight="1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178</v>
      </c>
    </row>
    <row r="137" spans="3:29" s="4" customFormat="1" ht="20.100000000000001" customHeight="1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179</v>
      </c>
    </row>
    <row r="139" spans="3:29" s="4" customFormat="1" ht="20.100000000000001" customHeight="1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pans="3:29" s="4" customFormat="1" ht="20.100000000000001" customHeight="1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pans="3:29" s="4" customFormat="1" ht="20.100000000000001" customHeight="1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180</v>
      </c>
    </row>
    <row r="142" spans="3:29" s="4" customFormat="1" ht="20.100000000000001" customHeight="1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181</v>
      </c>
    </row>
    <row r="143" spans="3:29" s="4" customFormat="1" ht="20.100000000000001" customHeight="1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90401006</v>
      </c>
      <c r="D144" s="21" t="s">
        <v>182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183</v>
      </c>
    </row>
    <row r="145" spans="3:29" s="4" customFormat="1" ht="20.100000000000001" customHeight="1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pans="3:29" s="4" customFormat="1" ht="20.100000000000001" customHeight="1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pans="3:29" s="4" customFormat="1" ht="20.100000000000001" customHeight="1">
      <c r="C147" s="23">
        <v>90501001</v>
      </c>
      <c r="D147" s="21" t="s">
        <v>184</v>
      </c>
      <c r="E147" s="22">
        <v>1</v>
      </c>
      <c r="F147" s="16">
        <v>1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185</v>
      </c>
    </row>
    <row r="148" spans="3:29" s="4" customFormat="1" ht="20.100000000000001" customHeight="1">
      <c r="C148" s="23">
        <v>90502001</v>
      </c>
      <c r="D148" s="21" t="s">
        <v>186</v>
      </c>
      <c r="E148" s="22">
        <v>1</v>
      </c>
      <c r="F148" s="16">
        <v>1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187</v>
      </c>
    </row>
    <row r="149" spans="3:29" s="4" customFormat="1" ht="20.100000000000001" customHeight="1">
      <c r="C149" s="23">
        <v>90503001</v>
      </c>
      <c r="D149" s="21" t="s">
        <v>188</v>
      </c>
      <c r="E149" s="22">
        <v>1</v>
      </c>
      <c r="F149" s="16">
        <v>1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189</v>
      </c>
    </row>
    <row r="150" spans="3:29" s="4" customFormat="1" ht="20.100000000000001" customHeight="1">
      <c r="C150" s="23">
        <v>90503002</v>
      </c>
      <c r="D150" s="21" t="s">
        <v>190</v>
      </c>
      <c r="E150" s="22">
        <v>1</v>
      </c>
      <c r="F150" s="16">
        <v>1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191</v>
      </c>
    </row>
    <row r="151" spans="3:29" s="4" customFormat="1" ht="20.100000000000001" customHeight="1">
      <c r="C151" s="23">
        <v>90511001</v>
      </c>
      <c r="D151" s="21" t="s">
        <v>192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193</v>
      </c>
    </row>
    <row r="152" spans="3:29" s="4" customFormat="1" ht="20.100000000000001" customHeight="1">
      <c r="C152" s="23">
        <v>90511002</v>
      </c>
      <c r="D152" s="21" t="s">
        <v>194</v>
      </c>
      <c r="E152" s="22">
        <v>1</v>
      </c>
      <c r="F152" s="16">
        <v>1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195</v>
      </c>
    </row>
    <row r="153" spans="3:29" s="4" customFormat="1" ht="20.100000000000001" customHeight="1">
      <c r="C153" s="23">
        <v>90511003</v>
      </c>
      <c r="D153" s="21" t="s">
        <v>196</v>
      </c>
      <c r="E153" s="22">
        <v>1</v>
      </c>
      <c r="F153" s="16">
        <v>1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197</v>
      </c>
    </row>
    <row r="154" spans="3:29" s="4" customFormat="1" ht="20.100000000000001" customHeight="1">
      <c r="C154" s="23">
        <v>90512001</v>
      </c>
      <c r="D154" s="21" t="s">
        <v>198</v>
      </c>
      <c r="E154" s="22">
        <v>1</v>
      </c>
      <c r="F154" s="16">
        <v>1</v>
      </c>
      <c r="G154" s="16">
        <v>0</v>
      </c>
      <c r="H154" s="22">
        <v>63002001</v>
      </c>
      <c r="I154" s="22">
        <v>3600000</v>
      </c>
      <c r="J154" s="22">
        <v>0</v>
      </c>
      <c r="K154" s="22">
        <v>0</v>
      </c>
      <c r="L154" s="22">
        <v>4</v>
      </c>
      <c r="M154" s="16" t="s">
        <v>62</v>
      </c>
      <c r="N154" s="22">
        <v>1</v>
      </c>
      <c r="O154" s="22">
        <v>2</v>
      </c>
      <c r="P154" s="22">
        <v>100912</v>
      </c>
      <c r="Q154" s="22">
        <v>-0.1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0</v>
      </c>
      <c r="AC154" s="34" t="s">
        <v>199</v>
      </c>
    </row>
    <row r="155" spans="3:29" s="4" customFormat="1" ht="20.100000000000001" customHeight="1">
      <c r="C155" s="23">
        <v>90513001</v>
      </c>
      <c r="D155" s="21" t="s">
        <v>200</v>
      </c>
      <c r="E155" s="22">
        <v>1</v>
      </c>
      <c r="F155" s="16">
        <v>1</v>
      </c>
      <c r="G155" s="16">
        <v>0</v>
      </c>
      <c r="H155" s="22">
        <v>63003001</v>
      </c>
      <c r="I155" s="22">
        <v>3600000</v>
      </c>
      <c r="J155" s="22">
        <v>0</v>
      </c>
      <c r="K155" s="22">
        <v>0</v>
      </c>
      <c r="L155" s="22">
        <v>4</v>
      </c>
      <c r="M155" s="16" t="s">
        <v>62</v>
      </c>
      <c r="N155" s="22">
        <v>1</v>
      </c>
      <c r="O155" s="22">
        <v>2</v>
      </c>
      <c r="P155" s="22">
        <v>201012</v>
      </c>
      <c r="Q155" s="22">
        <v>-0.15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1</v>
      </c>
      <c r="AB155" s="22">
        <v>0</v>
      </c>
      <c r="AC155" s="34" t="s">
        <v>201</v>
      </c>
    </row>
    <row r="156" spans="3:29" s="4" customFormat="1" ht="20.100000000000001" customHeight="1">
      <c r="C156" s="23">
        <v>90600010</v>
      </c>
      <c r="D156" s="21" t="s">
        <v>202</v>
      </c>
      <c r="E156" s="22">
        <v>1</v>
      </c>
      <c r="F156" s="16">
        <v>0</v>
      </c>
      <c r="G156" s="16">
        <v>0</v>
      </c>
      <c r="H156" s="22">
        <v>0</v>
      </c>
      <c r="I156" s="22">
        <v>3000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3001</v>
      </c>
      <c r="Q156" s="22">
        <v>1</v>
      </c>
      <c r="R156" s="22">
        <v>1002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pans="3:29" s="4" customFormat="1" ht="20.100000000000001" customHeight="1">
      <c r="C157" s="23">
        <v>90600020</v>
      </c>
      <c r="D157" s="21" t="s">
        <v>203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203711</v>
      </c>
      <c r="Q157" s="22">
        <v>1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90600030</v>
      </c>
      <c r="D158" s="21" t="s">
        <v>204</v>
      </c>
      <c r="E158" s="22">
        <v>1</v>
      </c>
      <c r="F158" s="16">
        <v>0</v>
      </c>
      <c r="G158" s="16">
        <v>0</v>
      </c>
      <c r="H158" s="22">
        <v>0</v>
      </c>
      <c r="I158" s="22">
        <f>1000*120</f>
        <v>120000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220311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pans="3:29" s="4" customFormat="1" ht="20.100000000000001" customHeight="1">
      <c r="C159" s="23">
        <v>90600040</v>
      </c>
      <c r="D159" s="21" t="s">
        <v>205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200311</v>
      </c>
      <c r="Q159" s="22">
        <v>0.5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pans="3:29" s="4" customFormat="1" ht="20.100000000000001" customHeight="1">
      <c r="C160" s="23">
        <v>90600050</v>
      </c>
      <c r="D160" s="21" t="s">
        <v>206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200111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 t="s">
        <v>207</v>
      </c>
    </row>
    <row r="161" spans="3:29" s="4" customFormat="1" ht="20.100000000000001" customHeight="1">
      <c r="C161" s="23">
        <v>90600060</v>
      </c>
      <c r="D161" s="21" t="s">
        <v>208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100912</v>
      </c>
      <c r="Q161" s="22">
        <v>1</v>
      </c>
      <c r="R161" s="22">
        <v>1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209</v>
      </c>
    </row>
    <row r="162" spans="3:29" s="4" customFormat="1" ht="20.100000000000001" customHeight="1">
      <c r="C162" s="23">
        <v>90600070</v>
      </c>
      <c r="D162" s="21" t="s">
        <v>210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200211</v>
      </c>
      <c r="Q162" s="22">
        <v>1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/>
    </row>
    <row r="163" spans="3:29" s="4" customFormat="1" ht="20.100000000000001" customHeight="1">
      <c r="C163" s="23">
        <v>90600071</v>
      </c>
      <c r="D163" s="21" t="s">
        <v>211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200911</v>
      </c>
      <c r="Q163" s="22">
        <v>0.2</v>
      </c>
      <c r="R163" s="22">
        <v>1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 t="s">
        <v>212</v>
      </c>
    </row>
    <row r="164" spans="3:29" s="4" customFormat="1" ht="20.100000000000001" customHeight="1">
      <c r="C164" s="23">
        <v>90610011</v>
      </c>
      <c r="D164" s="21" t="s">
        <v>213</v>
      </c>
      <c r="E164" s="22">
        <v>1</v>
      </c>
      <c r="F164" s="16">
        <v>0</v>
      </c>
      <c r="G164" s="16">
        <v>0</v>
      </c>
      <c r="H164" s="22">
        <v>0</v>
      </c>
      <c r="I164" s="22">
        <v>3000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3001</v>
      </c>
      <c r="Q164" s="22">
        <v>1000</v>
      </c>
      <c r="R164" s="22">
        <v>0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108</v>
      </c>
    </row>
    <row r="165" spans="3:29" s="4" customFormat="1" ht="20.100000000000001" customHeight="1">
      <c r="C165" s="23">
        <v>90610021</v>
      </c>
      <c r="D165" s="21" t="s">
        <v>214</v>
      </c>
      <c r="E165" s="22">
        <v>1</v>
      </c>
      <c r="F165" s="16">
        <v>0</v>
      </c>
      <c r="G165" s="16">
        <v>0</v>
      </c>
      <c r="H165" s="22" t="s">
        <v>141</v>
      </c>
      <c r="I165" s="22">
        <v>15000</v>
      </c>
      <c r="J165" s="22">
        <v>0</v>
      </c>
      <c r="K165" s="22">
        <v>0</v>
      </c>
      <c r="L165" s="22">
        <v>1</v>
      </c>
      <c r="M165" s="16" t="s">
        <v>62</v>
      </c>
      <c r="N165" s="22">
        <v>1</v>
      </c>
      <c r="O165" s="22">
        <v>1</v>
      </c>
      <c r="P165" s="22">
        <v>201011</v>
      </c>
      <c r="Q165" s="22">
        <v>0.05</v>
      </c>
      <c r="R165" s="22">
        <v>0</v>
      </c>
      <c r="S165" s="22">
        <v>1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1</v>
      </c>
      <c r="AB165" s="22">
        <v>40000004</v>
      </c>
      <c r="AC165" s="34" t="s">
        <v>215</v>
      </c>
    </row>
    <row r="166" spans="3:29" s="4" customFormat="1" ht="20.100000000000001" customHeight="1">
      <c r="C166" s="23">
        <v>90610041</v>
      </c>
      <c r="D166" s="21" t="s">
        <v>216</v>
      </c>
      <c r="E166" s="22">
        <v>1</v>
      </c>
      <c r="F166" s="16">
        <v>0</v>
      </c>
      <c r="G166" s="16">
        <v>0</v>
      </c>
      <c r="H166" s="22" t="s">
        <v>134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100412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217</v>
      </c>
    </row>
    <row r="167" spans="3:29" ht="20.100000000000001" customHeight="1">
      <c r="C167" s="23">
        <v>90610051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218</v>
      </c>
      <c r="I167" s="19">
        <v>2000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5">
        <v>0</v>
      </c>
      <c r="R167" s="5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7">
        <v>0</v>
      </c>
      <c r="Z167" s="19">
        <v>0</v>
      </c>
      <c r="AA167" s="10">
        <v>1</v>
      </c>
      <c r="AB167" s="10">
        <v>0</v>
      </c>
      <c r="AC167" s="38" t="s">
        <v>93</v>
      </c>
    </row>
    <row r="168" spans="3:29" ht="20.100000000000001" customHeight="1">
      <c r="C168" s="17">
        <v>91000001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218</v>
      </c>
      <c r="I168" s="19">
        <v>3000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spans="3:29" ht="20.100000000000001" customHeight="1">
      <c r="C169" s="17">
        <v>91000002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218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91000003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218</v>
      </c>
      <c r="I170" s="19">
        <v>5000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spans="3:29" ht="20.100000000000001" customHeight="1">
      <c r="C171" s="17">
        <v>91000004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218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spans="3:29" ht="20.100000000000001" customHeight="1">
      <c r="C172" s="17">
        <v>91000005</v>
      </c>
      <c r="D172" s="17" t="s">
        <v>219</v>
      </c>
      <c r="E172" s="19">
        <v>1</v>
      </c>
      <c r="F172" s="16">
        <v>0</v>
      </c>
      <c r="G172" s="16">
        <v>0</v>
      </c>
      <c r="H172" s="17">
        <v>60010001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1</v>
      </c>
      <c r="O172" s="5">
        <v>2</v>
      </c>
      <c r="P172" s="19">
        <v>100912</v>
      </c>
      <c r="Q172" s="5">
        <v>-0.5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118</v>
      </c>
    </row>
    <row r="173" spans="3:29" ht="20.100000000000001" customHeight="1">
      <c r="C173" s="17">
        <v>91000006</v>
      </c>
      <c r="D173" s="17" t="s">
        <v>219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spans="3:29" ht="20.100000000000001" customHeight="1">
      <c r="C174" s="17">
        <v>91000007</v>
      </c>
      <c r="D174" s="18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1</v>
      </c>
      <c r="M174" s="16" t="s">
        <v>62</v>
      </c>
      <c r="N174" s="17">
        <v>1</v>
      </c>
      <c r="O174" s="5">
        <v>1</v>
      </c>
      <c r="P174" s="19">
        <v>100412</v>
      </c>
      <c r="Q174" s="5">
        <v>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220</v>
      </c>
    </row>
    <row r="175" spans="3:29" ht="20.100000000000001" customHeight="1">
      <c r="C175" s="17">
        <v>91000008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220</v>
      </c>
    </row>
    <row r="176" spans="3:29" ht="20.100000000000001" customHeight="1">
      <c r="C176" s="17">
        <v>91000009</v>
      </c>
      <c r="D176" s="17" t="s">
        <v>221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4</v>
      </c>
      <c r="M176" s="16" t="s">
        <v>62</v>
      </c>
      <c r="N176" s="17">
        <v>1</v>
      </c>
      <c r="O176" s="5">
        <v>2</v>
      </c>
      <c r="P176" s="19">
        <v>200211</v>
      </c>
      <c r="Q176" s="5">
        <v>-0.2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222</v>
      </c>
    </row>
    <row r="177" spans="3:29" ht="20.100000000000001" customHeight="1">
      <c r="C177" s="17">
        <v>82000101</v>
      </c>
      <c r="D177" s="17" t="s">
        <v>111</v>
      </c>
      <c r="E177" s="19">
        <v>1</v>
      </c>
      <c r="F177" s="16">
        <v>0</v>
      </c>
      <c r="G177" s="16">
        <v>0</v>
      </c>
      <c r="H177" s="17">
        <v>60010001</v>
      </c>
      <c r="I177" s="19">
        <v>3000</v>
      </c>
      <c r="J177" s="10">
        <v>0</v>
      </c>
      <c r="K177" s="5">
        <v>0</v>
      </c>
      <c r="L177" s="19">
        <v>4</v>
      </c>
      <c r="M177" s="16" t="s">
        <v>62</v>
      </c>
      <c r="N177" s="17">
        <v>2</v>
      </c>
      <c r="O177" s="5">
        <v>2</v>
      </c>
      <c r="P177" s="19">
        <v>7</v>
      </c>
      <c r="Q177" s="5">
        <v>0</v>
      </c>
      <c r="R177" s="5">
        <v>0</v>
      </c>
      <c r="S177" s="10">
        <v>0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9">
        <v>0</v>
      </c>
      <c r="Z177" s="19">
        <v>0</v>
      </c>
      <c r="AA177" s="10">
        <v>1</v>
      </c>
      <c r="AB177" s="10">
        <v>0</v>
      </c>
      <c r="AC177" s="38" t="s">
        <v>93</v>
      </c>
    </row>
    <row r="178" spans="3:29" ht="20.100000000000001" customHeight="1">
      <c r="C178" s="17">
        <v>82000102</v>
      </c>
      <c r="D178" s="17" t="s">
        <v>223</v>
      </c>
      <c r="E178" s="19">
        <v>1</v>
      </c>
      <c r="F178" s="16">
        <v>0</v>
      </c>
      <c r="G178" s="16">
        <v>0</v>
      </c>
      <c r="H178" s="19">
        <v>60010001</v>
      </c>
      <c r="I178" s="19">
        <v>12000</v>
      </c>
      <c r="J178" s="10">
        <v>0</v>
      </c>
      <c r="K178" s="5">
        <v>3</v>
      </c>
      <c r="L178" s="19">
        <v>1</v>
      </c>
      <c r="M178" s="16" t="s">
        <v>62</v>
      </c>
      <c r="N178" s="19">
        <v>1</v>
      </c>
      <c r="O178" s="5">
        <v>1</v>
      </c>
      <c r="P178" s="22">
        <v>3001</v>
      </c>
      <c r="Q178" s="5">
        <v>0.02</v>
      </c>
      <c r="R178" s="5">
        <v>2001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44" t="s">
        <v>224</v>
      </c>
    </row>
    <row r="179" spans="3:29" ht="20.100000000000001" customHeight="1">
      <c r="C179" s="17">
        <v>82000201</v>
      </c>
      <c r="D179" s="17" t="s">
        <v>225</v>
      </c>
      <c r="E179" s="19">
        <v>1</v>
      </c>
      <c r="F179" s="16">
        <v>0</v>
      </c>
      <c r="G179" s="16">
        <v>0</v>
      </c>
      <c r="H179" s="17">
        <v>60010001</v>
      </c>
      <c r="I179" s="19">
        <v>5000</v>
      </c>
      <c r="J179" s="10">
        <v>0</v>
      </c>
      <c r="K179" s="5">
        <v>0</v>
      </c>
      <c r="L179" s="19">
        <v>4</v>
      </c>
      <c r="M179" s="16" t="s">
        <v>62</v>
      </c>
      <c r="N179" s="17">
        <v>1</v>
      </c>
      <c r="O179" s="5">
        <v>2</v>
      </c>
      <c r="P179" s="19">
        <v>100912</v>
      </c>
      <c r="Q179" s="5">
        <v>-0.5</v>
      </c>
      <c r="R179" s="5">
        <v>0</v>
      </c>
      <c r="S179" s="10">
        <v>1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226</v>
      </c>
    </row>
    <row r="180" spans="3:29" ht="20.100000000000001" customHeight="1">
      <c r="C180" s="17">
        <v>82000202</v>
      </c>
      <c r="D180" s="17" t="s">
        <v>227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5">
        <v>0</v>
      </c>
      <c r="L180" s="19">
        <v>4</v>
      </c>
      <c r="M180" s="16" t="s">
        <v>62</v>
      </c>
      <c r="N180" s="33">
        <v>1</v>
      </c>
      <c r="O180" s="5">
        <v>2</v>
      </c>
      <c r="P180" s="19">
        <v>3001</v>
      </c>
      <c r="Q180" s="19">
        <v>-0.1</v>
      </c>
      <c r="R180" s="5">
        <v>1004</v>
      </c>
      <c r="S180" s="10">
        <v>0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45" t="s">
        <v>228</v>
      </c>
    </row>
    <row r="181" spans="3:29" ht="20.100000000000001" customHeight="1">
      <c r="C181" s="17">
        <v>82000203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spans="3:29" ht="20.100000000000001" customHeight="1">
      <c r="C182" s="17">
        <v>82000301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4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spans="3:29" ht="20.100000000000001" customHeight="1">
      <c r="C183" s="17">
        <v>82001101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2000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spans="3:29" ht="20.100000000000001" customHeight="1">
      <c r="C184" s="17">
        <v>82001102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999000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spans="3:29" ht="20.100000000000001" customHeight="1">
      <c r="C185" s="17">
        <v>82001201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spans="3:29" ht="20.100000000000001" customHeight="1">
      <c r="C186" s="17">
        <v>82001301</v>
      </c>
      <c r="D186" s="18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6000</v>
      </c>
      <c r="J186" s="10">
        <v>0</v>
      </c>
      <c r="K186" s="5">
        <v>0</v>
      </c>
      <c r="L186" s="19">
        <v>1</v>
      </c>
      <c r="M186" s="16" t="s">
        <v>62</v>
      </c>
      <c r="N186" s="17">
        <v>1</v>
      </c>
      <c r="O186" s="5">
        <v>1</v>
      </c>
      <c r="P186" s="19">
        <v>100412</v>
      </c>
      <c r="Q186" s="5">
        <v>0.5</v>
      </c>
      <c r="R186" s="5">
        <v>0</v>
      </c>
      <c r="S186" s="10">
        <v>1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166</v>
      </c>
    </row>
    <row r="187" spans="3:29" ht="20.100000000000001" customHeight="1">
      <c r="C187" s="17">
        <v>82001302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3000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spans="3:29" ht="20.100000000000001" customHeight="1">
      <c r="C188" s="17">
        <v>82001303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82002001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9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spans="3:29" ht="20.100000000000001" customHeight="1">
      <c r="C190" s="17">
        <v>82002101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82002102</v>
      </c>
      <c r="D191" s="17" t="s">
        <v>225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1</v>
      </c>
      <c r="O191" s="5">
        <v>2</v>
      </c>
      <c r="P191" s="19">
        <v>100912</v>
      </c>
      <c r="Q191" s="5">
        <v>-0.5</v>
      </c>
      <c r="R191" s="5">
        <v>0</v>
      </c>
      <c r="S191" s="10">
        <v>1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7">
        <v>0</v>
      </c>
      <c r="Z191" s="19">
        <v>0</v>
      </c>
      <c r="AA191" s="10">
        <v>1</v>
      </c>
      <c r="AB191" s="10">
        <v>0</v>
      </c>
      <c r="AC191" s="38" t="s">
        <v>226</v>
      </c>
    </row>
    <row r="192" spans="3:29" ht="20.100000000000001" customHeight="1">
      <c r="C192" s="17">
        <v>82002201</v>
      </c>
      <c r="D192" s="17" t="s">
        <v>111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2</v>
      </c>
      <c r="O192" s="5">
        <v>2</v>
      </c>
      <c r="P192" s="19">
        <v>7</v>
      </c>
      <c r="Q192" s="5">
        <v>0</v>
      </c>
      <c r="R192" s="5">
        <v>0</v>
      </c>
      <c r="S192" s="10">
        <v>0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9">
        <v>0</v>
      </c>
      <c r="Z192" s="19">
        <v>0</v>
      </c>
      <c r="AA192" s="10">
        <v>1</v>
      </c>
      <c r="AB192" s="10">
        <v>0</v>
      </c>
      <c r="AC192" s="38" t="s">
        <v>93</v>
      </c>
    </row>
    <row r="193" spans="3:29" ht="20.100000000000001" customHeight="1">
      <c r="C193" s="17">
        <v>82002301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82002302</v>
      </c>
      <c r="D194" s="18" t="s">
        <v>105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5">
        <v>0</v>
      </c>
      <c r="L194" s="19">
        <v>1</v>
      </c>
      <c r="M194" s="16" t="s">
        <v>62</v>
      </c>
      <c r="N194" s="17">
        <v>1</v>
      </c>
      <c r="O194" s="5">
        <v>1</v>
      </c>
      <c r="P194" s="19">
        <v>100412</v>
      </c>
      <c r="Q194" s="5">
        <v>0.3</v>
      </c>
      <c r="R194" s="5">
        <v>0</v>
      </c>
      <c r="S194" s="10">
        <v>1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7">
        <v>0</v>
      </c>
      <c r="Z194" s="19">
        <v>0</v>
      </c>
      <c r="AA194" s="10">
        <v>1</v>
      </c>
      <c r="AB194" s="10">
        <v>0</v>
      </c>
      <c r="AC194" s="38" t="s">
        <v>229</v>
      </c>
    </row>
    <row r="195" spans="3:29" ht="20.100000000000001" customHeight="1">
      <c r="C195" s="17">
        <v>82002303</v>
      </c>
      <c r="D195" s="17" t="s">
        <v>111</v>
      </c>
      <c r="E195" s="19">
        <v>1</v>
      </c>
      <c r="F195" s="16">
        <v>0</v>
      </c>
      <c r="G195" s="16">
        <v>0</v>
      </c>
      <c r="H195" s="17">
        <v>60010001</v>
      </c>
      <c r="I195" s="19">
        <v>10000</v>
      </c>
      <c r="J195" s="10">
        <v>0</v>
      </c>
      <c r="K195" s="5">
        <v>0</v>
      </c>
      <c r="L195" s="19">
        <v>4</v>
      </c>
      <c r="M195" s="16" t="s">
        <v>62</v>
      </c>
      <c r="N195" s="17">
        <v>2</v>
      </c>
      <c r="O195" s="5">
        <v>2</v>
      </c>
      <c r="P195" s="19">
        <v>7</v>
      </c>
      <c r="Q195" s="5">
        <v>0</v>
      </c>
      <c r="R195" s="5">
        <v>0</v>
      </c>
      <c r="S195" s="10">
        <v>0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9">
        <v>0</v>
      </c>
      <c r="Z195" s="19">
        <v>0</v>
      </c>
      <c r="AA195" s="10">
        <v>1</v>
      </c>
      <c r="AB195" s="10">
        <v>0</v>
      </c>
      <c r="AC195" s="38" t="s">
        <v>93</v>
      </c>
    </row>
    <row r="196" spans="3:29" ht="20.100000000000001" customHeight="1">
      <c r="C196" s="17">
        <v>82003001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spans="3:29" ht="20.100000000000001" customHeight="1">
      <c r="C197" s="17">
        <v>82003002</v>
      </c>
      <c r="D197" s="18" t="s">
        <v>105</v>
      </c>
      <c r="E197" s="19">
        <v>1</v>
      </c>
      <c r="F197" s="16">
        <v>0</v>
      </c>
      <c r="G197" s="16">
        <v>0</v>
      </c>
      <c r="H197" s="17">
        <v>60010001</v>
      </c>
      <c r="I197" s="19">
        <v>999000</v>
      </c>
      <c r="J197" s="10">
        <v>0</v>
      </c>
      <c r="K197" s="5">
        <v>0</v>
      </c>
      <c r="L197" s="19">
        <v>1</v>
      </c>
      <c r="M197" s="16" t="s">
        <v>62</v>
      </c>
      <c r="N197" s="17">
        <v>1</v>
      </c>
      <c r="O197" s="5">
        <v>1</v>
      </c>
      <c r="P197" s="19">
        <v>100412</v>
      </c>
      <c r="Q197" s="5">
        <v>1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169</v>
      </c>
    </row>
    <row r="198" spans="3:29" ht="20.100000000000001" customHeight="1">
      <c r="C198" s="17">
        <v>82003003</v>
      </c>
      <c r="D198" s="18" t="s">
        <v>230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100912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209</v>
      </c>
    </row>
    <row r="199" spans="3:29" ht="20.100000000000001" customHeight="1">
      <c r="C199" s="17">
        <v>82003101</v>
      </c>
      <c r="D199" s="17" t="s">
        <v>225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5">
        <v>0</v>
      </c>
      <c r="L199" s="19">
        <v>4</v>
      </c>
      <c r="M199" s="16" t="s">
        <v>62</v>
      </c>
      <c r="N199" s="17">
        <v>1</v>
      </c>
      <c r="O199" s="5">
        <v>2</v>
      </c>
      <c r="P199" s="19">
        <v>100912</v>
      </c>
      <c r="Q199" s="5">
        <v>-0.5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118</v>
      </c>
    </row>
    <row r="200" spans="3:29" ht="20.100000000000001" customHeight="1">
      <c r="C200" s="17">
        <v>82003301</v>
      </c>
      <c r="D200" s="17" t="s">
        <v>225</v>
      </c>
      <c r="E200" s="19">
        <v>1</v>
      </c>
      <c r="F200" s="16">
        <v>0</v>
      </c>
      <c r="G200" s="16">
        <v>0</v>
      </c>
      <c r="H200" s="17">
        <v>60010001</v>
      </c>
      <c r="I200" s="19">
        <v>3000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spans="3:29" ht="20.100000000000001" customHeight="1">
      <c r="C201" s="17">
        <v>82003302</v>
      </c>
      <c r="D201" s="17" t="s">
        <v>227</v>
      </c>
      <c r="E201" s="19">
        <v>1</v>
      </c>
      <c r="F201" s="16">
        <v>0</v>
      </c>
      <c r="G201" s="16">
        <v>0</v>
      </c>
      <c r="H201" s="17">
        <v>60010001</v>
      </c>
      <c r="I201" s="19">
        <v>6000</v>
      </c>
      <c r="J201" s="10">
        <v>0</v>
      </c>
      <c r="K201" s="5">
        <v>0</v>
      </c>
      <c r="L201" s="19">
        <v>4</v>
      </c>
      <c r="M201" s="16" t="s">
        <v>62</v>
      </c>
      <c r="N201" s="33">
        <v>1</v>
      </c>
      <c r="O201" s="5">
        <v>2</v>
      </c>
      <c r="P201" s="19">
        <v>3001</v>
      </c>
      <c r="Q201" s="5">
        <v>-0.1</v>
      </c>
      <c r="R201" s="5">
        <v>1004</v>
      </c>
      <c r="S201" s="10">
        <v>0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45" t="s">
        <v>231</v>
      </c>
    </row>
    <row r="202" spans="3:29" ht="20.100000000000001" customHeight="1">
      <c r="C202" s="17">
        <v>82003303</v>
      </c>
      <c r="D202" s="17" t="s">
        <v>111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2</v>
      </c>
      <c r="O202" s="5">
        <v>2</v>
      </c>
      <c r="P202" s="19">
        <v>7</v>
      </c>
      <c r="Q202" s="5">
        <v>0</v>
      </c>
      <c r="R202" s="5">
        <v>0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93</v>
      </c>
    </row>
    <row r="203" spans="3:29" ht="20.100000000000001" customHeight="1">
      <c r="C203" s="17">
        <v>82004001</v>
      </c>
      <c r="D203" s="17" t="s">
        <v>225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1</v>
      </c>
      <c r="O203" s="5">
        <v>2</v>
      </c>
      <c r="P203" s="19">
        <v>100912</v>
      </c>
      <c r="Q203" s="5">
        <v>-0.5</v>
      </c>
      <c r="R203" s="5">
        <v>0</v>
      </c>
      <c r="S203" s="10">
        <v>1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118</v>
      </c>
    </row>
    <row r="204" spans="3:29" ht="20.100000000000001" customHeight="1">
      <c r="C204" s="17">
        <v>82004101</v>
      </c>
      <c r="D204" s="17" t="s">
        <v>225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spans="3:29" ht="20.100000000000001" customHeight="1">
      <c r="C205" s="17">
        <v>82004102</v>
      </c>
      <c r="D205" s="17" t="s">
        <v>111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2</v>
      </c>
      <c r="O205" s="5">
        <v>2</v>
      </c>
      <c r="P205" s="19">
        <v>7</v>
      </c>
      <c r="Q205" s="5">
        <v>0</v>
      </c>
      <c r="R205" s="5">
        <v>0</v>
      </c>
      <c r="S205" s="10">
        <v>0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93</v>
      </c>
    </row>
    <row r="206" spans="3:29" s="4" customFormat="1" ht="20.100000000000001" customHeight="1">
      <c r="C206" s="17">
        <v>83000001</v>
      </c>
      <c r="D206" s="21" t="s">
        <v>232</v>
      </c>
      <c r="E206" s="22">
        <v>1</v>
      </c>
      <c r="F206" s="16">
        <v>0</v>
      </c>
      <c r="G206" s="16">
        <v>0</v>
      </c>
      <c r="H206" s="22">
        <v>0</v>
      </c>
      <c r="I206" s="22">
        <v>3600000</v>
      </c>
      <c r="J206" s="22">
        <v>0</v>
      </c>
      <c r="K206" s="22">
        <v>1</v>
      </c>
      <c r="L206" s="22">
        <v>4</v>
      </c>
      <c r="M206" s="16" t="s">
        <v>62</v>
      </c>
      <c r="N206" s="22">
        <v>1</v>
      </c>
      <c r="O206" s="22">
        <v>2</v>
      </c>
      <c r="P206" s="22">
        <v>3001</v>
      </c>
      <c r="Q206" s="22">
        <v>-0.15</v>
      </c>
      <c r="R206" s="22">
        <v>3001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0</v>
      </c>
      <c r="AB206" s="22">
        <v>40000002</v>
      </c>
      <c r="AC206" s="34" t="s">
        <v>233</v>
      </c>
    </row>
    <row r="207" spans="3:29" s="4" customFormat="1" ht="20.100000000000001" customHeight="1">
      <c r="C207" s="17">
        <v>83000002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10000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-0.1</v>
      </c>
      <c r="R207" s="22">
        <v>0</v>
      </c>
      <c r="S207" s="22">
        <v>1</v>
      </c>
      <c r="T207" s="22">
        <v>1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70106002</v>
      </c>
      <c r="AC207" s="34" t="s">
        <v>234</v>
      </c>
    </row>
    <row r="208" spans="3:29" s="4" customFormat="1" ht="20.100000000000001" customHeight="1">
      <c r="C208" s="17">
        <v>83000003</v>
      </c>
      <c r="D208" s="21" t="s">
        <v>235</v>
      </c>
      <c r="E208" s="22">
        <v>1</v>
      </c>
      <c r="F208" s="16">
        <v>0</v>
      </c>
      <c r="G208" s="16">
        <v>0</v>
      </c>
      <c r="H208" s="22">
        <v>61022201</v>
      </c>
      <c r="I208" s="22">
        <v>3000</v>
      </c>
      <c r="J208" s="22">
        <v>0</v>
      </c>
      <c r="K208" s="22">
        <v>0</v>
      </c>
      <c r="L208" s="22">
        <v>4</v>
      </c>
      <c r="M208" s="16" t="s">
        <v>62</v>
      </c>
      <c r="N208" s="22">
        <v>2</v>
      </c>
      <c r="O208" s="22">
        <v>1</v>
      </c>
      <c r="P208" s="22">
        <v>11</v>
      </c>
      <c r="Q208" s="22">
        <v>0</v>
      </c>
      <c r="R208" s="22">
        <v>0</v>
      </c>
      <c r="S208" s="22">
        <v>0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40000001</v>
      </c>
      <c r="AC208" s="34" t="s">
        <v>236</v>
      </c>
    </row>
    <row r="209" spans="3:29" s="4" customFormat="1" ht="20.100000000000001" customHeight="1">
      <c r="C209" s="23">
        <v>92000001</v>
      </c>
      <c r="D209" s="21" t="s">
        <v>120</v>
      </c>
      <c r="E209" s="22">
        <v>1</v>
      </c>
      <c r="F209" s="16">
        <v>0</v>
      </c>
      <c r="G209" s="16">
        <v>0</v>
      </c>
      <c r="H209" s="22">
        <v>0</v>
      </c>
      <c r="I209" s="22">
        <v>3000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2</v>
      </c>
      <c r="P209" s="22">
        <v>100912</v>
      </c>
      <c r="Q209" s="22">
        <v>-0.5</v>
      </c>
      <c r="R209" s="22">
        <v>0</v>
      </c>
      <c r="S209" s="22">
        <v>1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70106002</v>
      </c>
      <c r="AC209" s="38" t="s">
        <v>118</v>
      </c>
    </row>
    <row r="210" spans="3:29" s="4" customFormat="1" ht="20.100000000000001" customHeight="1">
      <c r="C210" s="23">
        <v>92000002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pans="3:29" s="4" customFormat="1" ht="20.100000000000001" customHeight="1">
      <c r="C211" s="23">
        <v>92000003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1000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0.2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pans="3:29" s="4" customFormat="1" ht="20.100000000000001" customHeight="1">
      <c r="C212" s="23">
        <v>92000004</v>
      </c>
      <c r="D212" s="21" t="s">
        <v>170</v>
      </c>
      <c r="E212" s="22">
        <v>1</v>
      </c>
      <c r="F212" s="16">
        <v>0</v>
      </c>
      <c r="G212" s="16">
        <v>0</v>
      </c>
      <c r="H212" s="22">
        <v>0</v>
      </c>
      <c r="I212" s="22">
        <v>6000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100912</v>
      </c>
      <c r="Q212" s="22">
        <v>1</v>
      </c>
      <c r="R212" s="22">
        <v>0</v>
      </c>
      <c r="S212" s="22">
        <v>1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1</v>
      </c>
      <c r="AB212" s="22">
        <v>40000005</v>
      </c>
      <c r="AC212" s="34" t="s">
        <v>237</v>
      </c>
    </row>
    <row r="213" spans="3:29" s="4" customFormat="1" ht="20.100000000000001" customHeight="1">
      <c r="C213" s="23">
        <v>92000005</v>
      </c>
      <c r="D213" s="21" t="s">
        <v>107</v>
      </c>
      <c r="E213" s="22">
        <v>1</v>
      </c>
      <c r="F213" s="16">
        <v>0</v>
      </c>
      <c r="G213" s="16">
        <v>0</v>
      </c>
      <c r="H213" s="22">
        <v>0</v>
      </c>
      <c r="I213" s="22">
        <v>500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3001</v>
      </c>
      <c r="Q213" s="22">
        <v>0.04</v>
      </c>
      <c r="R213" s="22">
        <v>1002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pans="3:29" s="4" customFormat="1" ht="20.100000000000001" customHeight="1">
      <c r="C214" s="23">
        <v>92000006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0.3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92000007</v>
      </c>
      <c r="D215" s="21" t="s">
        <v>238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96</v>
      </c>
      <c r="N215" s="22">
        <v>1</v>
      </c>
      <c r="O215" s="22">
        <v>1</v>
      </c>
      <c r="P215" s="22">
        <v>1</v>
      </c>
      <c r="Q215" s="22">
        <v>0.3</v>
      </c>
      <c r="R215" s="22">
        <v>1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1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pans="3:29" s="4" customFormat="1" ht="20.100000000000001" customHeight="1">
      <c r="C216" s="23">
        <v>92000008</v>
      </c>
      <c r="D216" s="21" t="s">
        <v>239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2</v>
      </c>
      <c r="Q216" s="22">
        <v>10000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pans="3:29" s="4" customFormat="1" ht="20.100000000000001" customHeight="1">
      <c r="C217" s="23">
        <v>92000009</v>
      </c>
      <c r="D217" s="21" t="s">
        <v>133</v>
      </c>
      <c r="E217" s="22">
        <v>1</v>
      </c>
      <c r="F217" s="16">
        <v>0</v>
      </c>
      <c r="G217" s="16">
        <v>0</v>
      </c>
      <c r="H217" s="22" t="s">
        <v>134</v>
      </c>
      <c r="I217" s="22">
        <v>10000</v>
      </c>
      <c r="J217" s="22">
        <v>0</v>
      </c>
      <c r="K217" s="22">
        <v>0</v>
      </c>
      <c r="L217" s="22">
        <v>1</v>
      </c>
      <c r="M217" s="16" t="s">
        <v>62</v>
      </c>
      <c r="N217" s="22">
        <v>1</v>
      </c>
      <c r="O217" s="22">
        <v>1</v>
      </c>
      <c r="P217" s="22">
        <v>200911</v>
      </c>
      <c r="Q217" s="22">
        <v>0.3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40000004</v>
      </c>
      <c r="AC217" s="34" t="s">
        <v>145</v>
      </c>
    </row>
    <row r="218" spans="3:29" s="4" customFormat="1" ht="20.100000000000001" customHeight="1">
      <c r="C218" s="23">
        <v>92000010</v>
      </c>
      <c r="D218" s="21" t="s">
        <v>240</v>
      </c>
      <c r="E218" s="22">
        <v>1</v>
      </c>
      <c r="F218" s="16">
        <v>0</v>
      </c>
      <c r="G218" s="16">
        <v>0</v>
      </c>
      <c r="H218" s="22">
        <v>0</v>
      </c>
      <c r="I218" s="22">
        <v>15000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201011</v>
      </c>
      <c r="Q218" s="22">
        <v>0.25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241</v>
      </c>
    </row>
    <row r="219" spans="3:29" s="4" customFormat="1" ht="20.100000000000001" customHeight="1">
      <c r="C219" s="23">
        <v>92000011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171</v>
      </c>
    </row>
    <row r="220" spans="3:29" s="4" customFormat="1" ht="20.100000000000001" customHeight="1">
      <c r="C220" s="23">
        <v>92000012</v>
      </c>
      <c r="D220" s="21" t="s">
        <v>64</v>
      </c>
      <c r="E220" s="22">
        <v>1</v>
      </c>
      <c r="F220" s="16">
        <v>0</v>
      </c>
      <c r="G220" s="16">
        <v>0</v>
      </c>
      <c r="H220" s="22">
        <v>0</v>
      </c>
      <c r="I220" s="22">
        <v>3000</v>
      </c>
      <c r="J220" s="22">
        <v>0</v>
      </c>
      <c r="K220" s="22">
        <v>0</v>
      </c>
      <c r="L220" s="22">
        <v>2</v>
      </c>
      <c r="M220" s="16" t="s">
        <v>62</v>
      </c>
      <c r="N220" s="22">
        <v>1</v>
      </c>
      <c r="O220" s="22">
        <v>1</v>
      </c>
      <c r="P220" s="22">
        <v>3001</v>
      </c>
      <c r="Q220" s="22">
        <v>0.02</v>
      </c>
      <c r="R220" s="22">
        <v>1002</v>
      </c>
      <c r="S220" s="22">
        <v>0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40000002</v>
      </c>
      <c r="AC220" s="34" t="s">
        <v>242</v>
      </c>
    </row>
    <row r="221" spans="3:29" s="4" customFormat="1" ht="20.100000000000001" customHeight="1">
      <c r="C221" s="23">
        <v>92000013</v>
      </c>
      <c r="D221" s="21" t="s">
        <v>120</v>
      </c>
      <c r="E221" s="22">
        <v>1</v>
      </c>
      <c r="F221" s="16">
        <v>0</v>
      </c>
      <c r="G221" s="16">
        <v>0</v>
      </c>
      <c r="H221" s="22" t="s">
        <v>121</v>
      </c>
      <c r="I221" s="22">
        <v>3000</v>
      </c>
      <c r="J221" s="22">
        <v>0</v>
      </c>
      <c r="K221" s="22">
        <v>0</v>
      </c>
      <c r="L221" s="22">
        <v>4</v>
      </c>
      <c r="M221" s="16" t="s">
        <v>62</v>
      </c>
      <c r="N221" s="22">
        <v>1</v>
      </c>
      <c r="O221" s="22">
        <v>2</v>
      </c>
      <c r="P221" s="22">
        <v>100912</v>
      </c>
      <c r="Q221" s="22">
        <v>-0.5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11000001</v>
      </c>
      <c r="AC221" s="34" t="s">
        <v>243</v>
      </c>
    </row>
    <row r="222" spans="3:29" s="4" customFormat="1" ht="20.100000000000001" customHeight="1">
      <c r="C222" s="23">
        <v>92000014</v>
      </c>
      <c r="D222" s="21" t="s">
        <v>240</v>
      </c>
      <c r="E222" s="22">
        <v>1</v>
      </c>
      <c r="F222" s="16">
        <v>0</v>
      </c>
      <c r="G222" s="16">
        <v>0</v>
      </c>
      <c r="H222" s="22">
        <v>0</v>
      </c>
      <c r="I222" s="22">
        <v>8000</v>
      </c>
      <c r="J222" s="22">
        <v>0</v>
      </c>
      <c r="K222" s="22">
        <v>0</v>
      </c>
      <c r="L222" s="22">
        <v>1</v>
      </c>
      <c r="M222" s="16" t="s">
        <v>62</v>
      </c>
      <c r="N222" s="22">
        <v>1</v>
      </c>
      <c r="O222" s="22">
        <v>1</v>
      </c>
      <c r="P222" s="22">
        <v>201011</v>
      </c>
      <c r="Q222" s="22">
        <v>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40000004</v>
      </c>
      <c r="AC222" s="34" t="s">
        <v>173</v>
      </c>
    </row>
    <row r="223" spans="3:29" s="4" customFormat="1" ht="20.100000000000001" customHeight="1">
      <c r="C223" s="23">
        <v>92000015</v>
      </c>
      <c r="D223" s="21" t="s">
        <v>136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202411</v>
      </c>
      <c r="Q223" s="22">
        <v>0.1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244</v>
      </c>
    </row>
    <row r="224" spans="3:29" s="4" customFormat="1" ht="20.100000000000001" customHeight="1">
      <c r="C224" s="23">
        <v>92000016</v>
      </c>
      <c r="D224" s="21" t="s">
        <v>107</v>
      </c>
      <c r="E224" s="22">
        <v>1</v>
      </c>
      <c r="F224" s="16">
        <v>0</v>
      </c>
      <c r="G224" s="16">
        <v>0</v>
      </c>
      <c r="H224" s="22">
        <v>0</v>
      </c>
      <c r="I224" s="22">
        <v>3000</v>
      </c>
      <c r="J224" s="22">
        <v>0</v>
      </c>
      <c r="K224" s="22">
        <v>0</v>
      </c>
      <c r="L224" s="22">
        <v>2</v>
      </c>
      <c r="M224" s="16" t="s">
        <v>62</v>
      </c>
      <c r="N224" s="22">
        <v>1</v>
      </c>
      <c r="O224" s="22">
        <v>1</v>
      </c>
      <c r="P224" s="22">
        <v>3001</v>
      </c>
      <c r="Q224" s="22">
        <v>0.2</v>
      </c>
      <c r="R224" s="22">
        <v>1002</v>
      </c>
      <c r="S224" s="22">
        <v>0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0</v>
      </c>
      <c r="AB224" s="22">
        <v>40000002</v>
      </c>
      <c r="AC224" s="34"/>
    </row>
    <row r="225" spans="3:29" s="4" customFormat="1" ht="20.100000000000001" customHeight="1">
      <c r="C225" s="23">
        <v>92000017</v>
      </c>
      <c r="D225" s="21" t="s">
        <v>240</v>
      </c>
      <c r="E225" s="22">
        <v>1</v>
      </c>
      <c r="F225" s="16">
        <v>0</v>
      </c>
      <c r="G225" s="16">
        <v>0</v>
      </c>
      <c r="H225" s="22">
        <v>0</v>
      </c>
      <c r="I225" s="22">
        <v>6000</v>
      </c>
      <c r="J225" s="22">
        <v>0</v>
      </c>
      <c r="K225" s="22">
        <v>0</v>
      </c>
      <c r="L225" s="22">
        <v>1</v>
      </c>
      <c r="M225" s="16" t="s">
        <v>62</v>
      </c>
      <c r="N225" s="22">
        <v>1</v>
      </c>
      <c r="O225" s="22">
        <v>1</v>
      </c>
      <c r="P225" s="22">
        <v>201011</v>
      </c>
      <c r="Q225" s="22">
        <v>0.5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40000004</v>
      </c>
      <c r="AC225" s="34" t="s">
        <v>173</v>
      </c>
    </row>
    <row r="226" spans="3:29" s="4" customFormat="1" ht="20.100000000000001" customHeight="1">
      <c r="C226" s="23">
        <v>92002001</v>
      </c>
      <c r="D226" s="21" t="s">
        <v>120</v>
      </c>
      <c r="E226" s="22">
        <v>1</v>
      </c>
      <c r="F226" s="16">
        <v>0</v>
      </c>
      <c r="G226" s="16">
        <v>0</v>
      </c>
      <c r="H226" s="22" t="s">
        <v>121</v>
      </c>
      <c r="I226" s="22">
        <v>3000</v>
      </c>
      <c r="J226" s="22">
        <v>0</v>
      </c>
      <c r="K226" s="22">
        <v>0</v>
      </c>
      <c r="L226" s="22">
        <v>4</v>
      </c>
      <c r="M226" s="16" t="s">
        <v>62</v>
      </c>
      <c r="N226" s="22">
        <v>1</v>
      </c>
      <c r="O226" s="22">
        <v>2</v>
      </c>
      <c r="P226" s="22">
        <v>100912</v>
      </c>
      <c r="Q226" s="22">
        <v>-0.5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11000001</v>
      </c>
      <c r="AC226" s="34" t="s">
        <v>171</v>
      </c>
    </row>
    <row r="227" spans="3:29" s="4" customFormat="1" ht="20.100000000000001" customHeight="1">
      <c r="C227" s="23">
        <v>92002002</v>
      </c>
      <c r="D227" s="21" t="s">
        <v>115</v>
      </c>
      <c r="E227" s="22">
        <v>1</v>
      </c>
      <c r="F227" s="16">
        <v>0</v>
      </c>
      <c r="G227" s="16">
        <v>0</v>
      </c>
      <c r="H227" s="22">
        <v>0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100612</v>
      </c>
      <c r="Q227" s="22">
        <v>-0.1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245</v>
      </c>
    </row>
    <row r="228" spans="3:29" s="4" customFormat="1" ht="20.100000000000001" customHeight="1">
      <c r="C228" s="23">
        <v>92003001</v>
      </c>
      <c r="D228" s="21" t="s">
        <v>111</v>
      </c>
      <c r="E228" s="22">
        <v>1</v>
      </c>
      <c r="F228" s="16">
        <v>0</v>
      </c>
      <c r="G228" s="16">
        <v>0</v>
      </c>
      <c r="H228" s="22">
        <v>0</v>
      </c>
      <c r="I228" s="22">
        <v>1000</v>
      </c>
      <c r="J228" s="22">
        <v>0</v>
      </c>
      <c r="K228" s="22">
        <v>0</v>
      </c>
      <c r="L228" s="22">
        <v>4</v>
      </c>
      <c r="M228" s="16" t="s">
        <v>62</v>
      </c>
      <c r="N228" s="22">
        <v>2</v>
      </c>
      <c r="O228" s="22">
        <v>1</v>
      </c>
      <c r="P228" s="22">
        <v>7</v>
      </c>
      <c r="Q228" s="22">
        <v>0</v>
      </c>
      <c r="R228" s="22">
        <v>0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40000001</v>
      </c>
      <c r="AC228" s="38" t="s">
        <v>93</v>
      </c>
    </row>
    <row r="229" spans="3:29" s="4" customFormat="1" ht="20.100000000000001" customHeight="1">
      <c r="C229" s="23">
        <v>92005001</v>
      </c>
      <c r="D229" s="21" t="s">
        <v>246</v>
      </c>
      <c r="E229" s="22">
        <v>1</v>
      </c>
      <c r="F229" s="16">
        <v>0</v>
      </c>
      <c r="G229" s="16">
        <v>0</v>
      </c>
      <c r="H229" s="22">
        <v>0</v>
      </c>
      <c r="I229" s="22">
        <v>500</v>
      </c>
      <c r="J229" s="22">
        <v>0</v>
      </c>
      <c r="K229" s="22">
        <v>0</v>
      </c>
      <c r="L229" s="22">
        <v>4</v>
      </c>
      <c r="M229" s="16" t="s">
        <v>247</v>
      </c>
      <c r="N229" s="22">
        <v>1</v>
      </c>
      <c r="O229" s="22">
        <v>2</v>
      </c>
      <c r="P229" s="22">
        <v>0</v>
      </c>
      <c r="Q229" s="22">
        <v>15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0</v>
      </c>
      <c r="AB229" s="22">
        <v>40000002</v>
      </c>
      <c r="AC229" s="34"/>
    </row>
    <row r="230" spans="3:29" s="4" customFormat="1" ht="20.100000000000001" customHeight="1">
      <c r="C230" s="23">
        <v>92011001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0.2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pans="3:29" s="4" customFormat="1" ht="20.100000000000001" customHeight="1">
      <c r="C231" s="23">
        <v>92011002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92011003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0.3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92011004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0.35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pans="3:29" s="4" customFormat="1" ht="20.100000000000001" customHeight="1">
      <c r="C234" s="23">
        <v>92011005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0.4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pans="3:29" s="4" customFormat="1" ht="20.100000000000001" customHeight="1">
      <c r="C235" s="23">
        <v>92012001</v>
      </c>
      <c r="D235" s="21" t="s">
        <v>248</v>
      </c>
      <c r="E235" s="22">
        <v>1</v>
      </c>
      <c r="F235" s="16">
        <v>0</v>
      </c>
      <c r="G235" s="16">
        <v>0</v>
      </c>
      <c r="H235" s="22">
        <v>0</v>
      </c>
      <c r="I235" s="22">
        <v>3000</v>
      </c>
      <c r="J235" s="22">
        <v>0</v>
      </c>
      <c r="K235" s="22">
        <v>0</v>
      </c>
      <c r="L235" s="22">
        <v>1</v>
      </c>
      <c r="M235" s="16" t="s">
        <v>62</v>
      </c>
      <c r="N235" s="22">
        <v>1</v>
      </c>
      <c r="O235" s="22">
        <v>1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0</v>
      </c>
      <c r="AB235" s="22">
        <v>30000002</v>
      </c>
      <c r="AC235" s="34"/>
    </row>
    <row r="236" spans="3:29" s="4" customFormat="1" ht="20.100000000000001" customHeight="1">
      <c r="C236" s="23">
        <v>92014001</v>
      </c>
      <c r="D236" s="21" t="s">
        <v>120</v>
      </c>
      <c r="E236" s="22">
        <v>1</v>
      </c>
      <c r="F236" s="16">
        <v>0</v>
      </c>
      <c r="G236" s="16">
        <v>0</v>
      </c>
      <c r="H236" s="22" t="s">
        <v>121</v>
      </c>
      <c r="I236" s="22">
        <v>800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100912</v>
      </c>
      <c r="Q236" s="22">
        <v>-0.75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11000001</v>
      </c>
      <c r="AC236" s="34" t="s">
        <v>171</v>
      </c>
    </row>
    <row r="237" spans="3:29" s="4" customFormat="1" ht="20.100000000000001" customHeight="1">
      <c r="C237" s="23">
        <v>92021001</v>
      </c>
      <c r="D237" s="21" t="s">
        <v>67</v>
      </c>
      <c r="E237" s="22">
        <v>1</v>
      </c>
      <c r="F237" s="16">
        <v>0</v>
      </c>
      <c r="G237" s="16">
        <v>0</v>
      </c>
      <c r="H237" s="22">
        <v>0</v>
      </c>
      <c r="I237" s="22">
        <v>2000</v>
      </c>
      <c r="J237" s="22">
        <v>0</v>
      </c>
      <c r="K237" s="22">
        <v>0</v>
      </c>
      <c r="L237" s="22">
        <v>4</v>
      </c>
      <c r="M237" s="16" t="s">
        <v>62</v>
      </c>
      <c r="N237" s="22">
        <v>2</v>
      </c>
      <c r="O237" s="22">
        <v>1</v>
      </c>
      <c r="P237" s="22">
        <v>7</v>
      </c>
      <c r="Q237" s="22">
        <v>0</v>
      </c>
      <c r="R237" s="22">
        <v>0</v>
      </c>
      <c r="S237" s="22">
        <v>0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40000001</v>
      </c>
      <c r="AC237" s="38" t="s">
        <v>93</v>
      </c>
    </row>
    <row r="238" spans="3:29" s="4" customFormat="1" ht="20.100000000000001" customHeight="1">
      <c r="C238" s="23">
        <v>92021002</v>
      </c>
      <c r="D238" s="21" t="s">
        <v>115</v>
      </c>
      <c r="E238" s="22">
        <v>1</v>
      </c>
      <c r="F238" s="16">
        <v>0</v>
      </c>
      <c r="G238" s="16">
        <v>0</v>
      </c>
      <c r="H238" s="22">
        <v>0</v>
      </c>
      <c r="I238" s="22">
        <v>6000</v>
      </c>
      <c r="J238" s="22">
        <v>0</v>
      </c>
      <c r="K238" s="22">
        <v>0</v>
      </c>
      <c r="L238" s="22">
        <v>4</v>
      </c>
      <c r="M238" s="16" t="s">
        <v>62</v>
      </c>
      <c r="N238" s="22">
        <v>1</v>
      </c>
      <c r="O238" s="22">
        <v>2</v>
      </c>
      <c r="P238" s="22">
        <v>100612</v>
      </c>
      <c r="Q238" s="22">
        <v>-0.3</v>
      </c>
      <c r="R238" s="22">
        <v>0</v>
      </c>
      <c r="S238" s="22">
        <v>1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40000002</v>
      </c>
      <c r="AC238" s="34" t="s">
        <v>249</v>
      </c>
    </row>
    <row r="239" spans="3:29" s="4" customFormat="1" ht="20.100000000000001" customHeight="1">
      <c r="C239" s="23">
        <v>92021003</v>
      </c>
      <c r="D239" s="21" t="s">
        <v>250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100812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251</v>
      </c>
    </row>
    <row r="240" spans="3:29" s="4" customFormat="1" ht="20.100000000000001" customHeight="1">
      <c r="C240" s="23">
        <v>92022001</v>
      </c>
      <c r="D240" s="21" t="s">
        <v>252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62022311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pans="3:29" s="4" customFormat="1" ht="20.100000000000001" customHeight="1">
      <c r="C241" s="23">
        <v>92022002</v>
      </c>
      <c r="D241" s="21" t="s">
        <v>252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62022312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92022003</v>
      </c>
      <c r="D242" s="21" t="s">
        <v>252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62022313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92022004</v>
      </c>
      <c r="D243" s="21" t="s">
        <v>252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62022314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pans="3:29" s="4" customFormat="1" ht="20.100000000000001" customHeight="1">
      <c r="C244" s="23">
        <v>92022005</v>
      </c>
      <c r="D244" s="21" t="s">
        <v>252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62022315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pans="3:29" s="4" customFormat="1" ht="20.100000000000001" customHeight="1">
      <c r="C245" s="23">
        <v>92023001</v>
      </c>
      <c r="D245" s="21" t="s">
        <v>120</v>
      </c>
      <c r="E245" s="22">
        <v>1</v>
      </c>
      <c r="F245" s="16">
        <v>0</v>
      </c>
      <c r="G245" s="16">
        <v>0</v>
      </c>
      <c r="H245" s="22" t="s">
        <v>121</v>
      </c>
      <c r="I245" s="22">
        <v>3000</v>
      </c>
      <c r="J245" s="22">
        <v>0</v>
      </c>
      <c r="K245" s="22">
        <v>0</v>
      </c>
      <c r="L245" s="22">
        <v>4</v>
      </c>
      <c r="M245" s="16" t="s">
        <v>62</v>
      </c>
      <c r="N245" s="22">
        <v>1</v>
      </c>
      <c r="O245" s="22">
        <v>2</v>
      </c>
      <c r="P245" s="22">
        <v>100912</v>
      </c>
      <c r="Q245" s="22">
        <v>-0.5</v>
      </c>
      <c r="R245" s="22">
        <v>0</v>
      </c>
      <c r="S245" s="22">
        <v>1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1</v>
      </c>
      <c r="AB245" s="22">
        <v>11000001</v>
      </c>
      <c r="AC245" s="34" t="s">
        <v>171</v>
      </c>
    </row>
    <row r="246" spans="3:29" s="4" customFormat="1" ht="20.100000000000001" customHeight="1">
      <c r="C246" s="23">
        <v>92024001</v>
      </c>
      <c r="D246" s="21" t="s">
        <v>111</v>
      </c>
      <c r="E246" s="22">
        <v>1</v>
      </c>
      <c r="F246" s="16">
        <v>0</v>
      </c>
      <c r="G246" s="16">
        <v>0</v>
      </c>
      <c r="H246" s="22">
        <v>0</v>
      </c>
      <c r="I246" s="22">
        <v>2000</v>
      </c>
      <c r="J246" s="22">
        <v>0</v>
      </c>
      <c r="K246" s="22">
        <v>0</v>
      </c>
      <c r="L246" s="22">
        <v>4</v>
      </c>
      <c r="M246" s="16" t="s">
        <v>62</v>
      </c>
      <c r="N246" s="22">
        <v>2</v>
      </c>
      <c r="O246" s="22">
        <v>1</v>
      </c>
      <c r="P246" s="22">
        <v>7</v>
      </c>
      <c r="Q246" s="22">
        <v>0</v>
      </c>
      <c r="R246" s="22">
        <v>0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40000001</v>
      </c>
      <c r="AC246" s="38" t="s">
        <v>93</v>
      </c>
    </row>
    <row r="247" spans="3:29" s="4" customFormat="1" ht="20.100000000000001" customHeight="1">
      <c r="C247" s="23">
        <v>92031001</v>
      </c>
      <c r="D247" s="21" t="s">
        <v>107</v>
      </c>
      <c r="E247" s="22">
        <v>1</v>
      </c>
      <c r="F247" s="16">
        <v>0</v>
      </c>
      <c r="G247" s="16">
        <v>0</v>
      </c>
      <c r="H247" s="22">
        <v>0</v>
      </c>
      <c r="I247" s="22">
        <v>3000</v>
      </c>
      <c r="J247" s="22">
        <v>0</v>
      </c>
      <c r="K247" s="22">
        <v>0</v>
      </c>
      <c r="L247" s="22">
        <v>2</v>
      </c>
      <c r="M247" s="16" t="s">
        <v>62</v>
      </c>
      <c r="N247" s="22">
        <v>1</v>
      </c>
      <c r="O247" s="22">
        <v>1</v>
      </c>
      <c r="P247" s="22">
        <v>3001</v>
      </c>
      <c r="Q247" s="22">
        <v>0.2</v>
      </c>
      <c r="R247" s="22">
        <v>1002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0</v>
      </c>
      <c r="AB247" s="22">
        <v>21103010</v>
      </c>
      <c r="AC247" s="34"/>
    </row>
    <row r="248" spans="3:29" s="4" customFormat="1" ht="20.100000000000001" customHeight="1">
      <c r="C248" s="23">
        <v>92032001</v>
      </c>
      <c r="D248" s="23" t="s">
        <v>253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0.05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 t="s">
        <v>254</v>
      </c>
    </row>
    <row r="249" spans="3:29" s="4" customFormat="1" ht="20.100000000000001" customHeight="1">
      <c r="C249" s="23">
        <v>92033001</v>
      </c>
      <c r="D249" s="21" t="s">
        <v>255</v>
      </c>
      <c r="E249" s="22">
        <v>1</v>
      </c>
      <c r="F249" s="16">
        <v>0</v>
      </c>
      <c r="G249" s="16">
        <v>0</v>
      </c>
      <c r="H249" s="22">
        <v>0</v>
      </c>
      <c r="I249" s="22">
        <v>6000</v>
      </c>
      <c r="J249" s="22">
        <v>0</v>
      </c>
      <c r="K249" s="22">
        <v>0</v>
      </c>
      <c r="L249" s="22">
        <v>4</v>
      </c>
      <c r="M249" s="16" t="s">
        <v>62</v>
      </c>
      <c r="N249" s="22">
        <v>1</v>
      </c>
      <c r="O249" s="22">
        <v>2</v>
      </c>
      <c r="P249" s="22">
        <v>201011</v>
      </c>
      <c r="Q249" s="22">
        <v>-0.5</v>
      </c>
      <c r="R249" s="22">
        <v>0</v>
      </c>
      <c r="S249" s="22">
        <v>1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1</v>
      </c>
      <c r="AB249" s="22">
        <v>40000004</v>
      </c>
      <c r="AC249" s="34" t="s">
        <v>256</v>
      </c>
    </row>
    <row r="250" spans="3:29" s="4" customFormat="1" ht="20.100000000000001" customHeight="1">
      <c r="C250" s="23">
        <v>92034001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pans="3:29" s="4" customFormat="1" ht="20.100000000000001" customHeight="1">
      <c r="C251" s="23">
        <v>92034002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0.125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92034003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92034004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0.17499999999999999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pans="3:29" s="4" customFormat="1" ht="20.100000000000001" customHeight="1">
      <c r="C254" s="23">
        <v>92034005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0.2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pans="3:29" s="4" customFormat="1" ht="20.100000000000001" customHeight="1">
      <c r="C255" s="23">
        <v>92034011</v>
      </c>
      <c r="D255" s="23" t="s">
        <v>216</v>
      </c>
      <c r="E255" s="22">
        <v>1</v>
      </c>
      <c r="F255" s="16">
        <v>0</v>
      </c>
      <c r="G255" s="16">
        <v>0</v>
      </c>
      <c r="H255" s="22">
        <v>0</v>
      </c>
      <c r="I255" s="22">
        <v>10000</v>
      </c>
      <c r="J255" s="22">
        <v>0</v>
      </c>
      <c r="K255" s="22">
        <v>0</v>
      </c>
      <c r="L255" s="22">
        <v>3</v>
      </c>
      <c r="M255" s="16" t="s">
        <v>62</v>
      </c>
      <c r="N255" s="22">
        <v>1</v>
      </c>
      <c r="O255" s="22">
        <v>1</v>
      </c>
      <c r="P255" s="22">
        <v>200911</v>
      </c>
      <c r="Q255" s="22">
        <v>0.25</v>
      </c>
      <c r="R255" s="22">
        <v>0</v>
      </c>
      <c r="S255" s="22">
        <v>1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1</v>
      </c>
      <c r="AB255" s="22">
        <v>40000004</v>
      </c>
      <c r="AC255" s="34" t="s">
        <v>257</v>
      </c>
    </row>
    <row r="256" spans="3:29" s="4" customFormat="1" ht="20.100000000000001" customHeight="1">
      <c r="C256" s="23">
        <v>92034012</v>
      </c>
      <c r="D256" s="23" t="s">
        <v>258</v>
      </c>
      <c r="E256" s="22">
        <v>1</v>
      </c>
      <c r="F256" s="16">
        <v>0</v>
      </c>
      <c r="G256" s="16">
        <v>0</v>
      </c>
      <c r="H256" s="22">
        <v>0</v>
      </c>
      <c r="I256" s="22">
        <v>1000</v>
      </c>
      <c r="J256" s="22">
        <v>0</v>
      </c>
      <c r="K256" s="22">
        <v>0</v>
      </c>
      <c r="L256" s="22">
        <v>3</v>
      </c>
      <c r="M256" s="16" t="s">
        <v>259</v>
      </c>
      <c r="N256" s="22">
        <v>1</v>
      </c>
      <c r="O256" s="22">
        <v>1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0</v>
      </c>
      <c r="AB256" s="22">
        <v>40000004</v>
      </c>
      <c r="AC256" s="34"/>
    </row>
    <row r="257" spans="3:29" s="7" customFormat="1" ht="20.100000000000001" customHeight="1">
      <c r="C257" s="46">
        <v>92034021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0"/>
    </row>
    <row r="258" spans="3:29" s="7" customFormat="1" ht="20.100000000000001" customHeight="1">
      <c r="C258" s="46">
        <v>92034022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10000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0"/>
    </row>
    <row r="259" spans="3:29" s="7" customFormat="1" ht="20.100000000000001" customHeight="1">
      <c r="C259" s="46">
        <v>92034023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0"/>
    </row>
    <row r="260" spans="3:29" s="7" customFormat="1" ht="20.100000000000001" customHeight="1">
      <c r="C260" s="46">
        <v>92034024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20000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0"/>
    </row>
    <row r="261" spans="3:29" s="7" customFormat="1" ht="20.100000000000001" customHeight="1">
      <c r="C261" s="46">
        <v>92034025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25000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0"/>
    </row>
    <row r="262" spans="3:29" s="4" customFormat="1" ht="20.100000000000001" customHeight="1">
      <c r="C262" s="23">
        <v>93000001</v>
      </c>
      <c r="D262" s="21" t="s">
        <v>260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1</v>
      </c>
      <c r="P262" s="22">
        <v>200911</v>
      </c>
      <c r="Q262" s="22">
        <v>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261</v>
      </c>
    </row>
    <row r="263" spans="3:29" s="4" customFormat="1" ht="20.100000000000001" customHeight="1">
      <c r="C263" s="23">
        <v>93000002</v>
      </c>
      <c r="D263" s="21" t="s">
        <v>172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201011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174</v>
      </c>
    </row>
    <row r="264" spans="3:29" s="4" customFormat="1" ht="20.100000000000001" customHeight="1">
      <c r="C264" s="23">
        <v>93000003</v>
      </c>
      <c r="D264" s="21" t="s">
        <v>262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2</v>
      </c>
      <c r="P264" s="22">
        <v>200911</v>
      </c>
      <c r="Q264" s="22">
        <v>-0.03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263</v>
      </c>
    </row>
    <row r="265" spans="3:29" s="4" customFormat="1" ht="20.100000000000001" customHeight="1">
      <c r="C265" s="23">
        <v>93000004</v>
      </c>
      <c r="D265" s="21" t="s">
        <v>264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201011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265</v>
      </c>
    </row>
    <row r="266" spans="3:29" s="4" customFormat="1" ht="20.100000000000001" customHeight="1">
      <c r="C266" s="23">
        <v>93000005</v>
      </c>
      <c r="D266" s="21" t="s">
        <v>64</v>
      </c>
      <c r="E266" s="22">
        <v>1</v>
      </c>
      <c r="F266" s="16">
        <v>0</v>
      </c>
      <c r="G266" s="16">
        <v>0</v>
      </c>
      <c r="H266" s="22">
        <v>0</v>
      </c>
      <c r="I266" s="22">
        <v>30000</v>
      </c>
      <c r="J266" s="22">
        <v>0</v>
      </c>
      <c r="K266" s="22">
        <v>3</v>
      </c>
      <c r="L266" s="22">
        <v>1</v>
      </c>
      <c r="M266" s="16" t="s">
        <v>62</v>
      </c>
      <c r="N266" s="22">
        <v>1</v>
      </c>
      <c r="O266" s="22">
        <v>1</v>
      </c>
      <c r="P266" s="22">
        <v>3001</v>
      </c>
      <c r="Q266" s="22">
        <v>2.5000000000000001E-2</v>
      </c>
      <c r="R266" s="22">
        <v>2001</v>
      </c>
      <c r="S266" s="22">
        <v>0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0</v>
      </c>
      <c r="AB266" s="22">
        <v>40000002</v>
      </c>
      <c r="AC266" s="34"/>
    </row>
    <row r="267" spans="3:29" s="4" customFormat="1" ht="20.100000000000001" customHeight="1">
      <c r="C267" s="23">
        <v>93000006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200911</v>
      </c>
      <c r="Q267" s="22">
        <v>0.25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125</v>
      </c>
    </row>
    <row r="268" spans="3:29" s="4" customFormat="1" ht="20.100000000000001" customHeight="1">
      <c r="C268" s="23">
        <v>93000007</v>
      </c>
      <c r="D268" s="21" t="s">
        <v>240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201011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266</v>
      </c>
    </row>
    <row r="269" spans="3:29" s="4" customFormat="1" ht="20.100000000000001" customHeight="1">
      <c r="C269" s="23">
        <v>93000008</v>
      </c>
      <c r="D269" s="21" t="s">
        <v>105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100312</v>
      </c>
      <c r="Q269" s="22">
        <v>0.1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180</v>
      </c>
    </row>
    <row r="270" spans="3:29" s="4" customFormat="1" ht="20.100000000000001" customHeight="1">
      <c r="C270" s="23">
        <v>93000009</v>
      </c>
      <c r="D270" s="21" t="s">
        <v>64</v>
      </c>
      <c r="E270" s="22">
        <v>1</v>
      </c>
      <c r="F270" s="16">
        <v>0</v>
      </c>
      <c r="G270" s="16">
        <v>0</v>
      </c>
      <c r="H270" s="22">
        <v>0</v>
      </c>
      <c r="I270" s="22">
        <v>30000</v>
      </c>
      <c r="J270" s="22">
        <v>0</v>
      </c>
      <c r="K270" s="22">
        <v>3</v>
      </c>
      <c r="L270" s="22">
        <v>1</v>
      </c>
      <c r="M270" s="16" t="s">
        <v>62</v>
      </c>
      <c r="N270" s="22">
        <v>1</v>
      </c>
      <c r="O270" s="22">
        <v>1</v>
      </c>
      <c r="P270" s="22">
        <v>3001</v>
      </c>
      <c r="Q270" s="22">
        <v>2.5000000000000001E-2</v>
      </c>
      <c r="R270" s="22">
        <v>2001</v>
      </c>
      <c r="S270" s="22">
        <v>0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0</v>
      </c>
      <c r="AB270" s="22">
        <v>40000002</v>
      </c>
      <c r="AC270" s="34"/>
    </row>
    <row r="271" spans="3:29" s="4" customFormat="1" ht="20.100000000000001" customHeight="1">
      <c r="C271" s="23">
        <v>93000101</v>
      </c>
      <c r="D271" s="21" t="s">
        <v>260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267</v>
      </c>
    </row>
    <row r="272" spans="3:29" s="4" customFormat="1" ht="20.100000000000001" customHeight="1">
      <c r="C272" s="23">
        <v>93000102</v>
      </c>
      <c r="D272" s="21" t="s">
        <v>172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268</v>
      </c>
    </row>
    <row r="273" spans="3:29" s="4" customFormat="1" ht="20.100000000000001" customHeight="1">
      <c r="C273" s="23">
        <v>93000103</v>
      </c>
      <c r="D273" s="21" t="s">
        <v>262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200911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269</v>
      </c>
    </row>
    <row r="274" spans="3:29" s="4" customFormat="1" ht="20.100000000000001" customHeight="1">
      <c r="C274" s="23">
        <v>93000104</v>
      </c>
      <c r="D274" s="21" t="s">
        <v>264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201011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270</v>
      </c>
    </row>
    <row r="275" spans="3:29" s="4" customFormat="1" ht="20.100000000000001" customHeight="1">
      <c r="C275" s="23">
        <v>93000105</v>
      </c>
      <c r="D275" s="21" t="s">
        <v>64</v>
      </c>
      <c r="E275" s="22">
        <v>1</v>
      </c>
      <c r="F275" s="16">
        <v>0</v>
      </c>
      <c r="G275" s="16">
        <v>0</v>
      </c>
      <c r="H275" s="22">
        <v>0</v>
      </c>
      <c r="I275" s="22">
        <v>30000</v>
      </c>
      <c r="J275" s="22">
        <v>0</v>
      </c>
      <c r="K275" s="22">
        <v>3</v>
      </c>
      <c r="L275" s="22">
        <v>1</v>
      </c>
      <c r="M275" s="16" t="s">
        <v>62</v>
      </c>
      <c r="N275" s="22">
        <v>1</v>
      </c>
      <c r="O275" s="22">
        <v>1</v>
      </c>
      <c r="P275" s="22">
        <v>3001</v>
      </c>
      <c r="Q275" s="22">
        <v>0.05</v>
      </c>
      <c r="R275" s="22">
        <v>2001</v>
      </c>
      <c r="S275" s="22">
        <v>0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0</v>
      </c>
      <c r="AB275" s="22">
        <v>40000002</v>
      </c>
      <c r="AC275" s="34"/>
    </row>
    <row r="276" spans="3:29" s="4" customFormat="1" ht="20.100000000000001" customHeight="1">
      <c r="C276" s="23">
        <v>93000106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200911</v>
      </c>
      <c r="Q276" s="22">
        <v>0.5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271</v>
      </c>
    </row>
    <row r="277" spans="3:29" s="4" customFormat="1" ht="20.100000000000001" customHeight="1">
      <c r="C277" s="23">
        <v>93000107</v>
      </c>
      <c r="D277" s="21" t="s">
        <v>240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201011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256</v>
      </c>
    </row>
    <row r="278" spans="3:29" s="4" customFormat="1" ht="20.100000000000001" customHeight="1">
      <c r="C278" s="23">
        <v>93000108</v>
      </c>
      <c r="D278" s="21" t="s">
        <v>105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100312</v>
      </c>
      <c r="Q278" s="22">
        <v>0.2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220</v>
      </c>
    </row>
    <row r="279" spans="3:29" s="4" customFormat="1" ht="20.100000000000001" customHeight="1">
      <c r="C279" s="23">
        <v>93000109</v>
      </c>
      <c r="D279" s="21" t="s">
        <v>64</v>
      </c>
      <c r="E279" s="22">
        <v>1</v>
      </c>
      <c r="F279" s="16">
        <v>0</v>
      </c>
      <c r="G279" s="16">
        <v>0</v>
      </c>
      <c r="H279" s="22">
        <v>0</v>
      </c>
      <c r="I279" s="22">
        <v>3000</v>
      </c>
      <c r="J279" s="22">
        <v>0</v>
      </c>
      <c r="K279" s="22">
        <v>3</v>
      </c>
      <c r="L279" s="22">
        <v>1</v>
      </c>
      <c r="M279" s="16" t="s">
        <v>62</v>
      </c>
      <c r="N279" s="22">
        <v>1</v>
      </c>
      <c r="O279" s="22">
        <v>1</v>
      </c>
      <c r="P279" s="22">
        <v>3001</v>
      </c>
      <c r="Q279" s="22">
        <v>0.05</v>
      </c>
      <c r="R279" s="22">
        <v>2001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0</v>
      </c>
      <c r="AB279" s="22">
        <v>40000002</v>
      </c>
      <c r="AC279" s="34"/>
    </row>
    <row r="280" spans="3:29" s="4" customFormat="1" ht="20.100000000000001" customHeight="1">
      <c r="C280" s="23">
        <v>93000201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3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0.05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pans="3:29" s="4" customFormat="1" ht="20.100000000000001" customHeight="1">
      <c r="C281" s="23">
        <v>93000202</v>
      </c>
      <c r="D281" s="21" t="s">
        <v>227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1</v>
      </c>
      <c r="L281" s="22">
        <v>4</v>
      </c>
      <c r="M281" s="16" t="s">
        <v>62</v>
      </c>
      <c r="N281" s="22">
        <v>1</v>
      </c>
      <c r="O281" s="22">
        <v>2</v>
      </c>
      <c r="P281" s="22">
        <v>3001</v>
      </c>
      <c r="Q281" s="22">
        <v>-0.3</v>
      </c>
      <c r="R281" s="22">
        <v>1004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24000001</v>
      </c>
      <c r="AC281" s="34" t="s">
        <v>272</v>
      </c>
    </row>
    <row r="282" spans="3:29" s="4" customFormat="1" ht="20.100000000000001" customHeight="1">
      <c r="C282" s="23">
        <v>93000203</v>
      </c>
      <c r="D282" s="21" t="s">
        <v>105</v>
      </c>
      <c r="E282" s="22">
        <v>1</v>
      </c>
      <c r="F282" s="16">
        <v>0</v>
      </c>
      <c r="G282" s="16">
        <v>0</v>
      </c>
      <c r="H282" s="22">
        <v>0</v>
      </c>
      <c r="I282" s="22">
        <v>10000</v>
      </c>
      <c r="J282" s="22">
        <v>0</v>
      </c>
      <c r="K282" s="22">
        <v>0</v>
      </c>
      <c r="L282" s="22">
        <v>3</v>
      </c>
      <c r="M282" s="16" t="s">
        <v>62</v>
      </c>
      <c r="N282" s="22">
        <v>1</v>
      </c>
      <c r="O282" s="22">
        <v>1</v>
      </c>
      <c r="P282" s="22">
        <v>100312</v>
      </c>
      <c r="Q282" s="22">
        <v>0.05</v>
      </c>
      <c r="R282" s="22">
        <v>0</v>
      </c>
      <c r="S282" s="22">
        <v>1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40000004</v>
      </c>
      <c r="AC282" s="34" t="s">
        <v>273</v>
      </c>
    </row>
    <row r="283" spans="3:29" s="4" customFormat="1" ht="20.100000000000001" customHeight="1">
      <c r="C283" s="23">
        <v>93000204</v>
      </c>
      <c r="D283" s="21" t="s">
        <v>120</v>
      </c>
      <c r="E283" s="22">
        <v>1</v>
      </c>
      <c r="F283" s="16">
        <v>0</v>
      </c>
      <c r="G283" s="16">
        <v>0</v>
      </c>
      <c r="H283" s="22">
        <v>0</v>
      </c>
      <c r="I283" s="22">
        <v>6000</v>
      </c>
      <c r="J283" s="22">
        <v>0</v>
      </c>
      <c r="K283" s="22">
        <v>0</v>
      </c>
      <c r="L283" s="22">
        <v>4</v>
      </c>
      <c r="M283" s="16" t="s">
        <v>62</v>
      </c>
      <c r="N283" s="22">
        <v>1</v>
      </c>
      <c r="O283" s="22">
        <v>2</v>
      </c>
      <c r="P283" s="22">
        <v>100912</v>
      </c>
      <c r="Q283" s="22">
        <v>-0.5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70106002</v>
      </c>
      <c r="AC283" s="34" t="s">
        <v>118</v>
      </c>
    </row>
    <row r="284" spans="3:29" s="4" customFormat="1" ht="20.100000000000001" customHeight="1">
      <c r="C284" s="23">
        <v>93000205</v>
      </c>
      <c r="D284" s="21" t="s">
        <v>274</v>
      </c>
      <c r="E284" s="22">
        <v>1</v>
      </c>
      <c r="F284" s="16">
        <v>0</v>
      </c>
      <c r="G284" s="16">
        <v>0</v>
      </c>
      <c r="H284" s="22">
        <v>66001003</v>
      </c>
      <c r="I284" s="22">
        <v>3000</v>
      </c>
      <c r="J284" s="22">
        <v>0</v>
      </c>
      <c r="K284" s="22">
        <v>0</v>
      </c>
      <c r="L284" s="22">
        <v>4</v>
      </c>
      <c r="M284" s="16" t="s">
        <v>62</v>
      </c>
      <c r="N284" s="22">
        <v>2</v>
      </c>
      <c r="O284" s="22">
        <v>1</v>
      </c>
      <c r="P284" s="22">
        <v>11</v>
      </c>
      <c r="Q284" s="22">
        <v>0</v>
      </c>
      <c r="R284" s="22">
        <v>0</v>
      </c>
      <c r="S284" s="22">
        <v>0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5">
        <v>40000007</v>
      </c>
      <c r="AC284" s="34" t="s">
        <v>236</v>
      </c>
    </row>
    <row r="285" spans="3:29" s="4" customFormat="1" ht="20.100000000000001" customHeight="1">
      <c r="C285" s="23">
        <v>93000206</v>
      </c>
      <c r="D285" s="21" t="s">
        <v>275</v>
      </c>
      <c r="E285" s="22">
        <v>1</v>
      </c>
      <c r="F285" s="16">
        <v>0</v>
      </c>
      <c r="G285" s="16">
        <v>0</v>
      </c>
      <c r="H285" s="22">
        <v>60040401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6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40000006</v>
      </c>
      <c r="AC285" s="34" t="s">
        <v>276</v>
      </c>
    </row>
    <row r="286" spans="3:29" s="4" customFormat="1" ht="20.100000000000001" customHeight="1">
      <c r="C286" s="23">
        <v>93000207</v>
      </c>
      <c r="D286" s="21" t="s">
        <v>115</v>
      </c>
      <c r="E286" s="22">
        <v>1</v>
      </c>
      <c r="F286" s="16">
        <v>0</v>
      </c>
      <c r="G286" s="16">
        <v>0</v>
      </c>
      <c r="H286" s="22">
        <v>0</v>
      </c>
      <c r="I286" s="22">
        <v>10000</v>
      </c>
      <c r="J286" s="22">
        <v>0</v>
      </c>
      <c r="K286" s="22">
        <v>0</v>
      </c>
      <c r="L286" s="22">
        <v>4</v>
      </c>
      <c r="M286" s="16" t="s">
        <v>62</v>
      </c>
      <c r="N286" s="22">
        <v>1</v>
      </c>
      <c r="O286" s="22">
        <v>2</v>
      </c>
      <c r="P286" s="22">
        <v>100612</v>
      </c>
      <c r="Q286" s="22">
        <v>-0.3</v>
      </c>
      <c r="R286" s="22">
        <v>0</v>
      </c>
      <c r="S286" s="22">
        <v>1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22">
        <v>40000002</v>
      </c>
      <c r="AC286" s="34" t="s">
        <v>249</v>
      </c>
    </row>
    <row r="287" spans="3:29" s="4" customFormat="1" ht="20.100000000000001" customHeight="1">
      <c r="C287" s="23">
        <v>93000208</v>
      </c>
      <c r="D287" s="21" t="s">
        <v>64</v>
      </c>
      <c r="E287" s="22">
        <v>1</v>
      </c>
      <c r="F287" s="16">
        <v>0</v>
      </c>
      <c r="G287" s="16">
        <v>0</v>
      </c>
      <c r="H287" s="22">
        <v>0</v>
      </c>
      <c r="I287" s="22">
        <v>3000</v>
      </c>
      <c r="J287" s="22">
        <v>0</v>
      </c>
      <c r="K287" s="22">
        <v>0</v>
      </c>
      <c r="L287" s="22">
        <v>2</v>
      </c>
      <c r="M287" s="16" t="s">
        <v>62</v>
      </c>
      <c r="N287" s="22">
        <v>1</v>
      </c>
      <c r="O287" s="22">
        <v>1</v>
      </c>
      <c r="P287" s="22">
        <v>3001</v>
      </c>
      <c r="Q287" s="22">
        <v>0.05</v>
      </c>
      <c r="R287" s="22">
        <v>1002</v>
      </c>
      <c r="S287" s="22">
        <v>0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0</v>
      </c>
      <c r="AB287" s="22">
        <v>40000002</v>
      </c>
      <c r="AC287" s="34"/>
    </row>
    <row r="288" spans="3:29" ht="20.100000000000001" customHeight="1">
      <c r="C288" s="17">
        <v>94000001</v>
      </c>
      <c r="D288" s="51" t="s">
        <v>277</v>
      </c>
      <c r="E288" s="19">
        <v>1</v>
      </c>
      <c r="F288" s="16">
        <v>1</v>
      </c>
      <c r="G288" s="16" t="s">
        <v>278</v>
      </c>
      <c r="H288" s="52">
        <v>10010011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300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40">
        <v>0</v>
      </c>
      <c r="X288" s="40">
        <v>0</v>
      </c>
      <c r="Y288" s="17">
        <v>0</v>
      </c>
      <c r="Z288" s="19">
        <v>0</v>
      </c>
      <c r="AA288" s="10">
        <v>1</v>
      </c>
      <c r="AB288" s="10">
        <v>0</v>
      </c>
      <c r="AC288" s="44" t="s">
        <v>279</v>
      </c>
    </row>
    <row r="289" spans="3:29" ht="20.100000000000001" customHeight="1">
      <c r="C289" s="17">
        <v>94000002</v>
      </c>
      <c r="D289" s="51" t="s">
        <v>277</v>
      </c>
      <c r="E289" s="19">
        <v>1</v>
      </c>
      <c r="F289" s="16">
        <v>1</v>
      </c>
      <c r="G289" s="16" t="s">
        <v>278</v>
      </c>
      <c r="H289" s="52">
        <v>10010012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4" t="s">
        <v>279</v>
      </c>
    </row>
    <row r="290" spans="3:29" ht="20.100000000000001" customHeight="1">
      <c r="C290" s="17">
        <v>94000003</v>
      </c>
      <c r="D290" s="51" t="s">
        <v>277</v>
      </c>
      <c r="E290" s="19">
        <v>1</v>
      </c>
      <c r="F290" s="16">
        <v>1</v>
      </c>
      <c r="G290" s="16" t="s">
        <v>278</v>
      </c>
      <c r="H290" s="52">
        <v>10010013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1000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4" t="s">
        <v>279</v>
      </c>
    </row>
    <row r="291" spans="3:29" ht="20.100000000000001" customHeight="1">
      <c r="C291" s="17">
        <v>94000004</v>
      </c>
      <c r="D291" s="51" t="s">
        <v>277</v>
      </c>
      <c r="E291" s="19">
        <v>1</v>
      </c>
      <c r="F291" s="16">
        <v>1</v>
      </c>
      <c r="G291" s="16" t="s">
        <v>278</v>
      </c>
      <c r="H291" s="52">
        <v>10010014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1500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4" t="s">
        <v>279</v>
      </c>
    </row>
    <row r="292" spans="3:29" ht="20.100000000000001" customHeight="1">
      <c r="C292" s="17">
        <v>94000005</v>
      </c>
      <c r="D292" s="51" t="s">
        <v>277</v>
      </c>
      <c r="E292" s="19">
        <v>1</v>
      </c>
      <c r="F292" s="16">
        <v>1</v>
      </c>
      <c r="G292" s="16" t="s">
        <v>278</v>
      </c>
      <c r="H292" s="52">
        <v>10010015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2000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4" t="s">
        <v>279</v>
      </c>
    </row>
    <row r="293" spans="3:29" s="6" customFormat="1" ht="20.100000000000001" customHeight="1">
      <c r="C293" s="24">
        <v>94000011</v>
      </c>
      <c r="D293" s="28" t="s">
        <v>280</v>
      </c>
      <c r="E293" s="25">
        <v>1</v>
      </c>
      <c r="F293" s="31">
        <v>1</v>
      </c>
      <c r="G293" s="16">
        <v>0</v>
      </c>
      <c r="H293" s="25">
        <v>60010001</v>
      </c>
      <c r="I293" s="25">
        <v>10000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100412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43" t="s">
        <v>105</v>
      </c>
    </row>
    <row r="294" spans="3:29" s="6" customFormat="1" ht="20.100000000000001" customHeight="1">
      <c r="C294" s="24">
        <v>94000012</v>
      </c>
      <c r="D294" s="28" t="s">
        <v>281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pans="3:29" s="6" customFormat="1" ht="20.100000000000001" customHeight="1">
      <c r="C295" s="24">
        <v>94000013</v>
      </c>
      <c r="D295" s="28" t="s">
        <v>282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201011</v>
      </c>
      <c r="Q295" s="30">
        <v>0.3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spans="3:29" s="6" customFormat="1" ht="20.100000000000001" customHeight="1">
      <c r="C296" s="24">
        <v>94000014</v>
      </c>
      <c r="D296" s="28" t="s">
        <v>283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0.5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pans="3:29" s="6" customFormat="1" ht="20.100000000000001" customHeight="1">
      <c r="C297" s="24">
        <v>94000015</v>
      </c>
      <c r="D297" s="28" t="s">
        <v>284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200311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spans="3:29" ht="20.100000000000001" customHeight="1">
      <c r="C298" s="17">
        <v>94000101</v>
      </c>
      <c r="D298" s="51" t="s">
        <v>277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2000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40">
        <v>0</v>
      </c>
      <c r="X298" s="40">
        <v>0</v>
      </c>
      <c r="Y298" s="17">
        <v>0</v>
      </c>
      <c r="Z298" s="19">
        <v>0</v>
      </c>
      <c r="AA298" s="10">
        <v>1</v>
      </c>
      <c r="AB298" s="10">
        <v>0</v>
      </c>
      <c r="AC298" s="44" t="s">
        <v>279</v>
      </c>
    </row>
    <row r="299" spans="3:29" ht="20.100000000000001" customHeight="1">
      <c r="C299" s="17">
        <v>94000102</v>
      </c>
      <c r="D299" s="51" t="s">
        <v>277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3000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4" t="s">
        <v>279</v>
      </c>
    </row>
    <row r="300" spans="3:29" ht="20.100000000000001" customHeight="1">
      <c r="C300" s="17">
        <v>94000103</v>
      </c>
      <c r="D300" s="51" t="s">
        <v>277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6000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4" t="s">
        <v>279</v>
      </c>
    </row>
    <row r="301" spans="3:29" ht="20.100000000000001" customHeight="1">
      <c r="C301" s="17">
        <v>94000104</v>
      </c>
      <c r="D301" s="51" t="s">
        <v>277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9000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4" t="s">
        <v>279</v>
      </c>
    </row>
    <row r="302" spans="3:29" ht="20.100000000000001" customHeight="1">
      <c r="C302" s="17">
        <v>94000105</v>
      </c>
      <c r="D302" s="51" t="s">
        <v>277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4" t="s">
        <v>279</v>
      </c>
    </row>
    <row r="303" spans="3:29" ht="20.100000000000001" customHeight="1">
      <c r="C303" s="17">
        <v>94000201</v>
      </c>
      <c r="D303" s="51" t="s">
        <v>277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600</v>
      </c>
      <c r="R303" s="10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4" t="s">
        <v>279</v>
      </c>
    </row>
    <row r="304" spans="3:29" ht="20.100000000000001" customHeight="1">
      <c r="C304" s="17">
        <v>94000202</v>
      </c>
      <c r="D304" s="51" t="s">
        <v>277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1200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4" t="s">
        <v>279</v>
      </c>
    </row>
    <row r="305" spans="2:29" s="4" customFormat="1" ht="20.100000000000001" customHeight="1">
      <c r="C305" s="23">
        <v>95000001</v>
      </c>
      <c r="D305" s="21" t="s">
        <v>285</v>
      </c>
      <c r="E305" s="22">
        <v>1</v>
      </c>
      <c r="F305" s="16">
        <v>1</v>
      </c>
      <c r="G305" s="16">
        <v>0</v>
      </c>
      <c r="H305" s="22" t="s">
        <v>286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800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4" t="s">
        <v>279</v>
      </c>
    </row>
    <row r="306" spans="2:29" s="4" customFormat="1" ht="20.100000000000001" customHeight="1">
      <c r="C306" s="23">
        <v>95000002</v>
      </c>
      <c r="D306" s="21" t="s">
        <v>285</v>
      </c>
      <c r="E306" s="22">
        <v>1</v>
      </c>
      <c r="F306" s="16">
        <v>1</v>
      </c>
      <c r="G306" s="16">
        <v>0</v>
      </c>
      <c r="H306" s="22" t="s">
        <v>286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1200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4" t="s">
        <v>279</v>
      </c>
    </row>
    <row r="307" spans="2:29" s="4" customFormat="1" ht="20.100000000000001" customHeight="1">
      <c r="C307" s="23">
        <v>95000003</v>
      </c>
      <c r="D307" s="21" t="s">
        <v>285</v>
      </c>
      <c r="E307" s="22">
        <v>1</v>
      </c>
      <c r="F307" s="16">
        <v>1</v>
      </c>
      <c r="G307" s="16">
        <v>0</v>
      </c>
      <c r="H307" s="22" t="s">
        <v>286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1600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4" t="s">
        <v>279</v>
      </c>
    </row>
    <row r="308" spans="2:29" s="4" customFormat="1" ht="20.100000000000001" customHeight="1">
      <c r="C308" s="23">
        <v>95000004</v>
      </c>
      <c r="D308" s="21" t="s">
        <v>285</v>
      </c>
      <c r="E308" s="22">
        <v>1</v>
      </c>
      <c r="F308" s="16">
        <v>1</v>
      </c>
      <c r="G308" s="16">
        <v>0</v>
      </c>
      <c r="H308" s="22" t="s">
        <v>286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2000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4" t="s">
        <v>279</v>
      </c>
    </row>
    <row r="309" spans="2:29" s="4" customFormat="1" ht="20.100000000000001" customHeight="1">
      <c r="C309" s="23">
        <v>95000005</v>
      </c>
      <c r="D309" s="21" t="s">
        <v>285</v>
      </c>
      <c r="E309" s="22">
        <v>1</v>
      </c>
      <c r="F309" s="16">
        <v>1</v>
      </c>
      <c r="G309" s="16">
        <v>0</v>
      </c>
      <c r="H309" s="22" t="s">
        <v>286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2400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4" t="s">
        <v>279</v>
      </c>
    </row>
    <row r="310" spans="2:29" s="8" customFormat="1" ht="20.100000000000001" customHeight="1">
      <c r="B310" s="53"/>
      <c r="C310" s="54">
        <v>95001011</v>
      </c>
      <c r="D310" s="55" t="s">
        <v>287</v>
      </c>
      <c r="E310" s="56">
        <v>1</v>
      </c>
      <c r="F310" s="56">
        <v>1</v>
      </c>
      <c r="G310" s="56">
        <v>0</v>
      </c>
      <c r="H310" s="56" t="s">
        <v>286</v>
      </c>
      <c r="I310" s="56">
        <v>3000</v>
      </c>
      <c r="J310" s="56">
        <v>0</v>
      </c>
      <c r="K310" s="56">
        <v>0</v>
      </c>
      <c r="L310" s="56">
        <v>2</v>
      </c>
      <c r="M310" s="56" t="s">
        <v>62</v>
      </c>
      <c r="N310" s="56">
        <v>1</v>
      </c>
      <c r="O310" s="56">
        <v>1</v>
      </c>
      <c r="P310" s="56">
        <v>3001</v>
      </c>
      <c r="Q310" s="56">
        <v>3000</v>
      </c>
      <c r="R310" s="56">
        <v>0</v>
      </c>
      <c r="S310" s="56">
        <v>0</v>
      </c>
      <c r="T310" s="56">
        <v>0</v>
      </c>
      <c r="U310" s="16">
        <v>0</v>
      </c>
      <c r="V310" s="56">
        <v>0</v>
      </c>
      <c r="W310" s="56">
        <v>1</v>
      </c>
      <c r="X310" s="56">
        <v>0</v>
      </c>
      <c r="Y310" s="56">
        <v>0</v>
      </c>
      <c r="Z310" s="56">
        <v>0</v>
      </c>
      <c r="AA310" s="58">
        <v>0</v>
      </c>
      <c r="AB310" s="56">
        <v>40000002</v>
      </c>
      <c r="AC310" s="59" t="s">
        <v>108</v>
      </c>
    </row>
    <row r="311" spans="2:29" s="4" customFormat="1" ht="20.100000000000001" customHeight="1">
      <c r="B311" s="20"/>
      <c r="C311" s="23">
        <v>95001021</v>
      </c>
      <c r="D311" s="21" t="s">
        <v>105</v>
      </c>
      <c r="E311" s="22">
        <v>1</v>
      </c>
      <c r="F311" s="16">
        <v>1</v>
      </c>
      <c r="G311" s="16" t="s">
        <v>278</v>
      </c>
      <c r="H311" s="22">
        <v>13001002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100411</v>
      </c>
      <c r="Q311" s="22">
        <v>200</v>
      </c>
      <c r="R311" s="22">
        <v>0</v>
      </c>
      <c r="S311" s="22">
        <v>0</v>
      </c>
      <c r="T311" s="22">
        <v>0</v>
      </c>
      <c r="U311" s="16">
        <v>0</v>
      </c>
      <c r="V311" s="22" t="s">
        <v>288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289</v>
      </c>
    </row>
    <row r="312" spans="2:29" s="4" customFormat="1" ht="20.100000000000001" customHeight="1">
      <c r="B312" s="20"/>
      <c r="C312" s="23">
        <v>95001031</v>
      </c>
      <c r="D312" s="21" t="s">
        <v>140</v>
      </c>
      <c r="E312" s="22">
        <v>1</v>
      </c>
      <c r="F312" s="16">
        <v>1</v>
      </c>
      <c r="G312" s="16" t="s">
        <v>278</v>
      </c>
      <c r="H312" s="57">
        <v>13001003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100611</v>
      </c>
      <c r="Q312" s="22">
        <v>100</v>
      </c>
      <c r="R312" s="22">
        <v>0</v>
      </c>
      <c r="S312" s="22">
        <v>0</v>
      </c>
      <c r="T312" s="22">
        <v>0</v>
      </c>
      <c r="U312" s="16">
        <v>0</v>
      </c>
      <c r="V312" s="22" t="s">
        <v>290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291</v>
      </c>
    </row>
    <row r="313" spans="2:29" s="4" customFormat="1" ht="20.100000000000001" customHeight="1">
      <c r="B313" s="20"/>
      <c r="C313" s="23">
        <v>95001032</v>
      </c>
      <c r="D313" s="21" t="s">
        <v>292</v>
      </c>
      <c r="E313" s="22">
        <v>1</v>
      </c>
      <c r="F313" s="16">
        <v>1</v>
      </c>
      <c r="G313" s="16" t="s">
        <v>278</v>
      </c>
      <c r="H313" s="57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100811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293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294</v>
      </c>
    </row>
    <row r="314" spans="2:29" s="4" customFormat="1" ht="20.100000000000001" customHeight="1">
      <c r="B314" s="20"/>
      <c r="C314" s="23">
        <v>95001041</v>
      </c>
      <c r="D314" s="21" t="s">
        <v>295</v>
      </c>
      <c r="E314" s="22">
        <v>1</v>
      </c>
      <c r="F314" s="16">
        <v>1</v>
      </c>
      <c r="G314" s="16" t="s">
        <v>278</v>
      </c>
      <c r="H314" s="57">
        <v>13001004</v>
      </c>
      <c r="I314" s="22">
        <f>60*30*1000</f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100211</v>
      </c>
      <c r="Q314" s="22">
        <v>1000</v>
      </c>
      <c r="R314" s="22">
        <v>0</v>
      </c>
      <c r="S314" s="22">
        <v>0</v>
      </c>
      <c r="T314" s="22">
        <v>0</v>
      </c>
      <c r="U314" s="16">
        <v>0</v>
      </c>
      <c r="V314" s="22" t="s">
        <v>296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297</v>
      </c>
    </row>
    <row r="315" spans="2:29" s="4" customFormat="1" ht="20.100000000000001" customHeight="1">
      <c r="B315" s="20"/>
      <c r="C315" s="23">
        <v>95001051</v>
      </c>
      <c r="D315" s="21" t="s">
        <v>105</v>
      </c>
      <c r="E315" s="22">
        <v>1</v>
      </c>
      <c r="F315" s="16">
        <v>1</v>
      </c>
      <c r="G315" s="16" t="s">
        <v>278</v>
      </c>
      <c r="H315" s="57">
        <v>13001005</v>
      </c>
      <c r="I315" s="22">
        <f t="shared" ref="I315:I322" si="1"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100411</v>
      </c>
      <c r="Q315" s="22">
        <v>150</v>
      </c>
      <c r="R315" s="22">
        <v>0</v>
      </c>
      <c r="S315" s="22">
        <v>0</v>
      </c>
      <c r="T315" s="22">
        <v>0</v>
      </c>
      <c r="U315" s="16">
        <v>0</v>
      </c>
      <c r="V315" s="22" t="s">
        <v>298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299</v>
      </c>
    </row>
    <row r="316" spans="2:29" s="4" customFormat="1" ht="20.100000000000001" customHeight="1">
      <c r="B316" s="20"/>
      <c r="C316" s="23">
        <v>95001061</v>
      </c>
      <c r="D316" s="21" t="s">
        <v>140</v>
      </c>
      <c r="E316" s="22">
        <v>1</v>
      </c>
      <c r="F316" s="16">
        <v>1</v>
      </c>
      <c r="G316" s="16" t="s">
        <v>278</v>
      </c>
      <c r="H316" s="57">
        <v>13001006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100611</v>
      </c>
      <c r="Q316" s="22">
        <v>75</v>
      </c>
      <c r="R316" s="22">
        <v>0</v>
      </c>
      <c r="S316" s="22">
        <v>0</v>
      </c>
      <c r="T316" s="22">
        <v>0</v>
      </c>
      <c r="U316" s="16">
        <v>0</v>
      </c>
      <c r="V316" s="22" t="s">
        <v>300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301</v>
      </c>
    </row>
    <row r="317" spans="2:29" s="4" customFormat="1" ht="20.100000000000001" customHeight="1">
      <c r="B317" s="20"/>
      <c r="C317" s="23">
        <v>95001062</v>
      </c>
      <c r="D317" s="21" t="s">
        <v>292</v>
      </c>
      <c r="E317" s="22">
        <v>1</v>
      </c>
      <c r="F317" s="16">
        <v>1</v>
      </c>
      <c r="G317" s="16" t="s">
        <v>278</v>
      </c>
      <c r="H317" s="57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100811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302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303</v>
      </c>
    </row>
    <row r="318" spans="2:29" s="4" customFormat="1" ht="20.100000000000001" customHeight="1">
      <c r="B318" s="20"/>
      <c r="C318" s="23">
        <v>95001101</v>
      </c>
      <c r="D318" s="21" t="s">
        <v>304</v>
      </c>
      <c r="E318" s="22">
        <v>1</v>
      </c>
      <c r="F318" s="16">
        <v>1</v>
      </c>
      <c r="G318" s="16" t="s">
        <v>278</v>
      </c>
      <c r="H318" s="57">
        <v>13001002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119111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305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306</v>
      </c>
    </row>
    <row r="319" spans="2:29" s="4" customFormat="1" ht="20.100000000000001" customHeight="1">
      <c r="B319" s="20"/>
      <c r="C319" s="23">
        <v>95001102</v>
      </c>
      <c r="D319" s="21" t="s">
        <v>307</v>
      </c>
      <c r="E319" s="22">
        <v>1</v>
      </c>
      <c r="F319" s="16">
        <v>1</v>
      </c>
      <c r="G319" s="16" t="s">
        <v>278</v>
      </c>
      <c r="H319" s="57">
        <v>13001003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119411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308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309</v>
      </c>
    </row>
    <row r="320" spans="2:29" s="4" customFormat="1" ht="20.100000000000001" customHeight="1">
      <c r="B320" s="20"/>
      <c r="C320" s="23">
        <v>95001103</v>
      </c>
      <c r="D320" s="21" t="s">
        <v>310</v>
      </c>
      <c r="E320" s="22">
        <v>1</v>
      </c>
      <c r="F320" s="16">
        <v>1</v>
      </c>
      <c r="G320" s="16" t="s">
        <v>278</v>
      </c>
      <c r="H320" s="57">
        <v>13001004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119311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311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312</v>
      </c>
    </row>
    <row r="321" spans="2:29" s="4" customFormat="1" ht="20.100000000000001" customHeight="1">
      <c r="B321" s="20"/>
      <c r="C321" s="23">
        <v>95001104</v>
      </c>
      <c r="D321" s="21" t="s">
        <v>313</v>
      </c>
      <c r="E321" s="22">
        <v>1</v>
      </c>
      <c r="F321" s="16">
        <v>1</v>
      </c>
      <c r="G321" s="16" t="s">
        <v>278</v>
      </c>
      <c r="H321" s="57">
        <v>13001005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119211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314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315</v>
      </c>
    </row>
    <row r="322" spans="2:29" s="4" customFormat="1" ht="20.100000000000001" customHeight="1">
      <c r="B322" s="20"/>
      <c r="C322" s="23">
        <v>95001105</v>
      </c>
      <c r="D322" s="21" t="s">
        <v>316</v>
      </c>
      <c r="E322" s="22">
        <v>1</v>
      </c>
      <c r="F322" s="16">
        <v>1</v>
      </c>
      <c r="G322" s="16" t="s">
        <v>278</v>
      </c>
      <c r="H322" s="57">
        <v>13001006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200211</v>
      </c>
      <c r="Q322" s="22">
        <v>0.05</v>
      </c>
      <c r="R322" s="22">
        <v>0</v>
      </c>
      <c r="S322" s="22">
        <v>1</v>
      </c>
      <c r="T322" s="22">
        <v>0</v>
      </c>
      <c r="U322" s="16">
        <v>0</v>
      </c>
      <c r="V322" s="22">
        <v>0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317</v>
      </c>
    </row>
    <row r="323" spans="2:29" s="8" customFormat="1" ht="20.100000000000001" customHeight="1">
      <c r="B323" s="53"/>
      <c r="C323" s="54">
        <v>95002011</v>
      </c>
      <c r="D323" s="55" t="s">
        <v>287</v>
      </c>
      <c r="E323" s="56">
        <v>1</v>
      </c>
      <c r="F323" s="56">
        <v>1</v>
      </c>
      <c r="G323" s="56">
        <v>0</v>
      </c>
      <c r="H323" s="56">
        <v>0</v>
      </c>
      <c r="I323" s="56">
        <v>3000</v>
      </c>
      <c r="J323" s="56">
        <v>0</v>
      </c>
      <c r="K323" s="56">
        <v>0</v>
      </c>
      <c r="L323" s="56">
        <v>2</v>
      </c>
      <c r="M323" s="56" t="s">
        <v>62</v>
      </c>
      <c r="N323" s="56">
        <v>1</v>
      </c>
      <c r="O323" s="56">
        <v>1</v>
      </c>
      <c r="P323" s="56">
        <v>3001</v>
      </c>
      <c r="Q323" s="56">
        <v>4500</v>
      </c>
      <c r="R323" s="56">
        <v>0</v>
      </c>
      <c r="S323" s="56">
        <v>0</v>
      </c>
      <c r="T323" s="56">
        <v>0</v>
      </c>
      <c r="U323" s="16">
        <v>0</v>
      </c>
      <c r="V323" s="56">
        <v>0</v>
      </c>
      <c r="W323" s="56">
        <v>1</v>
      </c>
      <c r="X323" s="56">
        <v>0</v>
      </c>
      <c r="Y323" s="56">
        <v>0</v>
      </c>
      <c r="Z323" s="56">
        <v>0</v>
      </c>
      <c r="AA323" s="56">
        <v>0</v>
      </c>
      <c r="AB323" s="56">
        <v>40000002</v>
      </c>
      <c r="AC323" s="61" t="s">
        <v>318</v>
      </c>
    </row>
    <row r="324" spans="2:29" s="4" customFormat="1" ht="20.100000000000001" customHeight="1">
      <c r="B324" s="20"/>
      <c r="C324" s="23">
        <v>95002021</v>
      </c>
      <c r="D324" s="21" t="s">
        <v>105</v>
      </c>
      <c r="E324" s="22">
        <v>1</v>
      </c>
      <c r="F324" s="16">
        <v>1</v>
      </c>
      <c r="G324" s="16" t="s">
        <v>278</v>
      </c>
      <c r="H324" s="57">
        <f>H311+1000</f>
        <v>13002002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100411</v>
      </c>
      <c r="Q324" s="22">
        <v>300</v>
      </c>
      <c r="R324" s="22">
        <v>0</v>
      </c>
      <c r="S324" s="22">
        <v>0</v>
      </c>
      <c r="T324" s="22">
        <v>0</v>
      </c>
      <c r="U324" s="16">
        <v>0</v>
      </c>
      <c r="V324" s="22" t="s">
        <v>288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319</v>
      </c>
    </row>
    <row r="325" spans="2:29" s="4" customFormat="1" ht="20.100000000000001" customHeight="1">
      <c r="B325" s="20"/>
      <c r="C325" s="23">
        <v>95002031</v>
      </c>
      <c r="D325" s="21" t="s">
        <v>140</v>
      </c>
      <c r="E325" s="22">
        <v>1</v>
      </c>
      <c r="F325" s="16">
        <v>1</v>
      </c>
      <c r="G325" s="16" t="s">
        <v>278</v>
      </c>
      <c r="H325" s="57">
        <f t="shared" ref="H325:H335" si="2">H312+1000</f>
        <v>13002003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100611</v>
      </c>
      <c r="Q325" s="22">
        <v>150</v>
      </c>
      <c r="R325" s="22">
        <v>0</v>
      </c>
      <c r="S325" s="22">
        <v>0</v>
      </c>
      <c r="T325" s="22">
        <v>0</v>
      </c>
      <c r="U325" s="16">
        <v>0</v>
      </c>
      <c r="V325" s="22" t="s">
        <v>290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320</v>
      </c>
    </row>
    <row r="326" spans="2:29" s="4" customFormat="1" ht="20.100000000000001" customHeight="1">
      <c r="B326" s="20"/>
      <c r="C326" s="23">
        <v>95002032</v>
      </c>
      <c r="D326" s="21" t="s">
        <v>292</v>
      </c>
      <c r="E326" s="22">
        <v>1</v>
      </c>
      <c r="F326" s="16">
        <v>1</v>
      </c>
      <c r="G326" s="16" t="s">
        <v>278</v>
      </c>
      <c r="H326" s="57">
        <f t="shared" si="2"/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100811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293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321</v>
      </c>
    </row>
    <row r="327" spans="2:29" s="4" customFormat="1" ht="20.100000000000001" customHeight="1">
      <c r="B327" s="20"/>
      <c r="C327" s="23">
        <v>95002041</v>
      </c>
      <c r="D327" s="21" t="s">
        <v>295</v>
      </c>
      <c r="E327" s="22">
        <v>1</v>
      </c>
      <c r="F327" s="16">
        <v>1</v>
      </c>
      <c r="G327" s="16" t="s">
        <v>278</v>
      </c>
      <c r="H327" s="57">
        <f t="shared" si="2"/>
        <v>13002004</v>
      </c>
      <c r="I327" s="22">
        <f>60*30*1000</f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100211</v>
      </c>
      <c r="Q327" s="22">
        <v>4200</v>
      </c>
      <c r="R327" s="22">
        <v>0</v>
      </c>
      <c r="S327" s="22">
        <v>0</v>
      </c>
      <c r="T327" s="22">
        <v>0</v>
      </c>
      <c r="U327" s="16">
        <v>0</v>
      </c>
      <c r="V327" s="22" t="s">
        <v>296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322</v>
      </c>
    </row>
    <row r="328" spans="2:29" s="4" customFormat="1" ht="20.100000000000001" customHeight="1">
      <c r="B328" s="20"/>
      <c r="C328" s="23">
        <v>95002051</v>
      </c>
      <c r="D328" s="21" t="s">
        <v>105</v>
      </c>
      <c r="E328" s="22">
        <v>1</v>
      </c>
      <c r="F328" s="16">
        <v>1</v>
      </c>
      <c r="G328" s="16" t="s">
        <v>278</v>
      </c>
      <c r="H328" s="57">
        <f t="shared" si="2"/>
        <v>13002005</v>
      </c>
      <c r="I328" s="22">
        <f t="shared" ref="I328:I330" si="3"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100411</v>
      </c>
      <c r="Q328" s="22">
        <v>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298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289</v>
      </c>
    </row>
    <row r="329" spans="2:29" s="4" customFormat="1" ht="20.100000000000001" customHeight="1">
      <c r="B329" s="20"/>
      <c r="C329" s="23">
        <v>95002061</v>
      </c>
      <c r="D329" s="21" t="s">
        <v>140</v>
      </c>
      <c r="E329" s="22">
        <v>1</v>
      </c>
      <c r="F329" s="16">
        <v>1</v>
      </c>
      <c r="G329" s="16" t="s">
        <v>278</v>
      </c>
      <c r="H329" s="57">
        <f t="shared" si="2"/>
        <v>13002006</v>
      </c>
      <c r="I329" s="22">
        <f t="shared" si="3"/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100611</v>
      </c>
      <c r="Q329" s="22">
        <v>100</v>
      </c>
      <c r="R329" s="22">
        <v>0</v>
      </c>
      <c r="S329" s="22">
        <v>0</v>
      </c>
      <c r="T329" s="22">
        <v>0</v>
      </c>
      <c r="U329" s="16">
        <v>0</v>
      </c>
      <c r="V329" s="22" t="s">
        <v>300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291</v>
      </c>
    </row>
    <row r="330" spans="2:29" s="4" customFormat="1" ht="20.100000000000001" customHeight="1">
      <c r="B330" s="20"/>
      <c r="C330" s="23">
        <v>95002062</v>
      </c>
      <c r="D330" s="21" t="s">
        <v>292</v>
      </c>
      <c r="E330" s="22">
        <v>1</v>
      </c>
      <c r="F330" s="16">
        <v>1</v>
      </c>
      <c r="G330" s="16" t="s">
        <v>278</v>
      </c>
      <c r="H330" s="57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100811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302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294</v>
      </c>
    </row>
    <row r="331" spans="2:29" s="4" customFormat="1" ht="20.100000000000001" customHeight="1">
      <c r="B331" s="20"/>
      <c r="C331" s="23">
        <v>95002101</v>
      </c>
      <c r="D331" s="21" t="s">
        <v>323</v>
      </c>
      <c r="E331" s="22">
        <v>1</v>
      </c>
      <c r="F331" s="16">
        <v>1</v>
      </c>
      <c r="G331" s="16" t="s">
        <v>278</v>
      </c>
      <c r="H331" s="57">
        <f t="shared" si="2"/>
        <v>13002002</v>
      </c>
      <c r="I331" s="22">
        <f t="shared" ref="I331:I335" si="4">60*30*1000</f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119111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305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324</v>
      </c>
    </row>
    <row r="332" spans="2:29" s="4" customFormat="1" ht="20.100000000000001" customHeight="1">
      <c r="B332" s="20"/>
      <c r="C332" s="23">
        <v>95002102</v>
      </c>
      <c r="D332" s="21" t="s">
        <v>325</v>
      </c>
      <c r="E332" s="22">
        <v>1</v>
      </c>
      <c r="F332" s="16">
        <v>1</v>
      </c>
      <c r="G332" s="16" t="s">
        <v>278</v>
      </c>
      <c r="H332" s="57">
        <f t="shared" si="2"/>
        <v>13002003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119411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308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326</v>
      </c>
    </row>
    <row r="333" spans="2:29" s="4" customFormat="1" ht="20.100000000000001" customHeight="1">
      <c r="B333" s="20"/>
      <c r="C333" s="23">
        <v>95002103</v>
      </c>
      <c r="D333" s="21" t="s">
        <v>327</v>
      </c>
      <c r="E333" s="22">
        <v>1</v>
      </c>
      <c r="F333" s="16">
        <v>1</v>
      </c>
      <c r="G333" s="16" t="s">
        <v>278</v>
      </c>
      <c r="H333" s="57">
        <f t="shared" si="2"/>
        <v>13002004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119311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311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328</v>
      </c>
    </row>
    <row r="334" spans="2:29" s="4" customFormat="1" ht="20.100000000000001" customHeight="1">
      <c r="B334" s="20"/>
      <c r="C334" s="23">
        <v>95002104</v>
      </c>
      <c r="D334" s="21" t="s">
        <v>329</v>
      </c>
      <c r="E334" s="22">
        <v>1</v>
      </c>
      <c r="F334" s="16">
        <v>1</v>
      </c>
      <c r="G334" s="16" t="s">
        <v>278</v>
      </c>
      <c r="H334" s="57">
        <f t="shared" si="2"/>
        <v>13002005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119211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314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330</v>
      </c>
    </row>
    <row r="335" spans="2:29" s="4" customFormat="1" ht="20.100000000000001" customHeight="1">
      <c r="B335" s="20"/>
      <c r="C335" s="23">
        <v>95002105</v>
      </c>
      <c r="D335" s="21" t="s">
        <v>331</v>
      </c>
      <c r="E335" s="22">
        <v>1</v>
      </c>
      <c r="F335" s="16">
        <v>1</v>
      </c>
      <c r="G335" s="16" t="s">
        <v>278</v>
      </c>
      <c r="H335" s="57">
        <f t="shared" si="2"/>
        <v>13002006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200311</v>
      </c>
      <c r="Q335" s="22">
        <v>0.05</v>
      </c>
      <c r="R335" s="22">
        <v>0</v>
      </c>
      <c r="S335" s="22">
        <v>1</v>
      </c>
      <c r="T335" s="22">
        <v>0</v>
      </c>
      <c r="U335" s="16">
        <v>0</v>
      </c>
      <c r="V335" s="22">
        <v>0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332</v>
      </c>
    </row>
    <row r="336" spans="2:29" s="8" customFormat="1" ht="20.100000000000001" customHeight="1">
      <c r="B336" s="53"/>
      <c r="C336" s="54">
        <v>95003011</v>
      </c>
      <c r="D336" s="55" t="s">
        <v>287</v>
      </c>
      <c r="E336" s="56">
        <v>1</v>
      </c>
      <c r="F336" s="56">
        <v>1</v>
      </c>
      <c r="G336" s="56">
        <v>0</v>
      </c>
      <c r="H336" s="56">
        <v>0</v>
      </c>
      <c r="I336" s="56">
        <v>3000</v>
      </c>
      <c r="J336" s="56">
        <v>0</v>
      </c>
      <c r="K336" s="56">
        <v>0</v>
      </c>
      <c r="L336" s="56">
        <v>2</v>
      </c>
      <c r="M336" s="56" t="s">
        <v>62</v>
      </c>
      <c r="N336" s="56">
        <v>1</v>
      </c>
      <c r="O336" s="56">
        <v>1</v>
      </c>
      <c r="P336" s="56">
        <v>3001</v>
      </c>
      <c r="Q336" s="56">
        <v>9000</v>
      </c>
      <c r="R336" s="56">
        <v>0</v>
      </c>
      <c r="S336" s="56">
        <v>0</v>
      </c>
      <c r="T336" s="56">
        <v>0</v>
      </c>
      <c r="U336" s="16">
        <v>0</v>
      </c>
      <c r="V336" s="56">
        <v>0</v>
      </c>
      <c r="W336" s="56">
        <v>1</v>
      </c>
      <c r="X336" s="56">
        <v>0</v>
      </c>
      <c r="Y336" s="56">
        <v>0</v>
      </c>
      <c r="Z336" s="56">
        <v>0</v>
      </c>
      <c r="AA336" s="56">
        <v>0</v>
      </c>
      <c r="AB336" s="56">
        <v>40000002</v>
      </c>
      <c r="AC336" s="61" t="s">
        <v>333</v>
      </c>
    </row>
    <row r="337" spans="2:29" s="4" customFormat="1" ht="20.100000000000001" customHeight="1">
      <c r="B337" s="20"/>
      <c r="C337" s="23">
        <v>95003021</v>
      </c>
      <c r="D337" s="21" t="s">
        <v>105</v>
      </c>
      <c r="E337" s="22">
        <v>1</v>
      </c>
      <c r="F337" s="16">
        <v>1</v>
      </c>
      <c r="G337" s="16" t="s">
        <v>278</v>
      </c>
      <c r="H337" s="57">
        <f>H324+1000</f>
        <v>13003002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100411</v>
      </c>
      <c r="Q337" s="22">
        <v>400</v>
      </c>
      <c r="R337" s="22">
        <v>0</v>
      </c>
      <c r="S337" s="22">
        <v>0</v>
      </c>
      <c r="T337" s="22">
        <v>0</v>
      </c>
      <c r="U337" s="16">
        <v>0</v>
      </c>
      <c r="V337" s="22" t="s">
        <v>288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334</v>
      </c>
    </row>
    <row r="338" spans="2:29" s="4" customFormat="1" ht="20.100000000000001" customHeight="1">
      <c r="B338" s="20"/>
      <c r="C338" s="23">
        <v>95003031</v>
      </c>
      <c r="D338" s="21" t="s">
        <v>140</v>
      </c>
      <c r="E338" s="22">
        <v>1</v>
      </c>
      <c r="F338" s="16">
        <v>1</v>
      </c>
      <c r="G338" s="16" t="s">
        <v>278</v>
      </c>
      <c r="H338" s="57">
        <f t="shared" ref="H338:H348" si="5">H325+1000</f>
        <v>13003003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100611</v>
      </c>
      <c r="Q338" s="22">
        <v>200</v>
      </c>
      <c r="R338" s="22">
        <v>0</v>
      </c>
      <c r="S338" s="22">
        <v>0</v>
      </c>
      <c r="T338" s="22">
        <v>0</v>
      </c>
      <c r="U338" s="16">
        <v>0</v>
      </c>
      <c r="V338" s="22" t="s">
        <v>290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335</v>
      </c>
    </row>
    <row r="339" spans="2:29" s="4" customFormat="1" ht="20.100000000000001" customHeight="1">
      <c r="B339" s="20"/>
      <c r="C339" s="23">
        <v>95003032</v>
      </c>
      <c r="D339" s="21" t="s">
        <v>292</v>
      </c>
      <c r="E339" s="22">
        <v>1</v>
      </c>
      <c r="F339" s="16">
        <v>1</v>
      </c>
      <c r="G339" s="16" t="s">
        <v>278</v>
      </c>
      <c r="H339" s="57">
        <f t="shared" si="5"/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100811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293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336</v>
      </c>
    </row>
    <row r="340" spans="2:29" s="4" customFormat="1" ht="20.100000000000001" customHeight="1">
      <c r="B340" s="20"/>
      <c r="C340" s="23">
        <v>95003041</v>
      </c>
      <c r="D340" s="21" t="s">
        <v>295</v>
      </c>
      <c r="E340" s="22">
        <v>1</v>
      </c>
      <c r="F340" s="16">
        <v>1</v>
      </c>
      <c r="G340" s="16" t="s">
        <v>278</v>
      </c>
      <c r="H340" s="57">
        <f t="shared" si="5"/>
        <v>13003004</v>
      </c>
      <c r="I340" s="22">
        <f>60*30*1000</f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100211</v>
      </c>
      <c r="Q340" s="22">
        <v>2000</v>
      </c>
      <c r="R340" s="22">
        <v>0</v>
      </c>
      <c r="S340" s="22">
        <v>0</v>
      </c>
      <c r="T340" s="22">
        <v>0</v>
      </c>
      <c r="U340" s="16">
        <v>0</v>
      </c>
      <c r="V340" s="22" t="s">
        <v>296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337</v>
      </c>
    </row>
    <row r="341" spans="2:29" s="4" customFormat="1" ht="20.100000000000001" customHeight="1">
      <c r="B341" s="20"/>
      <c r="C341" s="23">
        <v>95003051</v>
      </c>
      <c r="D341" s="21" t="s">
        <v>105</v>
      </c>
      <c r="E341" s="22">
        <v>1</v>
      </c>
      <c r="F341" s="16">
        <v>1</v>
      </c>
      <c r="G341" s="16" t="s">
        <v>278</v>
      </c>
      <c r="H341" s="57">
        <f t="shared" si="5"/>
        <v>13003005</v>
      </c>
      <c r="I341" s="22">
        <f t="shared" ref="I341:I343" si="6"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100411</v>
      </c>
      <c r="Q341" s="22">
        <v>300</v>
      </c>
      <c r="R341" s="22">
        <v>0</v>
      </c>
      <c r="S341" s="22">
        <v>0</v>
      </c>
      <c r="T341" s="22">
        <v>0</v>
      </c>
      <c r="U341" s="16">
        <v>0</v>
      </c>
      <c r="V341" s="22" t="s">
        <v>298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319</v>
      </c>
    </row>
    <row r="342" spans="2:29" s="4" customFormat="1" ht="20.100000000000001" customHeight="1">
      <c r="B342" s="20"/>
      <c r="C342" s="23">
        <v>95003061</v>
      </c>
      <c r="D342" s="21" t="s">
        <v>140</v>
      </c>
      <c r="E342" s="22">
        <v>1</v>
      </c>
      <c r="F342" s="16">
        <v>1</v>
      </c>
      <c r="G342" s="16" t="s">
        <v>278</v>
      </c>
      <c r="H342" s="57">
        <f t="shared" si="5"/>
        <v>13003006</v>
      </c>
      <c r="I342" s="22">
        <f t="shared" si="6"/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100611</v>
      </c>
      <c r="Q342" s="22">
        <v>150</v>
      </c>
      <c r="R342" s="22">
        <v>0</v>
      </c>
      <c r="S342" s="22">
        <v>0</v>
      </c>
      <c r="T342" s="22">
        <v>0</v>
      </c>
      <c r="U342" s="16">
        <v>0</v>
      </c>
      <c r="V342" s="22" t="s">
        <v>300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320</v>
      </c>
    </row>
    <row r="343" spans="2:29" s="4" customFormat="1" ht="20.100000000000001" customHeight="1">
      <c r="B343" s="20"/>
      <c r="C343" s="23">
        <v>95003062</v>
      </c>
      <c r="D343" s="21" t="s">
        <v>292</v>
      </c>
      <c r="E343" s="22">
        <v>1</v>
      </c>
      <c r="F343" s="16">
        <v>1</v>
      </c>
      <c r="G343" s="16" t="s">
        <v>278</v>
      </c>
      <c r="H343" s="57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100811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302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321</v>
      </c>
    </row>
    <row r="344" spans="2:29" s="4" customFormat="1" ht="20.100000000000001" customHeight="1">
      <c r="B344" s="20"/>
      <c r="C344" s="23">
        <v>95003101</v>
      </c>
      <c r="D344" s="21" t="s">
        <v>338</v>
      </c>
      <c r="E344" s="22">
        <v>1</v>
      </c>
      <c r="F344" s="16">
        <v>1</v>
      </c>
      <c r="G344" s="16" t="s">
        <v>278</v>
      </c>
      <c r="H344" s="57">
        <f t="shared" si="5"/>
        <v>13003002</v>
      </c>
      <c r="I344" s="22">
        <f t="shared" ref="I344:I348" si="7">60*30*1000</f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119111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305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339</v>
      </c>
    </row>
    <row r="345" spans="2:29" s="4" customFormat="1" ht="20.100000000000001" customHeight="1">
      <c r="B345" s="20"/>
      <c r="C345" s="23">
        <v>95003102</v>
      </c>
      <c r="D345" s="21" t="s">
        <v>340</v>
      </c>
      <c r="E345" s="22">
        <v>1</v>
      </c>
      <c r="F345" s="16">
        <v>1</v>
      </c>
      <c r="G345" s="16" t="s">
        <v>278</v>
      </c>
      <c r="H345" s="57">
        <f t="shared" si="5"/>
        <v>13003003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119411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308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341</v>
      </c>
    </row>
    <row r="346" spans="2:29" s="4" customFormat="1" ht="20.100000000000001" customHeight="1">
      <c r="B346" s="20"/>
      <c r="C346" s="23">
        <v>95003103</v>
      </c>
      <c r="D346" s="21" t="s">
        <v>342</v>
      </c>
      <c r="E346" s="22">
        <v>1</v>
      </c>
      <c r="F346" s="16">
        <v>1</v>
      </c>
      <c r="G346" s="16" t="s">
        <v>278</v>
      </c>
      <c r="H346" s="57">
        <f t="shared" si="5"/>
        <v>13003004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119311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311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343</v>
      </c>
    </row>
    <row r="347" spans="2:29" s="4" customFormat="1" ht="20.100000000000001" customHeight="1">
      <c r="B347" s="20"/>
      <c r="C347" s="23">
        <v>95003104</v>
      </c>
      <c r="D347" s="21" t="s">
        <v>344</v>
      </c>
      <c r="E347" s="22">
        <v>1</v>
      </c>
      <c r="F347" s="16">
        <v>1</v>
      </c>
      <c r="G347" s="16" t="s">
        <v>278</v>
      </c>
      <c r="H347" s="57">
        <f t="shared" si="5"/>
        <v>13003005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119211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314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345</v>
      </c>
    </row>
    <row r="348" spans="2:29" s="4" customFormat="1" ht="20.100000000000001" customHeight="1">
      <c r="B348" s="20"/>
      <c r="C348" s="23">
        <v>95003105</v>
      </c>
      <c r="D348" s="21" t="s">
        <v>346</v>
      </c>
      <c r="E348" s="22">
        <v>1</v>
      </c>
      <c r="F348" s="16">
        <v>1</v>
      </c>
      <c r="G348" s="16" t="s">
        <v>278</v>
      </c>
      <c r="H348" s="57">
        <f t="shared" si="5"/>
        <v>13003006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200411</v>
      </c>
      <c r="Q348" s="22">
        <v>0.05</v>
      </c>
      <c r="R348" s="22">
        <v>0</v>
      </c>
      <c r="S348" s="22">
        <v>1</v>
      </c>
      <c r="T348" s="22">
        <v>0</v>
      </c>
      <c r="U348" s="16">
        <v>0</v>
      </c>
      <c r="V348" s="22">
        <v>0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347</v>
      </c>
    </row>
    <row r="349" spans="2:29" s="8" customFormat="1" ht="20.100000000000001" customHeight="1">
      <c r="B349" s="53"/>
      <c r="C349" s="54">
        <v>95004011</v>
      </c>
      <c r="D349" s="55" t="s">
        <v>287</v>
      </c>
      <c r="E349" s="56">
        <v>1</v>
      </c>
      <c r="F349" s="56">
        <v>1</v>
      </c>
      <c r="G349" s="56">
        <v>0</v>
      </c>
      <c r="H349" s="56">
        <v>0</v>
      </c>
      <c r="I349" s="56">
        <v>3000</v>
      </c>
      <c r="J349" s="56">
        <v>0</v>
      </c>
      <c r="K349" s="56">
        <v>0</v>
      </c>
      <c r="L349" s="56">
        <v>2</v>
      </c>
      <c r="M349" s="56" t="s">
        <v>62</v>
      </c>
      <c r="N349" s="56">
        <v>1</v>
      </c>
      <c r="O349" s="56">
        <v>1</v>
      </c>
      <c r="P349" s="56">
        <v>3001</v>
      </c>
      <c r="Q349" s="56">
        <v>13500</v>
      </c>
      <c r="R349" s="56">
        <v>0</v>
      </c>
      <c r="S349" s="56">
        <v>0</v>
      </c>
      <c r="T349" s="56">
        <v>0</v>
      </c>
      <c r="U349" s="16">
        <v>0</v>
      </c>
      <c r="V349" s="56">
        <v>0</v>
      </c>
      <c r="W349" s="56">
        <v>1</v>
      </c>
      <c r="X349" s="56">
        <v>0</v>
      </c>
      <c r="Y349" s="56">
        <v>0</v>
      </c>
      <c r="Z349" s="56">
        <v>0</v>
      </c>
      <c r="AA349" s="56">
        <v>0</v>
      </c>
      <c r="AB349" s="56">
        <v>40000002</v>
      </c>
      <c r="AC349" s="61" t="s">
        <v>348</v>
      </c>
    </row>
    <row r="350" spans="2:29" s="4" customFormat="1" ht="20.100000000000001" customHeight="1">
      <c r="B350" s="20"/>
      <c r="C350" s="23">
        <v>95004021</v>
      </c>
      <c r="D350" s="21" t="s">
        <v>105</v>
      </c>
      <c r="E350" s="22">
        <v>1</v>
      </c>
      <c r="F350" s="16">
        <v>1</v>
      </c>
      <c r="G350" s="16" t="s">
        <v>278</v>
      </c>
      <c r="H350" s="57">
        <f>H337+1000</f>
        <v>13004002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100411</v>
      </c>
      <c r="Q350" s="22">
        <v>500</v>
      </c>
      <c r="R350" s="22">
        <v>0</v>
      </c>
      <c r="S350" s="22">
        <v>0</v>
      </c>
      <c r="T350" s="22">
        <v>0</v>
      </c>
      <c r="U350" s="16">
        <v>0</v>
      </c>
      <c r="V350" s="22" t="s">
        <v>288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349</v>
      </c>
    </row>
    <row r="351" spans="2:29" s="4" customFormat="1" ht="20.100000000000001" customHeight="1">
      <c r="B351" s="20"/>
      <c r="C351" s="23">
        <v>95004031</v>
      </c>
      <c r="D351" s="21" t="s">
        <v>140</v>
      </c>
      <c r="E351" s="22">
        <v>1</v>
      </c>
      <c r="F351" s="16">
        <v>1</v>
      </c>
      <c r="G351" s="16" t="s">
        <v>278</v>
      </c>
      <c r="H351" s="57">
        <f t="shared" ref="H351:H361" si="8">H338+1000</f>
        <v>13004003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100611</v>
      </c>
      <c r="Q351" s="22">
        <v>250</v>
      </c>
      <c r="R351" s="22">
        <v>0</v>
      </c>
      <c r="S351" s="22">
        <v>0</v>
      </c>
      <c r="T351" s="22">
        <v>0</v>
      </c>
      <c r="U351" s="16">
        <v>0</v>
      </c>
      <c r="V351" s="22" t="s">
        <v>290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350</v>
      </c>
    </row>
    <row r="352" spans="2:29" s="4" customFormat="1" ht="20.100000000000001" customHeight="1">
      <c r="B352" s="20"/>
      <c r="C352" s="23">
        <v>95004032</v>
      </c>
      <c r="D352" s="21" t="s">
        <v>292</v>
      </c>
      <c r="E352" s="22">
        <v>1</v>
      </c>
      <c r="F352" s="16">
        <v>1</v>
      </c>
      <c r="G352" s="16" t="s">
        <v>278</v>
      </c>
      <c r="H352" s="57">
        <f t="shared" si="8"/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100811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293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351</v>
      </c>
    </row>
    <row r="353" spans="2:29" s="4" customFormat="1" ht="20.100000000000001" customHeight="1">
      <c r="B353" s="20"/>
      <c r="C353" s="23">
        <v>95004041</v>
      </c>
      <c r="D353" s="21" t="s">
        <v>295</v>
      </c>
      <c r="E353" s="22">
        <v>1</v>
      </c>
      <c r="F353" s="16">
        <v>1</v>
      </c>
      <c r="G353" s="16" t="s">
        <v>278</v>
      </c>
      <c r="H353" s="57">
        <f t="shared" si="8"/>
        <v>13004004</v>
      </c>
      <c r="I353" s="22">
        <f>60*30*1000</f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100211</v>
      </c>
      <c r="Q353" s="22">
        <v>2500</v>
      </c>
      <c r="R353" s="22">
        <v>0</v>
      </c>
      <c r="S353" s="22">
        <v>0</v>
      </c>
      <c r="T353" s="22">
        <v>0</v>
      </c>
      <c r="U353" s="16">
        <v>0</v>
      </c>
      <c r="V353" s="22" t="s">
        <v>296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352</v>
      </c>
    </row>
    <row r="354" spans="2:29" s="4" customFormat="1" ht="20.100000000000001" customHeight="1">
      <c r="B354" s="20"/>
      <c r="C354" s="23">
        <v>95004051</v>
      </c>
      <c r="D354" s="21" t="s">
        <v>105</v>
      </c>
      <c r="E354" s="22">
        <v>1</v>
      </c>
      <c r="F354" s="16">
        <v>1</v>
      </c>
      <c r="G354" s="16" t="s">
        <v>278</v>
      </c>
      <c r="H354" s="57">
        <f t="shared" si="8"/>
        <v>13004005</v>
      </c>
      <c r="I354" s="22">
        <f t="shared" ref="I354:I356" si="9"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100411</v>
      </c>
      <c r="Q354" s="22">
        <v>400</v>
      </c>
      <c r="R354" s="22">
        <v>0</v>
      </c>
      <c r="S354" s="22">
        <v>0</v>
      </c>
      <c r="T354" s="22">
        <v>0</v>
      </c>
      <c r="U354" s="16">
        <v>0</v>
      </c>
      <c r="V354" s="22" t="s">
        <v>298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334</v>
      </c>
    </row>
    <row r="355" spans="2:29" s="4" customFormat="1" ht="20.100000000000001" customHeight="1">
      <c r="B355" s="20"/>
      <c r="C355" s="23">
        <v>95004061</v>
      </c>
      <c r="D355" s="21" t="s">
        <v>140</v>
      </c>
      <c r="E355" s="22">
        <v>1</v>
      </c>
      <c r="F355" s="16">
        <v>1</v>
      </c>
      <c r="G355" s="16" t="s">
        <v>278</v>
      </c>
      <c r="H355" s="57">
        <f t="shared" si="8"/>
        <v>13004006</v>
      </c>
      <c r="I355" s="22">
        <f t="shared" si="9"/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100611</v>
      </c>
      <c r="Q355" s="22">
        <v>200</v>
      </c>
      <c r="R355" s="22">
        <v>0</v>
      </c>
      <c r="S355" s="22">
        <v>0</v>
      </c>
      <c r="T355" s="22">
        <v>0</v>
      </c>
      <c r="U355" s="16">
        <v>0</v>
      </c>
      <c r="V355" s="22" t="s">
        <v>300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335</v>
      </c>
    </row>
    <row r="356" spans="2:29" s="4" customFormat="1" ht="20.100000000000001" customHeight="1">
      <c r="B356" s="20"/>
      <c r="C356" s="23">
        <v>95004062</v>
      </c>
      <c r="D356" s="21" t="s">
        <v>292</v>
      </c>
      <c r="E356" s="22">
        <v>1</v>
      </c>
      <c r="F356" s="16">
        <v>1</v>
      </c>
      <c r="G356" s="16" t="s">
        <v>278</v>
      </c>
      <c r="H356" s="57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100811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302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336</v>
      </c>
    </row>
    <row r="357" spans="2:29" s="4" customFormat="1" ht="20.100000000000001" customHeight="1">
      <c r="B357" s="20"/>
      <c r="C357" s="23">
        <v>95004101</v>
      </c>
      <c r="D357" s="21" t="s">
        <v>353</v>
      </c>
      <c r="E357" s="22">
        <v>1</v>
      </c>
      <c r="F357" s="16">
        <v>1</v>
      </c>
      <c r="G357" s="16" t="s">
        <v>278</v>
      </c>
      <c r="H357" s="57">
        <f t="shared" si="8"/>
        <v>13004002</v>
      </c>
      <c r="I357" s="22">
        <f t="shared" ref="I357:I361" si="10">60*30*1000</f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119111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305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354</v>
      </c>
    </row>
    <row r="358" spans="2:29" s="4" customFormat="1" ht="20.100000000000001" customHeight="1">
      <c r="B358" s="20"/>
      <c r="C358" s="23">
        <v>95004102</v>
      </c>
      <c r="D358" s="21" t="s">
        <v>355</v>
      </c>
      <c r="E358" s="22">
        <v>1</v>
      </c>
      <c r="F358" s="16">
        <v>1</v>
      </c>
      <c r="G358" s="16" t="s">
        <v>278</v>
      </c>
      <c r="H358" s="57">
        <f t="shared" si="8"/>
        <v>13004003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119411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308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356</v>
      </c>
    </row>
    <row r="359" spans="2:29" s="4" customFormat="1" ht="20.100000000000001" customHeight="1">
      <c r="B359" s="20"/>
      <c r="C359" s="23">
        <v>95004103</v>
      </c>
      <c r="D359" s="21" t="s">
        <v>357</v>
      </c>
      <c r="E359" s="22">
        <v>1</v>
      </c>
      <c r="F359" s="16">
        <v>1</v>
      </c>
      <c r="G359" s="16" t="s">
        <v>278</v>
      </c>
      <c r="H359" s="57">
        <f t="shared" si="8"/>
        <v>13004004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119311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311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358</v>
      </c>
    </row>
    <row r="360" spans="2:29" s="4" customFormat="1" ht="20.100000000000001" customHeight="1">
      <c r="B360" s="20"/>
      <c r="C360" s="23">
        <v>95004104</v>
      </c>
      <c r="D360" s="21" t="s">
        <v>359</v>
      </c>
      <c r="E360" s="22">
        <v>1</v>
      </c>
      <c r="F360" s="16">
        <v>1</v>
      </c>
      <c r="G360" s="16" t="s">
        <v>278</v>
      </c>
      <c r="H360" s="57">
        <f t="shared" si="8"/>
        <v>13004005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119211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314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360</v>
      </c>
    </row>
    <row r="361" spans="2:29" s="4" customFormat="1" ht="20.100000000000001" customHeight="1">
      <c r="B361" s="20"/>
      <c r="C361" s="23">
        <v>95004105</v>
      </c>
      <c r="D361" s="21" t="s">
        <v>361</v>
      </c>
      <c r="E361" s="22">
        <v>1</v>
      </c>
      <c r="F361" s="16">
        <v>1</v>
      </c>
      <c r="G361" s="16" t="s">
        <v>278</v>
      </c>
      <c r="H361" s="57">
        <f t="shared" si="8"/>
        <v>13004006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200111</v>
      </c>
      <c r="Q361" s="22">
        <v>0.05</v>
      </c>
      <c r="R361" s="22">
        <v>0</v>
      </c>
      <c r="S361" s="22">
        <v>1</v>
      </c>
      <c r="T361" s="22">
        <v>0</v>
      </c>
      <c r="U361" s="16">
        <v>0</v>
      </c>
      <c r="V361" s="22">
        <v>0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362</v>
      </c>
    </row>
    <row r="362" spans="2:29" s="8" customFormat="1" ht="20.100000000000001" customHeight="1">
      <c r="B362" s="53"/>
      <c r="C362" s="54">
        <v>95005011</v>
      </c>
      <c r="D362" s="55" t="s">
        <v>287</v>
      </c>
      <c r="E362" s="56">
        <v>1</v>
      </c>
      <c r="F362" s="56">
        <v>1</v>
      </c>
      <c r="G362" s="56">
        <v>0</v>
      </c>
      <c r="H362" s="56">
        <v>0</v>
      </c>
      <c r="I362" s="56">
        <v>3000</v>
      </c>
      <c r="J362" s="56">
        <v>0</v>
      </c>
      <c r="K362" s="56">
        <v>0</v>
      </c>
      <c r="L362" s="56">
        <v>3</v>
      </c>
      <c r="M362" s="56" t="s">
        <v>62</v>
      </c>
      <c r="N362" s="56">
        <v>1</v>
      </c>
      <c r="O362" s="56">
        <v>1</v>
      </c>
      <c r="P362" s="56">
        <v>3001</v>
      </c>
      <c r="Q362" s="56">
        <v>18000</v>
      </c>
      <c r="R362" s="56">
        <v>0</v>
      </c>
      <c r="S362" s="56">
        <v>0</v>
      </c>
      <c r="T362" s="56">
        <v>0</v>
      </c>
      <c r="U362" s="16">
        <v>0</v>
      </c>
      <c r="V362" s="56">
        <v>0</v>
      </c>
      <c r="W362" s="56">
        <v>1</v>
      </c>
      <c r="X362" s="56">
        <v>0</v>
      </c>
      <c r="Y362" s="56">
        <v>0</v>
      </c>
      <c r="Z362" s="56">
        <v>0</v>
      </c>
      <c r="AA362" s="56">
        <v>0</v>
      </c>
      <c r="AB362" s="56">
        <v>40000002</v>
      </c>
      <c r="AC362" s="61" t="s">
        <v>363</v>
      </c>
    </row>
    <row r="363" spans="2:29" s="4" customFormat="1" ht="20.100000000000001" customHeight="1">
      <c r="B363" s="20"/>
      <c r="C363" s="23">
        <v>95005021</v>
      </c>
      <c r="D363" s="21" t="s">
        <v>105</v>
      </c>
      <c r="E363" s="22">
        <v>1</v>
      </c>
      <c r="F363" s="16">
        <v>1</v>
      </c>
      <c r="G363" s="16" t="s">
        <v>278</v>
      </c>
      <c r="H363" s="57">
        <f>H350+1000</f>
        <v>13005002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100411</v>
      </c>
      <c r="Q363" s="22">
        <v>600</v>
      </c>
      <c r="R363" s="22">
        <v>0</v>
      </c>
      <c r="S363" s="22">
        <v>0</v>
      </c>
      <c r="T363" s="22">
        <v>0</v>
      </c>
      <c r="U363" s="16">
        <v>0</v>
      </c>
      <c r="V363" s="22" t="s">
        <v>288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126</v>
      </c>
    </row>
    <row r="364" spans="2:29" s="4" customFormat="1" ht="20.100000000000001" customHeight="1">
      <c r="B364" s="20"/>
      <c r="C364" s="23">
        <v>95005031</v>
      </c>
      <c r="D364" s="21" t="s">
        <v>140</v>
      </c>
      <c r="E364" s="22">
        <v>1</v>
      </c>
      <c r="F364" s="16">
        <v>1</v>
      </c>
      <c r="G364" s="16" t="s">
        <v>278</v>
      </c>
      <c r="H364" s="57">
        <f t="shared" ref="H364:H374" si="11">H351+1000</f>
        <v>13005003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100611</v>
      </c>
      <c r="Q364" s="22">
        <v>300</v>
      </c>
      <c r="R364" s="22">
        <v>0</v>
      </c>
      <c r="S364" s="22">
        <v>0</v>
      </c>
      <c r="T364" s="22">
        <v>0</v>
      </c>
      <c r="U364" s="16">
        <v>0</v>
      </c>
      <c r="V364" s="22" t="s">
        <v>290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364</v>
      </c>
    </row>
    <row r="365" spans="2:29" s="4" customFormat="1" ht="20.100000000000001" customHeight="1">
      <c r="B365" s="20"/>
      <c r="C365" s="23">
        <v>95005032</v>
      </c>
      <c r="D365" s="21" t="s">
        <v>292</v>
      </c>
      <c r="E365" s="22">
        <v>1</v>
      </c>
      <c r="F365" s="16">
        <v>1</v>
      </c>
      <c r="G365" s="16" t="s">
        <v>278</v>
      </c>
      <c r="H365" s="57">
        <f t="shared" si="11"/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100811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293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365</v>
      </c>
    </row>
    <row r="366" spans="2:29" s="4" customFormat="1" ht="20.100000000000001" customHeight="1">
      <c r="B366" s="20"/>
      <c r="C366" s="23">
        <v>95005041</v>
      </c>
      <c r="D366" s="21" t="s">
        <v>295</v>
      </c>
      <c r="E366" s="22">
        <v>1</v>
      </c>
      <c r="F366" s="16">
        <v>1</v>
      </c>
      <c r="G366" s="16" t="s">
        <v>278</v>
      </c>
      <c r="H366" s="57">
        <f t="shared" si="11"/>
        <v>13005004</v>
      </c>
      <c r="I366" s="22">
        <f>60*30*1000</f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100211</v>
      </c>
      <c r="Q366" s="22">
        <v>3000</v>
      </c>
      <c r="R366" s="22">
        <v>0</v>
      </c>
      <c r="S366" s="22">
        <v>0</v>
      </c>
      <c r="T366" s="22">
        <v>0</v>
      </c>
      <c r="U366" s="16">
        <v>0</v>
      </c>
      <c r="V366" s="22" t="s">
        <v>296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366</v>
      </c>
    </row>
    <row r="367" spans="2:29" s="4" customFormat="1" ht="20.100000000000001" customHeight="1">
      <c r="B367" s="20"/>
      <c r="C367" s="23">
        <v>95005051</v>
      </c>
      <c r="D367" s="21" t="s">
        <v>105</v>
      </c>
      <c r="E367" s="22">
        <v>1</v>
      </c>
      <c r="F367" s="16">
        <v>1</v>
      </c>
      <c r="G367" s="16" t="s">
        <v>278</v>
      </c>
      <c r="H367" s="57">
        <f t="shared" si="11"/>
        <v>13005005</v>
      </c>
      <c r="I367" s="22">
        <f t="shared" ref="I367:I369" si="12"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100411</v>
      </c>
      <c r="Q367" s="22">
        <v>500</v>
      </c>
      <c r="R367" s="22">
        <v>0</v>
      </c>
      <c r="S367" s="22">
        <v>0</v>
      </c>
      <c r="T367" s="22">
        <v>0</v>
      </c>
      <c r="U367" s="16">
        <v>0</v>
      </c>
      <c r="V367" s="22" t="s">
        <v>298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349</v>
      </c>
    </row>
    <row r="368" spans="2:29" s="4" customFormat="1" ht="20.100000000000001" customHeight="1">
      <c r="B368" s="20"/>
      <c r="C368" s="23">
        <v>95005061</v>
      </c>
      <c r="D368" s="21" t="s">
        <v>140</v>
      </c>
      <c r="E368" s="22">
        <v>1</v>
      </c>
      <c r="F368" s="16">
        <v>1</v>
      </c>
      <c r="G368" s="16" t="s">
        <v>278</v>
      </c>
      <c r="H368" s="57">
        <f t="shared" si="11"/>
        <v>13005006</v>
      </c>
      <c r="I368" s="22">
        <f t="shared" si="12"/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100611</v>
      </c>
      <c r="Q368" s="22">
        <v>250</v>
      </c>
      <c r="R368" s="22">
        <v>0</v>
      </c>
      <c r="S368" s="22">
        <v>0</v>
      </c>
      <c r="T368" s="22">
        <v>0</v>
      </c>
      <c r="U368" s="16">
        <v>0</v>
      </c>
      <c r="V368" s="22" t="s">
        <v>300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350</v>
      </c>
    </row>
    <row r="369" spans="2:29" s="4" customFormat="1" ht="20.100000000000001" customHeight="1">
      <c r="B369" s="20"/>
      <c r="C369" s="23">
        <v>95005062</v>
      </c>
      <c r="D369" s="21" t="s">
        <v>292</v>
      </c>
      <c r="E369" s="22">
        <v>1</v>
      </c>
      <c r="F369" s="16">
        <v>1</v>
      </c>
      <c r="G369" s="16" t="s">
        <v>278</v>
      </c>
      <c r="H369" s="57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100811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302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351</v>
      </c>
    </row>
    <row r="370" spans="2:29" s="4" customFormat="1" ht="20.100000000000001" customHeight="1">
      <c r="B370" s="20"/>
      <c r="C370" s="23">
        <v>95005101</v>
      </c>
      <c r="D370" s="21" t="s">
        <v>367</v>
      </c>
      <c r="E370" s="22">
        <v>1</v>
      </c>
      <c r="F370" s="16">
        <v>1</v>
      </c>
      <c r="G370" s="16" t="s">
        <v>278</v>
      </c>
      <c r="H370" s="57">
        <f t="shared" si="11"/>
        <v>13005002</v>
      </c>
      <c r="I370" s="22">
        <f t="shared" ref="I370:I376" si="13">60*30*1000</f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119111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305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368</v>
      </c>
    </row>
    <row r="371" spans="2:29" s="4" customFormat="1" ht="20.100000000000001" customHeight="1">
      <c r="B371" s="20"/>
      <c r="C371" s="23">
        <v>95005102</v>
      </c>
      <c r="D371" s="21" t="s">
        <v>369</v>
      </c>
      <c r="E371" s="22">
        <v>1</v>
      </c>
      <c r="F371" s="16">
        <v>1</v>
      </c>
      <c r="G371" s="16" t="s">
        <v>278</v>
      </c>
      <c r="H371" s="57">
        <f t="shared" si="11"/>
        <v>13005003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119411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308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370</v>
      </c>
    </row>
    <row r="372" spans="2:29" s="4" customFormat="1" ht="20.100000000000001" customHeight="1">
      <c r="B372" s="20"/>
      <c r="C372" s="23">
        <v>95005103</v>
      </c>
      <c r="D372" s="21" t="s">
        <v>371</v>
      </c>
      <c r="E372" s="22">
        <v>1</v>
      </c>
      <c r="F372" s="16">
        <v>1</v>
      </c>
      <c r="G372" s="16" t="s">
        <v>278</v>
      </c>
      <c r="H372" s="57">
        <f t="shared" si="11"/>
        <v>13005004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119311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311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372</v>
      </c>
    </row>
    <row r="373" spans="2:29" s="4" customFormat="1" ht="20.100000000000001" customHeight="1">
      <c r="B373" s="20"/>
      <c r="C373" s="23">
        <v>95005104</v>
      </c>
      <c r="D373" s="21" t="s">
        <v>373</v>
      </c>
      <c r="E373" s="22">
        <v>1</v>
      </c>
      <c r="F373" s="16">
        <v>1</v>
      </c>
      <c r="G373" s="16" t="s">
        <v>278</v>
      </c>
      <c r="H373" s="57">
        <f t="shared" si="11"/>
        <v>13005005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119211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314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374</v>
      </c>
    </row>
    <row r="374" spans="2:29" s="4" customFormat="1" ht="20.100000000000001" customHeight="1">
      <c r="B374" s="20"/>
      <c r="C374" s="23">
        <v>95005105</v>
      </c>
      <c r="D374" s="21" t="s">
        <v>375</v>
      </c>
      <c r="E374" s="22">
        <v>1</v>
      </c>
      <c r="F374" s="16">
        <v>1</v>
      </c>
      <c r="G374" s="16" t="s">
        <v>278</v>
      </c>
      <c r="H374" s="57">
        <f t="shared" si="11"/>
        <v>13005006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100912</v>
      </c>
      <c r="Q374" s="22">
        <v>0.1</v>
      </c>
      <c r="R374" s="22">
        <v>0</v>
      </c>
      <c r="S374" s="22">
        <v>1</v>
      </c>
      <c r="T374" s="22">
        <v>0</v>
      </c>
      <c r="U374" s="16">
        <v>0</v>
      </c>
      <c r="V374" s="22">
        <v>0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376</v>
      </c>
    </row>
    <row r="375" spans="2:29" s="8" customFormat="1" ht="20.100000000000001" customHeight="1">
      <c r="B375" s="53"/>
      <c r="C375" s="54">
        <v>95006011</v>
      </c>
      <c r="D375" s="55" t="s">
        <v>287</v>
      </c>
      <c r="E375" s="56">
        <v>1</v>
      </c>
      <c r="F375" s="56">
        <v>1</v>
      </c>
      <c r="G375" s="56">
        <v>0</v>
      </c>
      <c r="H375" s="56">
        <v>0</v>
      </c>
      <c r="I375" s="56">
        <v>3000</v>
      </c>
      <c r="J375" s="56">
        <v>0</v>
      </c>
      <c r="K375" s="56">
        <v>0</v>
      </c>
      <c r="L375" s="56">
        <v>1</v>
      </c>
      <c r="M375" s="56" t="s">
        <v>62</v>
      </c>
      <c r="N375" s="56">
        <v>1</v>
      </c>
      <c r="O375" s="56">
        <v>1</v>
      </c>
      <c r="P375" s="56">
        <v>3001</v>
      </c>
      <c r="Q375" s="56">
        <v>25000</v>
      </c>
      <c r="R375" s="56">
        <v>0</v>
      </c>
      <c r="S375" s="56">
        <v>0</v>
      </c>
      <c r="T375" s="56">
        <v>0</v>
      </c>
      <c r="U375" s="16">
        <v>0</v>
      </c>
      <c r="V375" s="56">
        <v>0</v>
      </c>
      <c r="W375" s="56">
        <v>1</v>
      </c>
      <c r="X375" s="56">
        <v>0</v>
      </c>
      <c r="Y375" s="56">
        <v>0</v>
      </c>
      <c r="Z375" s="56">
        <v>0</v>
      </c>
      <c r="AA375" s="56">
        <v>0</v>
      </c>
      <c r="AB375" s="56">
        <v>40000002</v>
      </c>
      <c r="AC375" s="61" t="s">
        <v>363</v>
      </c>
    </row>
    <row r="376" spans="2:29" s="5" customFormat="1" ht="20.100000000000001" customHeight="1">
      <c r="C376" s="17">
        <v>95006021</v>
      </c>
      <c r="D376" s="60" t="s">
        <v>377</v>
      </c>
      <c r="E376" s="19">
        <v>1</v>
      </c>
      <c r="F376" s="5">
        <v>1</v>
      </c>
      <c r="G376" s="16">
        <v>0</v>
      </c>
      <c r="H376" s="17">
        <v>60010001</v>
      </c>
      <c r="I376" s="22">
        <f t="shared" si="13"/>
        <v>1800000</v>
      </c>
      <c r="J376" s="5">
        <v>0</v>
      </c>
      <c r="K376" s="5">
        <v>0</v>
      </c>
      <c r="L376" s="19">
        <v>1</v>
      </c>
      <c r="M376" s="16" t="s">
        <v>62</v>
      </c>
      <c r="N376" s="17">
        <v>1</v>
      </c>
      <c r="O376" s="5">
        <v>1</v>
      </c>
      <c r="P376" s="22">
        <v>100912</v>
      </c>
      <c r="Q376" s="22">
        <v>7.4999999999999997E-2</v>
      </c>
      <c r="R376" s="5">
        <v>0</v>
      </c>
      <c r="S376" s="5">
        <v>1</v>
      </c>
      <c r="T376" s="5">
        <v>0</v>
      </c>
      <c r="U376" s="16">
        <v>0</v>
      </c>
      <c r="V376" s="5">
        <v>0</v>
      </c>
      <c r="W376" s="19">
        <v>0</v>
      </c>
      <c r="X376" s="19">
        <v>0</v>
      </c>
      <c r="Y376" s="17">
        <v>0</v>
      </c>
      <c r="Z376" s="19">
        <v>0</v>
      </c>
      <c r="AA376" s="5">
        <v>1</v>
      </c>
      <c r="AB376" s="5">
        <v>0</v>
      </c>
      <c r="AC376" s="38" t="s">
        <v>378</v>
      </c>
    </row>
    <row r="377" spans="2:29" s="5" customFormat="1" ht="20.100000000000001" customHeight="1">
      <c r="C377" s="17">
        <v>95006031</v>
      </c>
      <c r="D377" s="60" t="s">
        <v>89</v>
      </c>
      <c r="E377" s="19">
        <v>1</v>
      </c>
      <c r="F377" s="5">
        <v>1</v>
      </c>
      <c r="G377" s="16">
        <v>0</v>
      </c>
      <c r="H377" s="22" t="s">
        <v>121</v>
      </c>
      <c r="I377" s="22">
        <v>6000</v>
      </c>
      <c r="J377" s="5">
        <v>0</v>
      </c>
      <c r="K377" s="5">
        <v>0</v>
      </c>
      <c r="L377" s="19">
        <v>4</v>
      </c>
      <c r="M377" s="16" t="s">
        <v>62</v>
      </c>
      <c r="N377" s="17">
        <v>1</v>
      </c>
      <c r="O377" s="5">
        <v>2</v>
      </c>
      <c r="P377" s="22">
        <v>100912</v>
      </c>
      <c r="Q377" s="22">
        <v>-0.3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379</v>
      </c>
    </row>
    <row r="378" spans="2:29" s="4" customFormat="1" ht="20.100000000000001" customHeight="1">
      <c r="B378" s="20"/>
      <c r="C378" s="23">
        <v>96001001</v>
      </c>
      <c r="D378" s="21" t="s">
        <v>287</v>
      </c>
      <c r="E378" s="22">
        <v>1</v>
      </c>
      <c r="F378" s="16">
        <v>0</v>
      </c>
      <c r="G378" s="16">
        <v>0</v>
      </c>
      <c r="H378" s="22">
        <v>0</v>
      </c>
      <c r="I378" s="22">
        <v>3000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3001</v>
      </c>
      <c r="Q378" s="22">
        <v>1000</v>
      </c>
      <c r="R378" s="22">
        <v>0</v>
      </c>
      <c r="S378" s="22">
        <v>0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0</v>
      </c>
      <c r="AB378" s="22">
        <v>11000007</v>
      </c>
      <c r="AC378" s="34"/>
    </row>
    <row r="379" spans="2:29" s="4" customFormat="1" ht="20.100000000000001" customHeight="1">
      <c r="B379" s="20"/>
      <c r="C379" s="23">
        <v>96001002</v>
      </c>
      <c r="D379" s="21" t="s">
        <v>287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0.1</v>
      </c>
      <c r="R379" s="22">
        <v>1002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pans="2:29" s="4" customFormat="1" ht="20.100000000000001" customHeight="1">
      <c r="C380" s="23">
        <v>96001003</v>
      </c>
      <c r="D380" s="21" t="s">
        <v>170</v>
      </c>
      <c r="E380" s="22">
        <v>1</v>
      </c>
      <c r="F380" s="16">
        <v>0</v>
      </c>
      <c r="G380" s="16">
        <v>0</v>
      </c>
      <c r="H380" s="22" t="s">
        <v>380</v>
      </c>
      <c r="I380" s="22">
        <v>12000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100912</v>
      </c>
      <c r="Q380" s="22">
        <v>0.5</v>
      </c>
      <c r="R380" s="22">
        <v>0</v>
      </c>
      <c r="S380" s="22">
        <v>1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1</v>
      </c>
      <c r="AB380" s="22">
        <v>11000001</v>
      </c>
      <c r="AC380" s="34" t="s">
        <v>171</v>
      </c>
    </row>
    <row r="381" spans="2:29" s="4" customFormat="1" ht="20.100000000000001" customHeight="1">
      <c r="C381" s="23">
        <v>96001004</v>
      </c>
      <c r="D381" s="21" t="s">
        <v>133</v>
      </c>
      <c r="E381" s="22">
        <v>1</v>
      </c>
      <c r="F381" s="16">
        <v>0</v>
      </c>
      <c r="G381" s="16">
        <v>0</v>
      </c>
      <c r="H381" s="22" t="s">
        <v>134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100312</v>
      </c>
      <c r="Q381" s="22">
        <v>0.2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11000003</v>
      </c>
      <c r="AC381" s="34" t="s">
        <v>381</v>
      </c>
    </row>
    <row r="382" spans="2:29" s="4" customFormat="1" ht="20.100000000000001" customHeight="1">
      <c r="B382" s="20"/>
      <c r="C382" s="23">
        <v>96001005</v>
      </c>
      <c r="D382" s="21" t="s">
        <v>64</v>
      </c>
      <c r="E382" s="22">
        <v>1</v>
      </c>
      <c r="F382" s="16">
        <v>0</v>
      </c>
      <c r="G382" s="16">
        <v>0</v>
      </c>
      <c r="H382" s="22">
        <v>0</v>
      </c>
      <c r="I382" s="22">
        <v>3000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3001</v>
      </c>
      <c r="Q382" s="22">
        <v>0.1</v>
      </c>
      <c r="R382" s="22">
        <v>1002</v>
      </c>
      <c r="S382" s="22">
        <v>0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0</v>
      </c>
      <c r="AB382" s="22">
        <v>11000007</v>
      </c>
      <c r="AC382" s="34"/>
    </row>
    <row r="383" spans="2:29" s="4" customFormat="1" ht="20.100000000000001" customHeight="1">
      <c r="C383" s="23">
        <v>96001006</v>
      </c>
      <c r="D383" s="21" t="s">
        <v>240</v>
      </c>
      <c r="E383" s="22">
        <v>1</v>
      </c>
      <c r="F383" s="16">
        <v>0</v>
      </c>
      <c r="G383" s="16">
        <v>0</v>
      </c>
      <c r="H383" s="22" t="s">
        <v>141</v>
      </c>
      <c r="I383" s="22">
        <v>10000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201011</v>
      </c>
      <c r="Q383" s="22">
        <v>0.3</v>
      </c>
      <c r="R383" s="22">
        <v>0</v>
      </c>
      <c r="S383" s="22">
        <v>1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1</v>
      </c>
      <c r="AB383" s="22">
        <v>11000005</v>
      </c>
      <c r="AC383" s="34" t="s">
        <v>382</v>
      </c>
    </row>
    <row r="384" spans="2:29" s="4" customFormat="1" ht="20.100000000000001" customHeight="1">
      <c r="C384" s="23">
        <v>96001009</v>
      </c>
      <c r="D384" s="21" t="s">
        <v>120</v>
      </c>
      <c r="E384" s="22">
        <v>1</v>
      </c>
      <c r="F384" s="16">
        <v>0</v>
      </c>
      <c r="G384" s="16">
        <v>0</v>
      </c>
      <c r="H384" s="22" t="s">
        <v>121</v>
      </c>
      <c r="I384" s="22">
        <v>6000</v>
      </c>
      <c r="J384" s="22">
        <v>0</v>
      </c>
      <c r="K384" s="22">
        <v>0</v>
      </c>
      <c r="L384" s="22">
        <v>4</v>
      </c>
      <c r="M384" s="16" t="s">
        <v>62</v>
      </c>
      <c r="N384" s="22">
        <v>1</v>
      </c>
      <c r="O384" s="22">
        <v>2</v>
      </c>
      <c r="P384" s="22">
        <v>100912</v>
      </c>
      <c r="Q384" s="22">
        <v>-0.2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11000001</v>
      </c>
      <c r="AC384" s="34" t="s">
        <v>171</v>
      </c>
    </row>
    <row r="385" spans="2:29" s="4" customFormat="1" ht="20.100000000000001" customHeight="1">
      <c r="B385" s="20"/>
      <c r="C385" s="23">
        <v>96001010</v>
      </c>
      <c r="D385" s="21" t="s">
        <v>287</v>
      </c>
      <c r="E385" s="22">
        <v>1</v>
      </c>
      <c r="F385" s="16">
        <v>0</v>
      </c>
      <c r="G385" s="16">
        <v>0</v>
      </c>
      <c r="H385" s="22">
        <v>0</v>
      </c>
      <c r="I385" s="22">
        <v>3000</v>
      </c>
      <c r="J385" s="22">
        <v>0</v>
      </c>
      <c r="K385" s="22">
        <v>0</v>
      </c>
      <c r="L385" s="22">
        <v>2</v>
      </c>
      <c r="M385" s="16" t="s">
        <v>62</v>
      </c>
      <c r="N385" s="22">
        <v>1</v>
      </c>
      <c r="O385" s="22">
        <v>1</v>
      </c>
      <c r="P385" s="22">
        <v>3001</v>
      </c>
      <c r="Q385" s="22">
        <v>0.15</v>
      </c>
      <c r="R385" s="22">
        <v>1002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11000007</v>
      </c>
      <c r="AC385" s="34"/>
    </row>
    <row r="386" spans="2:29" s="4" customFormat="1" ht="20.100000000000001" customHeight="1">
      <c r="C386" s="23">
        <v>96001011</v>
      </c>
      <c r="D386" s="21" t="s">
        <v>238</v>
      </c>
      <c r="E386" s="22">
        <v>1</v>
      </c>
      <c r="F386" s="16">
        <v>0</v>
      </c>
      <c r="G386" s="16">
        <v>0</v>
      </c>
      <c r="H386" s="22">
        <v>0</v>
      </c>
      <c r="I386" s="22">
        <v>30000</v>
      </c>
      <c r="J386" s="22">
        <v>0</v>
      </c>
      <c r="K386" s="22">
        <v>0</v>
      </c>
      <c r="L386" s="22">
        <v>1</v>
      </c>
      <c r="M386" s="16" t="s">
        <v>96</v>
      </c>
      <c r="N386" s="22">
        <v>1</v>
      </c>
      <c r="O386" s="22">
        <v>1</v>
      </c>
      <c r="P386" s="22">
        <v>1</v>
      </c>
      <c r="Q386" s="22">
        <v>1</v>
      </c>
      <c r="R386" s="22">
        <v>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1</v>
      </c>
      <c r="Y386" s="22">
        <v>0</v>
      </c>
      <c r="Z386" s="22">
        <v>0</v>
      </c>
      <c r="AA386" s="22">
        <v>0</v>
      </c>
      <c r="AB386" s="22">
        <v>40000002</v>
      </c>
      <c r="AC386" s="34"/>
    </row>
    <row r="387" spans="2:29" s="4" customFormat="1" ht="20.100000000000001" customHeight="1">
      <c r="C387" s="23">
        <v>96001012</v>
      </c>
      <c r="D387" s="21" t="s">
        <v>246</v>
      </c>
      <c r="E387" s="22">
        <v>1</v>
      </c>
      <c r="F387" s="16">
        <v>0</v>
      </c>
      <c r="G387" s="16">
        <v>0</v>
      </c>
      <c r="H387" s="22">
        <v>0</v>
      </c>
      <c r="I387" s="22">
        <v>1000</v>
      </c>
      <c r="J387" s="22">
        <v>0</v>
      </c>
      <c r="K387" s="22">
        <v>0</v>
      </c>
      <c r="L387" s="22">
        <v>4</v>
      </c>
      <c r="M387" s="16" t="s">
        <v>247</v>
      </c>
      <c r="N387" s="22">
        <v>1</v>
      </c>
      <c r="O387" s="22">
        <v>2</v>
      </c>
      <c r="P387" s="22">
        <v>1009</v>
      </c>
      <c r="Q387" s="22">
        <v>5</v>
      </c>
      <c r="R387" s="22">
        <v>0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pans="2:29" s="4" customFormat="1" ht="20.100000000000001" customHeight="1">
      <c r="B388" s="20"/>
      <c r="C388" s="23">
        <v>96001013</v>
      </c>
      <c r="D388" s="21" t="s">
        <v>383</v>
      </c>
      <c r="E388" s="22">
        <v>1</v>
      </c>
      <c r="F388" s="16">
        <v>0</v>
      </c>
      <c r="G388" s="16">
        <v>0</v>
      </c>
      <c r="H388" s="22">
        <v>0</v>
      </c>
      <c r="I388" s="22">
        <v>3000</v>
      </c>
      <c r="J388" s="22">
        <v>0</v>
      </c>
      <c r="K388" s="22">
        <v>0</v>
      </c>
      <c r="L388" s="22">
        <v>1</v>
      </c>
      <c r="M388" s="16" t="s">
        <v>62</v>
      </c>
      <c r="N388" s="22">
        <v>1</v>
      </c>
      <c r="O388" s="22">
        <v>1</v>
      </c>
      <c r="P388" s="22">
        <v>3001</v>
      </c>
      <c r="Q388" s="22">
        <v>-0.05</v>
      </c>
      <c r="R388" s="22">
        <v>3001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1</v>
      </c>
      <c r="AB388" s="22">
        <v>11000007</v>
      </c>
      <c r="AC388" s="34" t="s">
        <v>384</v>
      </c>
    </row>
    <row r="389" spans="2:29" s="4" customFormat="1" ht="20.100000000000001" customHeight="1">
      <c r="B389" s="20"/>
      <c r="C389" s="23">
        <v>96001014</v>
      </c>
      <c r="D389" s="21" t="s">
        <v>385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2</v>
      </c>
      <c r="P389" s="22">
        <v>3001</v>
      </c>
      <c r="Q389" s="22">
        <v>-2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0</v>
      </c>
      <c r="AB389" s="22">
        <v>11000007</v>
      </c>
      <c r="AC389" s="34"/>
    </row>
    <row r="390" spans="2:29" s="6" customFormat="1" ht="20.100000000000001" customHeight="1">
      <c r="C390" s="24">
        <v>90010001</v>
      </c>
      <c r="D390" s="29" t="s">
        <v>386</v>
      </c>
      <c r="E390" s="25">
        <v>1</v>
      </c>
      <c r="F390" s="31">
        <v>0</v>
      </c>
      <c r="G390" s="16">
        <v>0</v>
      </c>
      <c r="H390" s="25">
        <v>60010001</v>
      </c>
      <c r="I390" s="25">
        <v>12000</v>
      </c>
      <c r="J390" s="31">
        <v>0</v>
      </c>
      <c r="K390" s="31">
        <v>3</v>
      </c>
      <c r="L390" s="25">
        <v>1</v>
      </c>
      <c r="M390" s="31" t="s">
        <v>62</v>
      </c>
      <c r="N390" s="25">
        <v>1</v>
      </c>
      <c r="O390" s="30">
        <v>1</v>
      </c>
      <c r="P390" s="25">
        <v>2001</v>
      </c>
      <c r="Q390" s="25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7" t="s">
        <v>86</v>
      </c>
    </row>
    <row r="391" spans="2:29" s="6" customFormat="1" ht="20.100000000000001" customHeight="1">
      <c r="C391" s="24">
        <v>90010002</v>
      </c>
      <c r="D391" s="62" t="s">
        <v>387</v>
      </c>
      <c r="E391" s="25">
        <v>1</v>
      </c>
      <c r="F391" s="31">
        <v>0</v>
      </c>
      <c r="G391" s="16">
        <v>0</v>
      </c>
      <c r="H391" s="27">
        <v>60010001</v>
      </c>
      <c r="I391" s="25">
        <v>12000</v>
      </c>
      <c r="J391" s="31">
        <v>0</v>
      </c>
      <c r="K391" s="31">
        <v>3</v>
      </c>
      <c r="L391" s="25">
        <v>4</v>
      </c>
      <c r="M391" s="31" t="s">
        <v>62</v>
      </c>
      <c r="N391" s="27">
        <v>1</v>
      </c>
      <c r="O391" s="30">
        <v>2</v>
      </c>
      <c r="P391" s="25">
        <v>2001</v>
      </c>
      <c r="Q391" s="27">
        <v>-5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64" t="s">
        <v>86</v>
      </c>
    </row>
    <row r="392" spans="2:29" s="6" customFormat="1" ht="20.100000000000001" customHeight="1">
      <c r="C392" s="24">
        <v>90010003</v>
      </c>
      <c r="D392" s="28" t="s">
        <v>388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0</v>
      </c>
      <c r="L392" s="25">
        <v>4</v>
      </c>
      <c r="M392" s="31" t="s">
        <v>62</v>
      </c>
      <c r="N392" s="24">
        <v>2</v>
      </c>
      <c r="O392" s="30">
        <v>2</v>
      </c>
      <c r="P392" s="25">
        <v>7</v>
      </c>
      <c r="Q392" s="24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pans="2:29" s="6" customFormat="1" ht="20.100000000000001" customHeight="1">
      <c r="C393" s="24">
        <v>90010004</v>
      </c>
      <c r="D393" s="28" t="s">
        <v>158</v>
      </c>
      <c r="E393" s="25">
        <v>1</v>
      </c>
      <c r="F393" s="31">
        <v>0</v>
      </c>
      <c r="G393" s="16">
        <v>0</v>
      </c>
      <c r="H393" s="24">
        <v>60010001</v>
      </c>
      <c r="I393" s="25">
        <v>10000</v>
      </c>
      <c r="J393" s="31">
        <v>0</v>
      </c>
      <c r="K393" s="31">
        <v>0</v>
      </c>
      <c r="L393" s="25">
        <v>1</v>
      </c>
      <c r="M393" s="31" t="s">
        <v>62</v>
      </c>
      <c r="N393" s="24">
        <v>1</v>
      </c>
      <c r="O393" s="30">
        <v>1</v>
      </c>
      <c r="P393" s="25">
        <v>100912</v>
      </c>
      <c r="Q393" s="30">
        <v>0.5</v>
      </c>
      <c r="R393" s="30">
        <v>0</v>
      </c>
      <c r="S393" s="30">
        <v>1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pans="2:29" s="6" customFormat="1" ht="20.100000000000001" customHeight="1">
      <c r="C394" s="24">
        <v>90010005</v>
      </c>
      <c r="D394" s="28" t="s">
        <v>386</v>
      </c>
      <c r="E394" s="25">
        <v>1</v>
      </c>
      <c r="F394" s="31">
        <v>0</v>
      </c>
      <c r="G394" s="16">
        <v>0</v>
      </c>
      <c r="H394" s="24">
        <v>60010001</v>
      </c>
      <c r="I394" s="25">
        <v>12000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4">
        <v>90010006</v>
      </c>
      <c r="D395" s="62" t="s">
        <v>387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3</v>
      </c>
      <c r="L395" s="25">
        <v>4</v>
      </c>
      <c r="M395" s="31" t="s">
        <v>62</v>
      </c>
      <c r="N395" s="27">
        <v>1</v>
      </c>
      <c r="O395" s="30">
        <v>2</v>
      </c>
      <c r="P395" s="25">
        <v>2001</v>
      </c>
      <c r="Q395" s="30">
        <v>-5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pans="2:29" s="6" customFormat="1" ht="20.100000000000001" customHeight="1">
      <c r="C396" s="24">
        <v>90010007</v>
      </c>
      <c r="D396" s="28" t="s">
        <v>389</v>
      </c>
      <c r="E396" s="25">
        <v>1</v>
      </c>
      <c r="F396" s="31">
        <v>0</v>
      </c>
      <c r="G396" s="16">
        <v>0</v>
      </c>
      <c r="H396" s="24">
        <v>60010001</v>
      </c>
      <c r="I396" s="25">
        <v>1000</v>
      </c>
      <c r="J396" s="31">
        <v>0</v>
      </c>
      <c r="K396" s="31">
        <v>3</v>
      </c>
      <c r="L396" s="25">
        <v>1</v>
      </c>
      <c r="M396" s="31" t="s">
        <v>62</v>
      </c>
      <c r="N396" s="24">
        <v>1</v>
      </c>
      <c r="O396" s="30">
        <v>1</v>
      </c>
      <c r="P396" s="25">
        <v>2001</v>
      </c>
      <c r="Q396" s="30">
        <v>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36" t="s">
        <v>86</v>
      </c>
    </row>
    <row r="397" spans="2:29" s="6" customFormat="1" ht="20.100000000000001" customHeight="1">
      <c r="C397" s="27">
        <v>90010008</v>
      </c>
      <c r="D397" s="62" t="s">
        <v>390</v>
      </c>
      <c r="E397" s="25">
        <v>1</v>
      </c>
      <c r="F397" s="31">
        <v>0</v>
      </c>
      <c r="G397" s="16">
        <v>0</v>
      </c>
      <c r="H397" s="27">
        <v>60010001</v>
      </c>
      <c r="I397" s="25">
        <v>12000</v>
      </c>
      <c r="J397" s="31">
        <v>0</v>
      </c>
      <c r="K397" s="31">
        <v>0</v>
      </c>
      <c r="L397" s="25">
        <v>1</v>
      </c>
      <c r="M397" s="31" t="s">
        <v>62</v>
      </c>
      <c r="N397" s="27">
        <v>1</v>
      </c>
      <c r="O397" s="30">
        <v>1</v>
      </c>
      <c r="P397" s="25">
        <v>100412</v>
      </c>
      <c r="Q397" s="30">
        <v>0.5</v>
      </c>
      <c r="R397" s="30">
        <v>0</v>
      </c>
      <c r="S397" s="30">
        <v>1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64" t="s">
        <v>86</v>
      </c>
    </row>
    <row r="398" spans="2:29" s="6" customFormat="1" ht="20.100000000000001" customHeight="1">
      <c r="C398" s="24">
        <v>90010009</v>
      </c>
      <c r="D398" s="28" t="s">
        <v>387</v>
      </c>
      <c r="E398" s="63">
        <v>1</v>
      </c>
      <c r="F398" s="31">
        <v>0</v>
      </c>
      <c r="G398" s="16">
        <v>0</v>
      </c>
      <c r="H398" s="24">
        <v>60010001</v>
      </c>
      <c r="I398" s="63">
        <v>12000</v>
      </c>
      <c r="J398" s="31">
        <v>0</v>
      </c>
      <c r="K398" s="31">
        <v>3</v>
      </c>
      <c r="L398" s="63">
        <v>4</v>
      </c>
      <c r="M398" s="31" t="s">
        <v>62</v>
      </c>
      <c r="N398" s="24">
        <v>1</v>
      </c>
      <c r="O398" s="30">
        <v>2</v>
      </c>
      <c r="P398" s="63">
        <v>0</v>
      </c>
      <c r="Q398" s="63">
        <v>0</v>
      </c>
      <c r="R398" s="30">
        <v>0</v>
      </c>
      <c r="S398" s="30">
        <v>0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63">
        <v>0</v>
      </c>
      <c r="AA398" s="30">
        <v>0</v>
      </c>
      <c r="AB398" s="30">
        <v>0</v>
      </c>
      <c r="AC398" s="36" t="s">
        <v>86</v>
      </c>
    </row>
    <row r="399" spans="2:29" s="4" customFormat="1" ht="20.100000000000001" customHeight="1">
      <c r="C399" s="23">
        <v>98000010</v>
      </c>
      <c r="D399" s="21" t="s">
        <v>133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202411</v>
      </c>
      <c r="Q399" s="22">
        <v>0.02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pans="2:29" s="4" customFormat="1" ht="20.100000000000001" customHeight="1">
      <c r="C400" s="23">
        <v>98000020</v>
      </c>
      <c r="D400" s="21" t="s">
        <v>391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203811</v>
      </c>
      <c r="Q400" s="22">
        <v>0.1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pans="2:29" s="4" customFormat="1" ht="20.100000000000001" customHeight="1">
      <c r="C401" s="23">
        <v>98000021</v>
      </c>
      <c r="D401" s="21" t="s">
        <v>391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0.05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pans="2:29" s="4" customFormat="1" ht="20.100000000000001" customHeight="1">
      <c r="B402" s="20"/>
      <c r="C402" s="23">
        <v>98000050</v>
      </c>
      <c r="D402" s="21" t="s">
        <v>64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2</v>
      </c>
      <c r="M402" s="16" t="s">
        <v>62</v>
      </c>
      <c r="N402" s="22">
        <v>1</v>
      </c>
      <c r="O402" s="22">
        <v>1</v>
      </c>
      <c r="P402" s="22">
        <v>3001</v>
      </c>
      <c r="Q402" s="22">
        <v>0.05</v>
      </c>
      <c r="R402" s="22">
        <v>1002</v>
      </c>
      <c r="S402" s="22">
        <v>0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11000007</v>
      </c>
      <c r="AC402" s="34"/>
    </row>
    <row r="403" spans="2:29" ht="20.100000000000001" customHeight="1">
      <c r="C403" s="23">
        <v>98000060</v>
      </c>
      <c r="D403" s="17" t="s">
        <v>227</v>
      </c>
      <c r="E403" s="19">
        <v>1</v>
      </c>
      <c r="F403" s="16">
        <v>0</v>
      </c>
      <c r="G403" s="16">
        <v>0</v>
      </c>
      <c r="H403" s="17">
        <v>60010001</v>
      </c>
      <c r="I403" s="19">
        <v>10000</v>
      </c>
      <c r="J403" s="22">
        <v>0</v>
      </c>
      <c r="K403" s="22">
        <v>0</v>
      </c>
      <c r="L403" s="19">
        <v>4</v>
      </c>
      <c r="M403" s="16" t="s">
        <v>62</v>
      </c>
      <c r="N403" s="33">
        <v>1</v>
      </c>
      <c r="O403" s="22">
        <v>2</v>
      </c>
      <c r="P403" s="22">
        <v>3001</v>
      </c>
      <c r="Q403" s="22">
        <v>-0.5</v>
      </c>
      <c r="R403" s="22">
        <v>1004</v>
      </c>
      <c r="S403" s="10">
        <v>0</v>
      </c>
      <c r="T403" s="10">
        <v>0</v>
      </c>
      <c r="U403" s="16">
        <v>0</v>
      </c>
      <c r="V403" s="10">
        <v>0</v>
      </c>
      <c r="W403" s="40">
        <v>0</v>
      </c>
      <c r="X403" s="40">
        <v>0</v>
      </c>
      <c r="Y403" s="17">
        <v>0</v>
      </c>
      <c r="Z403" s="19">
        <v>0</v>
      </c>
      <c r="AA403" s="5">
        <v>0</v>
      </c>
      <c r="AB403" s="5">
        <v>0</v>
      </c>
      <c r="AC403" s="45" t="s">
        <v>392</v>
      </c>
    </row>
    <row r="404" spans="2:29" s="4" customFormat="1" ht="20.100000000000001" customHeight="1">
      <c r="C404" s="23">
        <v>98000070</v>
      </c>
      <c r="D404" s="21" t="s">
        <v>120</v>
      </c>
      <c r="E404" s="22">
        <v>1</v>
      </c>
      <c r="F404" s="16">
        <v>0</v>
      </c>
      <c r="G404" s="16">
        <v>0</v>
      </c>
      <c r="H404" s="22">
        <v>0</v>
      </c>
      <c r="I404" s="22">
        <v>3000</v>
      </c>
      <c r="J404" s="22">
        <v>0</v>
      </c>
      <c r="K404" s="22">
        <v>0</v>
      </c>
      <c r="L404" s="22">
        <v>4</v>
      </c>
      <c r="M404" s="16" t="s">
        <v>62</v>
      </c>
      <c r="N404" s="22">
        <v>1</v>
      </c>
      <c r="O404" s="22">
        <v>2</v>
      </c>
      <c r="P404" s="22">
        <v>100912</v>
      </c>
      <c r="Q404" s="22">
        <v>-0.3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0</v>
      </c>
      <c r="AB404" s="22">
        <v>70106002</v>
      </c>
      <c r="AC404" s="34" t="s">
        <v>243</v>
      </c>
    </row>
    <row r="405" spans="2:29" s="4" customFormat="1" ht="20.100000000000001" customHeight="1">
      <c r="C405" s="23">
        <v>98000080</v>
      </c>
      <c r="D405" s="21" t="s">
        <v>133</v>
      </c>
      <c r="E405" s="22">
        <v>1</v>
      </c>
      <c r="F405" s="16">
        <v>0</v>
      </c>
      <c r="G405" s="16">
        <v>0</v>
      </c>
      <c r="H405" s="22" t="s">
        <v>134</v>
      </c>
      <c r="I405" s="22">
        <v>5000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100412</v>
      </c>
      <c r="Q405" s="22">
        <v>0.2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381</v>
      </c>
    </row>
    <row r="406" spans="2:29" s="4" customFormat="1" ht="20.100000000000001" customHeight="1">
      <c r="C406" s="23">
        <v>98001101</v>
      </c>
      <c r="D406" s="21" t="s">
        <v>105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180</v>
      </c>
    </row>
    <row r="407" spans="2:29" s="4" customFormat="1" ht="20.100000000000001" customHeight="1">
      <c r="C407" s="23">
        <v>98001102</v>
      </c>
      <c r="D407" s="21" t="s">
        <v>140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100611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193</v>
      </c>
    </row>
    <row r="408" spans="2:29" s="4" customFormat="1" ht="20.100000000000001" customHeight="1">
      <c r="C408" s="23">
        <v>98001103</v>
      </c>
      <c r="D408" s="21" t="s">
        <v>393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100811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195</v>
      </c>
    </row>
    <row r="409" spans="2:29" s="5" customFormat="1" ht="20.100000000000001" customHeight="1">
      <c r="C409" s="23">
        <v>99001001</v>
      </c>
      <c r="D409" s="18" t="s">
        <v>394</v>
      </c>
      <c r="E409" s="19">
        <v>1</v>
      </c>
      <c r="F409" s="5">
        <v>1</v>
      </c>
      <c r="G409" s="16">
        <v>0</v>
      </c>
      <c r="H409" s="17" t="s">
        <v>395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0.25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396</v>
      </c>
    </row>
    <row r="410" spans="2:29" s="5" customFormat="1" ht="20.100000000000001" customHeight="1">
      <c r="C410" s="23">
        <v>99001002</v>
      </c>
      <c r="D410" s="18" t="s">
        <v>394</v>
      </c>
      <c r="E410" s="19">
        <v>1</v>
      </c>
      <c r="F410" s="5">
        <v>1</v>
      </c>
      <c r="G410" s="16">
        <v>0</v>
      </c>
      <c r="H410" s="17" t="s">
        <v>395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0.4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397</v>
      </c>
    </row>
    <row r="411" spans="2:29" s="5" customFormat="1" ht="20.100000000000001" customHeight="1">
      <c r="C411" s="23">
        <v>99001003</v>
      </c>
      <c r="D411" s="18" t="s">
        <v>394</v>
      </c>
      <c r="E411" s="19">
        <v>1</v>
      </c>
      <c r="F411" s="5">
        <v>1</v>
      </c>
      <c r="G411" s="16">
        <v>0</v>
      </c>
      <c r="H411" s="17" t="s">
        <v>395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0.5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398</v>
      </c>
    </row>
    <row r="412" spans="2:29" s="5" customFormat="1" ht="20.100000000000001" customHeight="1">
      <c r="C412" s="23">
        <v>99001011</v>
      </c>
      <c r="D412" s="5" t="s">
        <v>399</v>
      </c>
      <c r="E412" s="19">
        <v>1</v>
      </c>
      <c r="F412" s="5">
        <v>1</v>
      </c>
      <c r="G412" s="16">
        <v>0</v>
      </c>
      <c r="H412" s="23">
        <v>99001011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203211</v>
      </c>
      <c r="Q412" s="65" t="s">
        <v>400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401</v>
      </c>
    </row>
    <row r="413" spans="2:29" s="5" customFormat="1" ht="20.100000000000001" customHeight="1">
      <c r="C413" s="23">
        <v>99001021</v>
      </c>
      <c r="D413" s="5" t="s">
        <v>402</v>
      </c>
      <c r="E413" s="19">
        <v>1</v>
      </c>
      <c r="F413" s="5">
        <v>1</v>
      </c>
      <c r="G413" s="16">
        <v>0</v>
      </c>
      <c r="H413" s="23">
        <v>99001021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403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404</v>
      </c>
    </row>
    <row r="414" spans="2:29" s="5" customFormat="1" ht="20.100000000000001" customHeight="1">
      <c r="C414" s="23">
        <v>99001031</v>
      </c>
      <c r="D414" s="18" t="s">
        <v>405</v>
      </c>
      <c r="E414" s="19">
        <v>1</v>
      </c>
      <c r="F414" s="5">
        <v>1</v>
      </c>
      <c r="G414" s="16">
        <v>0</v>
      </c>
      <c r="H414" s="23">
        <v>99001031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0.05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406</v>
      </c>
    </row>
    <row r="415" spans="2:29" s="5" customFormat="1" ht="20.100000000000001" customHeight="1">
      <c r="C415" s="23">
        <v>99001032</v>
      </c>
      <c r="D415" s="18" t="s">
        <v>405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407</v>
      </c>
    </row>
    <row r="416" spans="2:29" s="5" customFormat="1" ht="20.100000000000001" customHeight="1">
      <c r="C416" s="23">
        <v>99001041</v>
      </c>
      <c r="D416" s="5" t="s">
        <v>408</v>
      </c>
      <c r="E416" s="19">
        <v>1</v>
      </c>
      <c r="F416" s="5">
        <v>1</v>
      </c>
      <c r="G416" s="16">
        <v>0</v>
      </c>
      <c r="H416" s="23">
        <v>99001041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203011</v>
      </c>
      <c r="Q416" s="22">
        <v>0.1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1</v>
      </c>
      <c r="AB416" s="22">
        <v>0</v>
      </c>
      <c r="AC416" s="17" t="s">
        <v>409</v>
      </c>
    </row>
    <row r="417" spans="3:29" s="5" customFormat="1" ht="20.100000000000001" customHeight="1">
      <c r="C417" s="23">
        <v>99001042</v>
      </c>
      <c r="D417" s="5" t="s">
        <v>408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220311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0</v>
      </c>
      <c r="AC417" s="17" t="s">
        <v>410</v>
      </c>
    </row>
    <row r="418" spans="3:29" s="4" customFormat="1" ht="20.100000000000001" customHeight="1">
      <c r="C418" s="23">
        <v>99002001</v>
      </c>
      <c r="D418" s="21" t="s">
        <v>411</v>
      </c>
      <c r="E418" s="22">
        <v>1</v>
      </c>
      <c r="F418" s="16">
        <v>0</v>
      </c>
      <c r="G418" s="16">
        <v>0</v>
      </c>
      <c r="H418" s="22">
        <v>0</v>
      </c>
      <c r="I418" s="19">
        <v>99999999</v>
      </c>
      <c r="J418" s="22">
        <v>0</v>
      </c>
      <c r="K418" s="22">
        <v>0</v>
      </c>
      <c r="L418" s="22">
        <v>4</v>
      </c>
      <c r="M418" s="16" t="s">
        <v>62</v>
      </c>
      <c r="N418" s="22">
        <v>1</v>
      </c>
      <c r="O418" s="22">
        <v>2</v>
      </c>
      <c r="P418" s="22">
        <v>100912</v>
      </c>
      <c r="Q418" s="22">
        <v>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0</v>
      </c>
      <c r="AB418" s="22">
        <v>70106002</v>
      </c>
      <c r="AC418" s="34"/>
    </row>
    <row r="419" spans="3:29" s="4" customFormat="1" ht="20.100000000000001" customHeight="1">
      <c r="C419" s="23">
        <v>99002002</v>
      </c>
      <c r="D419" s="21" t="s">
        <v>412</v>
      </c>
      <c r="E419" s="22">
        <v>1</v>
      </c>
      <c r="F419" s="16">
        <v>0</v>
      </c>
      <c r="G419" s="16">
        <v>0</v>
      </c>
      <c r="H419" s="41">
        <v>20061</v>
      </c>
      <c r="I419" s="22">
        <v>3600000</v>
      </c>
      <c r="J419" s="22">
        <v>0</v>
      </c>
      <c r="K419" s="22">
        <v>0</v>
      </c>
      <c r="L419" s="22">
        <v>3</v>
      </c>
      <c r="M419" s="16" t="s">
        <v>62</v>
      </c>
      <c r="N419" s="22">
        <v>2</v>
      </c>
      <c r="O419" s="22">
        <v>1</v>
      </c>
      <c r="P419" s="22">
        <v>18</v>
      </c>
      <c r="Q419" s="22">
        <v>0</v>
      </c>
      <c r="R419" s="22">
        <v>0</v>
      </c>
      <c r="S419" s="22">
        <v>0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34" t="s">
        <v>413</v>
      </c>
    </row>
    <row r="420" spans="3:29" s="4" customFormat="1" ht="20.100000000000001" customHeight="1">
      <c r="C420" s="23">
        <v>99002003</v>
      </c>
      <c r="D420" s="21" t="s">
        <v>414</v>
      </c>
      <c r="E420" s="22">
        <v>1</v>
      </c>
      <c r="F420" s="16">
        <v>0</v>
      </c>
      <c r="G420" s="16">
        <v>0</v>
      </c>
      <c r="H420" s="22">
        <v>0</v>
      </c>
      <c r="I420" s="22">
        <v>3000</v>
      </c>
      <c r="J420" s="22">
        <v>0</v>
      </c>
      <c r="K420" s="22">
        <v>0</v>
      </c>
      <c r="L420" s="22">
        <v>2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123</v>
      </c>
    </row>
    <row r="421" spans="3:29" s="5" customFormat="1" ht="20.100000000000001" customHeight="1">
      <c r="C421" s="23">
        <v>99003011</v>
      </c>
      <c r="D421" s="5" t="s">
        <v>415</v>
      </c>
      <c r="E421" s="19">
        <v>1</v>
      </c>
      <c r="F421" s="5">
        <v>1</v>
      </c>
      <c r="G421" s="16">
        <v>0</v>
      </c>
      <c r="H421" s="23" t="s">
        <v>416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220311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17" t="s">
        <v>417</v>
      </c>
    </row>
    <row r="422" spans="3:29" s="5" customFormat="1" ht="20.100000000000001" customHeight="1">
      <c r="C422" s="23">
        <v>99003012</v>
      </c>
      <c r="D422" s="5" t="s">
        <v>415</v>
      </c>
      <c r="E422" s="19">
        <v>1</v>
      </c>
      <c r="F422" s="5">
        <v>1</v>
      </c>
      <c r="G422" s="16">
        <v>0</v>
      </c>
      <c r="H422" s="23" t="s">
        <v>416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203011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0</v>
      </c>
      <c r="AC422" s="17"/>
    </row>
    <row r="423" spans="3:29" s="5" customFormat="1" ht="20.100000000000001" customHeight="1">
      <c r="C423" s="23">
        <v>99003013</v>
      </c>
      <c r="D423" s="5" t="s">
        <v>415</v>
      </c>
      <c r="E423" s="19">
        <v>1</v>
      </c>
      <c r="F423" s="5">
        <v>1</v>
      </c>
      <c r="G423" s="16">
        <v>0</v>
      </c>
      <c r="H423" s="23" t="s">
        <v>416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203111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99003021</v>
      </c>
      <c r="D424" s="5" t="s">
        <v>418</v>
      </c>
      <c r="E424" s="19">
        <v>1</v>
      </c>
      <c r="F424" s="5">
        <v>1</v>
      </c>
      <c r="G424" s="16">
        <v>0</v>
      </c>
      <c r="H424" s="23" t="s">
        <v>419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220311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1</v>
      </c>
      <c r="AB424" s="22">
        <v>0</v>
      </c>
      <c r="AC424" s="17" t="s">
        <v>420</v>
      </c>
    </row>
    <row r="425" spans="3:29" s="5" customFormat="1" ht="20.100000000000001" customHeight="1">
      <c r="C425" s="23">
        <v>99003022</v>
      </c>
      <c r="D425" s="5" t="s">
        <v>418</v>
      </c>
      <c r="E425" s="19">
        <v>1</v>
      </c>
      <c r="F425" s="5">
        <v>1</v>
      </c>
      <c r="G425" s="16">
        <v>0</v>
      </c>
      <c r="H425" s="23" t="s">
        <v>419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203011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0</v>
      </c>
      <c r="AC425" s="17"/>
    </row>
    <row r="426" spans="3:29" s="5" customFormat="1" ht="20.100000000000001" customHeight="1">
      <c r="C426" s="23">
        <v>99003023</v>
      </c>
      <c r="D426" s="5" t="s">
        <v>418</v>
      </c>
      <c r="E426" s="19">
        <v>1</v>
      </c>
      <c r="F426" s="5">
        <v>1</v>
      </c>
      <c r="G426" s="16">
        <v>0</v>
      </c>
      <c r="H426" s="23" t="s">
        <v>419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203111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99003031</v>
      </c>
      <c r="D427" s="5" t="s">
        <v>421</v>
      </c>
      <c r="E427" s="19">
        <v>1</v>
      </c>
      <c r="F427" s="5">
        <v>1</v>
      </c>
      <c r="G427" s="16">
        <v>0</v>
      </c>
      <c r="H427" s="23" t="s">
        <v>422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220311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1</v>
      </c>
      <c r="AB427" s="22">
        <v>0</v>
      </c>
      <c r="AC427" s="17" t="s">
        <v>423</v>
      </c>
    </row>
    <row r="428" spans="3:29" s="5" customFormat="1" ht="20.100000000000001" customHeight="1">
      <c r="C428" s="23">
        <v>99003032</v>
      </c>
      <c r="D428" s="5" t="s">
        <v>421</v>
      </c>
      <c r="E428" s="19">
        <v>1</v>
      </c>
      <c r="F428" s="5">
        <v>1</v>
      </c>
      <c r="G428" s="16">
        <v>0</v>
      </c>
      <c r="H428" s="23" t="s">
        <v>422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203011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0</v>
      </c>
      <c r="AC428" s="17"/>
    </row>
    <row r="429" spans="3:29" s="5" customFormat="1" ht="20.100000000000001" customHeight="1">
      <c r="C429" s="23">
        <v>99003033</v>
      </c>
      <c r="D429" s="5" t="s">
        <v>421</v>
      </c>
      <c r="E429" s="19">
        <v>1</v>
      </c>
      <c r="F429" s="5">
        <v>1</v>
      </c>
      <c r="G429" s="16">
        <v>0</v>
      </c>
      <c r="H429" s="23" t="s">
        <v>422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203111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99003041</v>
      </c>
      <c r="D430" s="5" t="s">
        <v>424</v>
      </c>
      <c r="E430" s="19">
        <v>1</v>
      </c>
      <c r="F430" s="5">
        <v>1</v>
      </c>
      <c r="G430" s="16">
        <v>0</v>
      </c>
      <c r="H430" s="23" t="s">
        <v>425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220311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1</v>
      </c>
      <c r="AB430" s="22">
        <v>0</v>
      </c>
      <c r="AC430" s="17" t="s">
        <v>426</v>
      </c>
    </row>
    <row r="431" spans="3:29" s="5" customFormat="1" ht="20.100000000000001" customHeight="1">
      <c r="C431" s="23">
        <v>99003042</v>
      </c>
      <c r="D431" s="5" t="s">
        <v>424</v>
      </c>
      <c r="E431" s="19">
        <v>1</v>
      </c>
      <c r="F431" s="5">
        <v>1</v>
      </c>
      <c r="G431" s="16">
        <v>0</v>
      </c>
      <c r="H431" s="23" t="s">
        <v>425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203011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17"/>
    </row>
    <row r="432" spans="3:29" s="5" customFormat="1" ht="20.100000000000001" customHeight="1">
      <c r="C432" s="23">
        <v>99003043</v>
      </c>
      <c r="D432" s="5" t="s">
        <v>424</v>
      </c>
      <c r="E432" s="19">
        <v>1</v>
      </c>
      <c r="F432" s="5">
        <v>1</v>
      </c>
      <c r="G432" s="16">
        <v>0</v>
      </c>
      <c r="H432" s="23" t="s">
        <v>425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203111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99003051</v>
      </c>
      <c r="D433" s="5" t="s">
        <v>427</v>
      </c>
      <c r="E433" s="19">
        <v>1</v>
      </c>
      <c r="F433" s="5">
        <v>1</v>
      </c>
      <c r="G433" s="16">
        <v>0</v>
      </c>
      <c r="H433" s="23" t="s">
        <v>428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220311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1</v>
      </c>
      <c r="AB433" s="22">
        <v>0</v>
      </c>
      <c r="AC433" s="17" t="s">
        <v>429</v>
      </c>
    </row>
    <row r="434" spans="3:29" s="5" customFormat="1" ht="20.100000000000001" customHeight="1">
      <c r="C434" s="23">
        <v>99003052</v>
      </c>
      <c r="D434" s="5" t="s">
        <v>427</v>
      </c>
      <c r="E434" s="19">
        <v>1</v>
      </c>
      <c r="F434" s="5">
        <v>1</v>
      </c>
      <c r="G434" s="16">
        <v>0</v>
      </c>
      <c r="H434" s="23" t="s">
        <v>428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203011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0</v>
      </c>
      <c r="AC434" s="17"/>
    </row>
    <row r="435" spans="3:29" s="5" customFormat="1" ht="20.100000000000001" customHeight="1">
      <c r="C435" s="23">
        <v>99003053</v>
      </c>
      <c r="D435" s="5" t="s">
        <v>427</v>
      </c>
      <c r="E435" s="19">
        <v>1</v>
      </c>
      <c r="F435" s="5">
        <v>1</v>
      </c>
      <c r="G435" s="16">
        <v>0</v>
      </c>
      <c r="H435" s="23" t="s">
        <v>428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203111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99003061</v>
      </c>
      <c r="D436" s="5" t="s">
        <v>430</v>
      </c>
      <c r="E436" s="19">
        <v>1</v>
      </c>
      <c r="F436" s="5">
        <v>1</v>
      </c>
      <c r="G436" s="16">
        <v>0</v>
      </c>
      <c r="H436" s="23" t="s">
        <v>431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220311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1</v>
      </c>
      <c r="AB436" s="22">
        <v>0</v>
      </c>
      <c r="AC436" s="17" t="s">
        <v>432</v>
      </c>
    </row>
    <row r="437" spans="3:29" s="5" customFormat="1" ht="20.100000000000001" customHeight="1">
      <c r="C437" s="23">
        <v>99003062</v>
      </c>
      <c r="D437" s="5" t="s">
        <v>430</v>
      </c>
      <c r="E437" s="19">
        <v>1</v>
      </c>
      <c r="F437" s="5">
        <v>1</v>
      </c>
      <c r="G437" s="16">
        <v>0</v>
      </c>
      <c r="H437" s="23" t="s">
        <v>431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203011</v>
      </c>
      <c r="Q437" s="22">
        <v>0.3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spans="3:29" s="5" customFormat="1" ht="20.100000000000001" customHeight="1">
      <c r="C438" s="23">
        <v>99003063</v>
      </c>
      <c r="D438" s="5" t="s">
        <v>430</v>
      </c>
      <c r="E438" s="19">
        <v>1</v>
      </c>
      <c r="F438" s="5">
        <v>1</v>
      </c>
      <c r="G438" s="16">
        <v>0</v>
      </c>
      <c r="H438" s="23" t="s">
        <v>431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203111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pans="3:29" s="5" customFormat="1" ht="20.100000000000001" customHeight="1">
      <c r="C439" s="23">
        <v>99003064</v>
      </c>
      <c r="D439" s="5" t="s">
        <v>430</v>
      </c>
      <c r="E439" s="19">
        <v>1</v>
      </c>
      <c r="F439" s="5">
        <v>1</v>
      </c>
      <c r="G439" s="16">
        <v>0</v>
      </c>
      <c r="H439" s="23" t="s">
        <v>431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200111</v>
      </c>
      <c r="Q439" s="22">
        <v>0.05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</sheetData>
  <autoFilter ref="M1:M439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2023-06-19T09:52:36Z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