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65BD32B-0881-4196-8897-855294D9647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SkillBuffProto!$V$1:$V$535</definedName>
  </definedNames>
  <calcPr calcId="191029"/>
</workbook>
</file>

<file path=xl/calcChain.xml><?xml version="1.0" encoding="utf-8"?>
<calcChain xmlns="http://schemas.openxmlformats.org/spreadsheetml/2006/main">
  <c r="J439" i="1" l="1"/>
  <c r="J437" i="1"/>
  <c r="J436" i="1"/>
  <c r="J435" i="1"/>
  <c r="J434" i="1"/>
  <c r="J433" i="1"/>
  <c r="J432" i="1"/>
  <c r="J431" i="1"/>
  <c r="J430" i="1"/>
  <c r="J429" i="1"/>
  <c r="J424" i="1"/>
  <c r="J423" i="1"/>
  <c r="J422" i="1"/>
  <c r="J421" i="1"/>
  <c r="J420" i="1"/>
  <c r="J419" i="1"/>
  <c r="J418" i="1"/>
  <c r="J417" i="1"/>
  <c r="J416" i="1"/>
  <c r="J411" i="1"/>
  <c r="J410" i="1"/>
  <c r="J409" i="1"/>
  <c r="J408" i="1"/>
  <c r="J407" i="1"/>
  <c r="J406" i="1"/>
  <c r="J405" i="1"/>
  <c r="J404" i="1"/>
  <c r="J403" i="1"/>
  <c r="J398" i="1"/>
  <c r="I398" i="1"/>
  <c r="I411" i="1" s="1"/>
  <c r="I424" i="1" s="1"/>
  <c r="I437" i="1" s="1"/>
  <c r="J397" i="1"/>
  <c r="I397" i="1"/>
  <c r="I410" i="1" s="1"/>
  <c r="I423" i="1" s="1"/>
  <c r="I436" i="1" s="1"/>
  <c r="J396" i="1"/>
  <c r="I396" i="1"/>
  <c r="I409" i="1" s="1"/>
  <c r="I422" i="1" s="1"/>
  <c r="I435" i="1" s="1"/>
  <c r="J395" i="1"/>
  <c r="I395" i="1"/>
  <c r="I408" i="1" s="1"/>
  <c r="I421" i="1" s="1"/>
  <c r="I434" i="1" s="1"/>
  <c r="J394" i="1"/>
  <c r="I394" i="1"/>
  <c r="I407" i="1" s="1"/>
  <c r="I420" i="1" s="1"/>
  <c r="I433" i="1" s="1"/>
  <c r="J393" i="1"/>
  <c r="I393" i="1"/>
  <c r="I406" i="1" s="1"/>
  <c r="I419" i="1" s="1"/>
  <c r="I432" i="1" s="1"/>
  <c r="J392" i="1"/>
  <c r="I392" i="1"/>
  <c r="I405" i="1" s="1"/>
  <c r="I418" i="1" s="1"/>
  <c r="I431" i="1" s="1"/>
  <c r="J391" i="1"/>
  <c r="I391" i="1"/>
  <c r="I404" i="1" s="1"/>
  <c r="I417" i="1" s="1"/>
  <c r="I430" i="1" s="1"/>
  <c r="J390" i="1"/>
  <c r="I390" i="1"/>
  <c r="I403" i="1" s="1"/>
  <c r="I416" i="1" s="1"/>
  <c r="I429" i="1" s="1"/>
  <c r="I389" i="1"/>
  <c r="I402" i="1" s="1"/>
  <c r="I415" i="1" s="1"/>
  <c r="I428" i="1" s="1"/>
  <c r="I388" i="1"/>
  <c r="I401" i="1" s="1"/>
  <c r="I414" i="1" s="1"/>
  <c r="I427" i="1" s="1"/>
  <c r="I387" i="1"/>
  <c r="I400" i="1" s="1"/>
  <c r="I413" i="1" s="1"/>
  <c r="I426" i="1" s="1"/>
  <c r="J385" i="1"/>
  <c r="J384" i="1"/>
  <c r="J383" i="1"/>
  <c r="J382" i="1"/>
  <c r="J381" i="1"/>
  <c r="J380" i="1"/>
  <c r="J379" i="1"/>
  <c r="J378" i="1"/>
  <c r="J377" i="1"/>
  <c r="J181" i="1"/>
  <c r="AE98" i="1"/>
  <c r="AE97" i="1"/>
  <c r="AE96" i="1"/>
  <c r="AE95" i="1"/>
  <c r="AE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783F5D62-7565-49B8-BE85-8562FDE0042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护盾类技能配置 护盾被敌人打破触发的技能ID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<sst xmlns="http://schemas.openxmlformats.org/spreadsheetml/2006/main" count="2229" uniqueCount="503">
  <si>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</si>
  <si>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</si>
  <si>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</si>
  <si>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</si>
  <si>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</si>
  <si>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</si>
  <si>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</si>
  <si>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</si>
  <si>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</si>
  <si>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</si>
  <si>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</si>
  <si>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</si>
  <si>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</si>
  <si>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</si>
  <si>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</si>
  <si>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</si>
  <si>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</si>
  <si>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</si>
  <si>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</si>
  <si>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</si>
  <si>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</si>
  <si>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</si>
  <si>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</si>
  <si>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</si>
  <si>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</si>
  <si>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</si>
  <si>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</si>
  <si>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</si>
  <si>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</si>
  <si>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</si>
  <si>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</si>
  <si>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</si>
  <si>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</si>
  <si>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</si>
  <si>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</si>
  <si>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</si>
  <si>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</si>
  <si>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</si>
  <si>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</si>
  <si>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</si>
  <si>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</si>
  <si>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</si>
  <si>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</si>
  <si>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</si>
  <si>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</si>
  <si>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</si>
  <si>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</si>
  <si>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</si>
  <si>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</si>
  <si>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</si>
  <si>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</si>
  <si>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</si>
  <si>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</si>
  <si>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</si>
  <si>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</si>
  <si>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</si>
  <si>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</si>
  <si>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</si>
  <si>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</si>
  <si>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</si>
  <si>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</si>
  <si>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</si>
  <si>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</si>
  <si>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</si>
  <si>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</si>
  <si>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</si>
  <si>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</si>
  <si>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</si>
  <si>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</si>
  <si>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</si>
  <si>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</si>
  <si>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</si>
  <si>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</si>
  <si>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</si>
  <si>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</si>
  <si>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</si>
  <si>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</si>
  <si>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</si>
  <si>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</si>
  <si>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</si>
  <si>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</si>
  <si>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</si>
  <si>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</si>
  <si>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</si>
  <si>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</si>
  <si>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</si>
  <si>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</si>
  <si>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</si>
  <si>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</si>
  <si>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</si>
  <si>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</si>
  <si>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</si>
  <si>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</si>
  <si>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</si>
  <si>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</si>
  <si>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</si>
  <si>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</si>
  <si>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</si>
  <si>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</si>
  <si>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</si>
  <si>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</si>
  <si>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</si>
  <si>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</si>
  <si>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</si>
  <si>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</si>
  <si>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</si>
  <si>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</si>
  <si>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</si>
  <si>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</si>
  <si>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</si>
  <si>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</si>
  <si>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</si>
  <si>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</si>
  <si>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</si>
  <si>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</si>
  <si>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</si>
  <si>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</si>
  <si>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</si>
  <si>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</si>
  <si>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</si>
  <si>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</si>
  <si>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</si>
  <si>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</si>
  <si>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</si>
  <si>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</si>
  <si>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</si>
  <si>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</si>
  <si>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</si>
  <si>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</si>
  <si>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</si>
  <si>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</si>
  <si>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</si>
  <si>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</si>
  <si>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</si>
  <si>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</si>
  <si>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</si>
  <si>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</si>
  <si>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</si>
  <si>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</si>
  <si>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</si>
  <si>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</si>
  <si>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</si>
  <si>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</si>
  <si>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</si>
  <si>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</si>
  <si>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</si>
  <si>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</si>
  <si>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</si>
  <si>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</si>
  <si>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</si>
  <si>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</si>
  <si>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</si>
  <si>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</si>
  <si>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</si>
  <si>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</si>
  <si>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</si>
  <si>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</si>
  <si>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</si>
  <si>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</si>
  <si>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</si>
  <si>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</si>
  <si>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</si>
  <si>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</si>
  <si>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</si>
  <si>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</si>
  <si>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</si>
  <si>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</si>
  <si>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</si>
  <si>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</si>
  <si>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</si>
  <si>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</si>
  <si>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</si>
  <si>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</si>
  <si>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</si>
  <si>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</si>
  <si>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</si>
  <si>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</si>
  <si>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</si>
  <si>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</si>
  <si>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</si>
  <si>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</si>
  <si>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</si>
  <si>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</si>
  <si>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</si>
  <si>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</si>
  <si>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</si>
  <si>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</si>
  <si>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</si>
  <si>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</si>
  <si>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</si>
  <si>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</si>
  <si>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</si>
  <si>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</si>
  <si>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</si>
  <si>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</si>
  <si>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</si>
  <si>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</si>
  <si>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</si>
  <si>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</si>
  <si>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</si>
  <si>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</si>
  <si>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</si>
  <si>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</si>
  <si>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</si>
  <si>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</si>
  <si>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</si>
  <si>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</si>
  <si>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</si>
  <si>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</si>
  <si>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</si>
  <si>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</si>
  <si>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</si>
  <si>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</si>
  <si>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</si>
  <si>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</si>
  <si>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</si>
  <si>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</si>
  <si>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</si>
  <si>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</si>
  <si>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</si>
  <si>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</si>
  <si>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</si>
  <si>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</si>
  <si>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</si>
  <si>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</si>
  <si>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</si>
  <si>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</si>
  <si>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</si>
  <si>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</si>
  <si>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</si>
  <si>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</si>
  <si>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</si>
  <si>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</si>
  <si>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</si>
  <si>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</si>
  <si>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</si>
  <si>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</si>
  <si>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</si>
  <si>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</si>
  <si>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</si>
  <si>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</si>
  <si>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</si>
  <si>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</si>
  <si>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</si>
  <si>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</si>
  <si>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</si>
  <si>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</si>
  <si>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</si>
  <si>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</si>
  <si>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</si>
  <si>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</si>
  <si>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</si>
  <si>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</si>
  <si>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</si>
  <si>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</si>
  <si>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</si>
  <si>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</si>
  <si>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</si>
  <si>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</si>
  <si>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</si>
  <si>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</si>
  <si>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</si>
  <si>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</si>
  <si>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</si>
  <si>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</si>
  <si>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</si>
  <si>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</si>
  <si>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</si>
  <si>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</si>
  <si>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</si>
  <si>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</si>
  <si>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</si>
  <si>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</si>
  <si>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</si>
  <si>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</si>
  <si>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</si>
  <si>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</si>
  <si>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</si>
  <si>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</si>
  <si>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</si>
  <si>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</si>
  <si>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</si>
  <si>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</si>
  <si>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</si>
  <si>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</si>
  <si>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</si>
  <si>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</si>
  <si>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</si>
  <si>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</si>
  <si>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</si>
  <si>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</si>
  <si>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</si>
  <si>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</si>
  <si>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</si>
  <si>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</si>
  <si>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</si>
  <si>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</si>
  <si>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</si>
  <si>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</si>
  <si>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</si>
  <si>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</si>
  <si>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</si>
  <si>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</si>
  <si>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</si>
  <si>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</si>
  <si>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</si>
  <si>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</si>
  <si>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</si>
  <si>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</si>
  <si>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</si>
  <si>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</si>
  <si>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</si>
  <si>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</si>
  <si>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</si>
  <si>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</si>
  <si>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</si>
  <si>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</si>
  <si>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</si>
  <si>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</si>
  <si>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</si>
  <si>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</si>
  <si>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</si>
  <si>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</si>
  <si>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</si>
  <si>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</si>
  <si>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</si>
  <si>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</si>
  <si>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</si>
  <si>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</si>
  <si>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</si>
  <si>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</si>
  <si>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</si>
  <si>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</si>
  <si>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</si>
  <si>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</si>
  <si>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</si>
  <si>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</si>
  <si>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</si>
  <si>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</si>
  <si>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</si>
  <si>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</si>
  <si>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</si>
  <si>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</si>
  <si>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</si>
  <si>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</si>
  <si>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</si>
  <si>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</si>
  <si>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</si>
  <si>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</si>
  <si>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</si>
  <si>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</si>
  <si>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</si>
  <si>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</si>
  <si>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</si>
  <si>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</si>
  <si>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</si>
  <si>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</si>
  <si>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</si>
  <si>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</si>
  <si>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</si>
  <si>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</si>
  <si>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</si>
  <si>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</si>
  <si>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</si>
  <si>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</si>
  <si>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</si>
  <si>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</si>
  <si>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</si>
  <si>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</si>
  <si>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</si>
  <si>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</si>
  <si>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</si>
  <si>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</si>
  <si>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</si>
  <si>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</si>
  <si>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</si>
  <si>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</si>
  <si>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</si>
  <si>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</si>
  <si>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</si>
  <si>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</si>
  <si>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</si>
  <si>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</si>
  <si>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</si>
  <si>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</si>
  <si>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</si>
  <si>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</si>
  <si>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</si>
  <si>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</si>
  <si>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</si>
  <si>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</si>
  <si>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</si>
  <si>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</si>
  <si>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</si>
  <si>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</si>
  <si>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</si>
  <si>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</si>
  <si>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</si>
  <si>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</si>
  <si>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</si>
  <si>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</si>
  <si>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</si>
  <si>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</si>
  <si>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</si>
  <si>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</si>
  <si>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</si>
  <si>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</si>
  <si>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</si>
  <si>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</si>
  <si>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</si>
  <si>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</si>
  <si>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</si>
  <si>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</si>
  <si>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</si>
  <si>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</si>
  <si>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</si>
  <si>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</si>
  <si>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</si>
  <si>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</si>
  <si>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</si>
  <si>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</si>
  <si>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</si>
  <si>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</si>
  <si>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</si>
  <si>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</si>
  <si>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</si>
  <si>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</si>
  <si>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</si>
  <si>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</si>
  <si>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</si>
  <si>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</si>
  <si>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</si>
  <si>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</si>
  <si>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</si>
  <si>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</si>
  <si>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</si>
  <si>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</si>
  <si>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</si>
  <si>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</si>
  <si>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</si>
  <si>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</si>
  <si>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</si>
  <si>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</si>
  <si>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</si>
  <si>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</si>
  <si>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</si>
  <si>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</si>
  <si>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</si>
  <si>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</si>
  <si>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</si>
  <si>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</si>
  <si>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</si>
  <si>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</si>
  <si>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</si>
  <si>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</si>
  <si>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</si>
  <si>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</si>
  <si>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</si>
  <si>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</si>
  <si>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</si>
  <si>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</si>
  <si>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</si>
  <si>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</si>
  <si>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</si>
  <si>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</si>
  <si>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</si>
  <si>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</si>
  <si>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</si>
  <si>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</si>
  <si>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</si>
  <si>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</si>
  <si>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</si>
  <si>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</si>
  <si>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</si>
  <si>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</si>
  <si>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</si>
  <si>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</si>
  <si>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</si>
  <si>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</si>
  <si>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</si>
  <si>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</si>
  <si>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</si>
  <si>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</si>
  <si>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</si>
  <si>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</si>
  <si>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</si>
  <si>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</si>
  <si>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</si>
  <si>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</si>
  <si>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</si>
  <si>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</si>
  <si>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</si>
  <si>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</si>
  <si>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</si>
  <si>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</si>
  <si>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</si>
  <si>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</si>
  <si>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</si>
  <si>
    <t>种子爆炸</t>
    <phoneticPr fontId="20" type="noConversion"/>
  </si>
  <si>
    <t>3秒后对范围目标造成伤害</t>
    <phoneticPr fontId="20" type="noConversion"/>
  </si>
  <si>
    <t>散射爆炸</t>
    <phoneticPr fontId="20" type="noConversion"/>
  </si>
  <si>
    <t>眩晕2秒</t>
    <phoneticPr fontId="20" type="noConversion"/>
  </si>
  <si>
    <t>受到伤害额外提升25%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</si>
</sst>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5"/>
  <sheetViews>
    <sheetView tabSelected="1" workbookViewId="0">
      <pane xSplit="4" ySplit="5" topLeftCell="E376" activePane="bottomRight" state="frozen"/>
      <selection pane="topRight"/>
      <selection pane="bottomLeft"/>
      <selection pane="bottomRight" activeCell="F191" sqref="F191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4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90001026</v>
      </c>
      <c r="D77" s="23" t="s">
        <v>501</v>
      </c>
      <c r="E77" s="24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2000</v>
      </c>
      <c r="K77" s="25">
        <v>0</v>
      </c>
      <c r="L77" s="25">
        <v>0</v>
      </c>
      <c r="M77" s="25">
        <v>4</v>
      </c>
      <c r="N77" s="17" t="s">
        <v>72</v>
      </c>
      <c r="O77" s="25">
        <v>2</v>
      </c>
      <c r="P77" s="25">
        <v>1</v>
      </c>
      <c r="Q77" s="25">
        <v>7</v>
      </c>
      <c r="R77" s="25">
        <v>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40000001</v>
      </c>
      <c r="AE77" s="43" t="s">
        <v>108</v>
      </c>
      <c r="AF77" s="18">
        <v>3</v>
      </c>
      <c r="AG77" s="18">
        <v>0</v>
      </c>
    </row>
    <row r="78" spans="3:33" s="4" customFormat="1" ht="20.100000000000001" customHeight="1">
      <c r="C78" s="26">
        <v>90001031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6000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-0.5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90001032</v>
      </c>
      <c r="D79" s="23" t="s">
        <v>141</v>
      </c>
      <c r="E79" s="16" t="s">
        <v>67</v>
      </c>
      <c r="F79" s="25">
        <v>1</v>
      </c>
      <c r="G79" s="17">
        <v>0</v>
      </c>
      <c r="H79" s="17">
        <v>0</v>
      </c>
      <c r="I79" s="25" t="s">
        <v>142</v>
      </c>
      <c r="J79" s="25">
        <v>2000</v>
      </c>
      <c r="K79" s="25">
        <v>0</v>
      </c>
      <c r="L79" s="25">
        <v>0</v>
      </c>
      <c r="M79" s="25">
        <v>4</v>
      </c>
      <c r="N79" s="17" t="s">
        <v>72</v>
      </c>
      <c r="O79" s="25">
        <v>1</v>
      </c>
      <c r="P79" s="25">
        <v>2</v>
      </c>
      <c r="Q79" s="25">
        <v>100912</v>
      </c>
      <c r="R79" s="25">
        <v>-0.2</v>
      </c>
      <c r="S79" s="25"/>
      <c r="T79" s="25">
        <v>0</v>
      </c>
      <c r="U79" s="25">
        <v>1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70106002</v>
      </c>
      <c r="AE79" s="39" t="s">
        <v>129</v>
      </c>
      <c r="AF79" s="18">
        <v>0</v>
      </c>
      <c r="AG79" s="18">
        <v>0</v>
      </c>
    </row>
    <row r="80" spans="3:33" s="4" customFormat="1" ht="20.100000000000001" customHeight="1">
      <c r="C80" s="26">
        <v>90001033</v>
      </c>
      <c r="D80" s="23" t="s">
        <v>75</v>
      </c>
      <c r="E80" s="20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2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90001034</v>
      </c>
      <c r="D81" s="23" t="s">
        <v>75</v>
      </c>
      <c r="E81" s="24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1000</v>
      </c>
      <c r="K81" s="25">
        <v>0</v>
      </c>
      <c r="L81" s="25">
        <v>0</v>
      </c>
      <c r="M81" s="25">
        <v>1</v>
      </c>
      <c r="N81" s="17" t="s">
        <v>72</v>
      </c>
      <c r="O81" s="25">
        <v>2</v>
      </c>
      <c r="P81" s="25">
        <v>1</v>
      </c>
      <c r="Q81" s="25">
        <v>18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90001035</v>
      </c>
      <c r="D82" s="23" t="s">
        <v>143</v>
      </c>
      <c r="E82" s="20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4000</v>
      </c>
      <c r="K82" s="25">
        <v>0</v>
      </c>
      <c r="L82" s="25">
        <v>0</v>
      </c>
      <c r="M82" s="25">
        <v>2</v>
      </c>
      <c r="N82" s="17" t="s">
        <v>72</v>
      </c>
      <c r="O82" s="25">
        <v>2</v>
      </c>
      <c r="P82" s="25">
        <v>1</v>
      </c>
      <c r="Q82" s="25">
        <v>21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90001036</v>
      </c>
      <c r="D83" s="23" t="s">
        <v>144</v>
      </c>
      <c r="E83" s="24" t="s">
        <v>67</v>
      </c>
      <c r="F83" s="25">
        <v>1</v>
      </c>
      <c r="G83" s="17">
        <v>0</v>
      </c>
      <c r="H83" s="17">
        <v>0</v>
      </c>
      <c r="I83" s="25">
        <v>0</v>
      </c>
      <c r="J83" s="25">
        <v>2000</v>
      </c>
      <c r="K83" s="25">
        <v>0</v>
      </c>
      <c r="L83" s="25">
        <v>0</v>
      </c>
      <c r="M83" s="25">
        <v>1</v>
      </c>
      <c r="N83" s="17" t="s">
        <v>72</v>
      </c>
      <c r="O83" s="25">
        <v>2</v>
      </c>
      <c r="P83" s="25">
        <v>1</v>
      </c>
      <c r="Q83" s="25">
        <v>18</v>
      </c>
      <c r="R83" s="25">
        <v>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39" t="s">
        <v>76</v>
      </c>
      <c r="AF83" s="18">
        <v>0</v>
      </c>
      <c r="AG83" s="18">
        <v>0</v>
      </c>
    </row>
    <row r="84" spans="3:33" s="4" customFormat="1" ht="20.100000000000001" customHeight="1">
      <c r="C84" s="26">
        <v>90001041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100412</v>
      </c>
      <c r="R84" s="25">
        <v>0.25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145</v>
      </c>
      <c r="AF84" s="18">
        <v>0</v>
      </c>
      <c r="AG84" s="18">
        <v>0</v>
      </c>
    </row>
    <row r="85" spans="3:33" s="4" customFormat="1" ht="20.100000000000001" customHeight="1">
      <c r="C85" s="26">
        <v>90001042</v>
      </c>
      <c r="D85" s="23" t="s">
        <v>122</v>
      </c>
      <c r="E85" s="16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600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146</v>
      </c>
      <c r="AF85" s="18">
        <v>0</v>
      </c>
      <c r="AG85" s="18">
        <v>0</v>
      </c>
    </row>
    <row r="86" spans="3:33" s="4" customFormat="1" ht="20.100000000000001" customHeight="1">
      <c r="C86" s="26">
        <v>90001043</v>
      </c>
      <c r="D86" s="23" t="s">
        <v>122</v>
      </c>
      <c r="E86" s="20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900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147</v>
      </c>
      <c r="AF86" s="18">
        <v>0</v>
      </c>
      <c r="AG86" s="18">
        <v>0</v>
      </c>
    </row>
    <row r="87" spans="3:33" s="4" customFormat="1" ht="20.100000000000001" customHeight="1">
      <c r="C87" s="26">
        <v>90001044</v>
      </c>
      <c r="D87" s="23" t="s">
        <v>122</v>
      </c>
      <c r="E87" s="24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1200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148</v>
      </c>
      <c r="AF87" s="18">
        <v>0</v>
      </c>
      <c r="AG87" s="18">
        <v>0</v>
      </c>
    </row>
    <row r="88" spans="3:33" s="4" customFormat="1" ht="20.100000000000001" customHeight="1">
      <c r="C88" s="26">
        <v>90001045</v>
      </c>
      <c r="D88" s="23" t="s">
        <v>122</v>
      </c>
      <c r="E88" s="20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1500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149</v>
      </c>
      <c r="AF88" s="18">
        <v>0</v>
      </c>
      <c r="AG88" s="18">
        <v>0</v>
      </c>
    </row>
    <row r="89" spans="3:33" s="4" customFormat="1" ht="20.100000000000001" customHeight="1">
      <c r="C89" s="26">
        <v>90001046</v>
      </c>
      <c r="D89" s="23" t="s">
        <v>122</v>
      </c>
      <c r="E89" s="16" t="s">
        <v>67</v>
      </c>
      <c r="F89" s="25">
        <v>1</v>
      </c>
      <c r="G89" s="17">
        <v>0</v>
      </c>
      <c r="H89" s="17">
        <v>0</v>
      </c>
      <c r="I89" s="25">
        <v>61022201</v>
      </c>
      <c r="J89" s="25">
        <v>20000</v>
      </c>
      <c r="K89" s="25">
        <v>0</v>
      </c>
      <c r="L89" s="25">
        <v>0</v>
      </c>
      <c r="M89" s="25">
        <v>1</v>
      </c>
      <c r="N89" s="17" t="s">
        <v>72</v>
      </c>
      <c r="O89" s="25">
        <v>1</v>
      </c>
      <c r="P89" s="25">
        <v>1</v>
      </c>
      <c r="Q89" s="25">
        <v>100411</v>
      </c>
      <c r="R89" s="25">
        <v>1800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9" t="s">
        <v>150</v>
      </c>
      <c r="AF89" s="18">
        <v>0</v>
      </c>
      <c r="AG89" s="18">
        <v>0</v>
      </c>
    </row>
    <row r="90" spans="3:33" s="4" customFormat="1" ht="20.100000000000001" customHeight="1">
      <c r="C90" s="26">
        <v>90001047</v>
      </c>
      <c r="D90" s="23" t="s">
        <v>151</v>
      </c>
      <c r="E90" s="16" t="s">
        <v>67</v>
      </c>
      <c r="F90" s="25">
        <v>1</v>
      </c>
      <c r="G90" s="17">
        <v>0</v>
      </c>
      <c r="H90" s="17">
        <v>0</v>
      </c>
      <c r="I90" s="25">
        <v>0</v>
      </c>
      <c r="J90" s="25">
        <v>20000</v>
      </c>
      <c r="K90" s="25">
        <v>0</v>
      </c>
      <c r="L90" s="25">
        <v>2</v>
      </c>
      <c r="M90" s="25">
        <v>1</v>
      </c>
      <c r="N90" s="17" t="s">
        <v>72</v>
      </c>
      <c r="O90" s="25">
        <v>3</v>
      </c>
      <c r="P90" s="25">
        <v>1</v>
      </c>
      <c r="Q90" s="25">
        <v>61022211</v>
      </c>
      <c r="R90" s="25">
        <v>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49"/>
      <c r="AF90" s="18">
        <v>0</v>
      </c>
      <c r="AG90" s="18">
        <v>0</v>
      </c>
    </row>
    <row r="91" spans="3:33" s="5" customFormat="1" ht="20.100000000000001" customHeight="1">
      <c r="C91" s="26">
        <v>90001048</v>
      </c>
      <c r="D91" s="19" t="s">
        <v>82</v>
      </c>
      <c r="E91" s="20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205011</v>
      </c>
      <c r="R91" s="25">
        <v>0.5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88</v>
      </c>
      <c r="AF91" s="18">
        <v>0</v>
      </c>
      <c r="AG91" s="18">
        <v>0</v>
      </c>
    </row>
    <row r="92" spans="3:33" s="5" customFormat="1" ht="20.100000000000001" customHeight="1">
      <c r="C92" s="26">
        <v>90001049</v>
      </c>
      <c r="D92" s="19" t="s">
        <v>82</v>
      </c>
      <c r="E92" s="24" t="s">
        <v>67</v>
      </c>
      <c r="F92" s="21">
        <v>1</v>
      </c>
      <c r="G92" s="5">
        <v>1</v>
      </c>
      <c r="H92" s="17">
        <v>0</v>
      </c>
      <c r="I92" s="18">
        <v>60010001</v>
      </c>
      <c r="J92" s="21">
        <v>20000</v>
      </c>
      <c r="K92" s="5">
        <v>0</v>
      </c>
      <c r="L92" s="5">
        <v>0</v>
      </c>
      <c r="M92" s="21">
        <v>1</v>
      </c>
      <c r="N92" s="17" t="s">
        <v>72</v>
      </c>
      <c r="O92" s="25">
        <v>1</v>
      </c>
      <c r="P92" s="25">
        <v>1</v>
      </c>
      <c r="Q92" s="25">
        <v>204512</v>
      </c>
      <c r="R92" s="25">
        <v>1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1</v>
      </c>
      <c r="AD92" s="25">
        <v>0</v>
      </c>
      <c r="AE92" s="50" t="s">
        <v>152</v>
      </c>
      <c r="AF92" s="18">
        <v>0</v>
      </c>
      <c r="AG92" s="18">
        <v>0</v>
      </c>
    </row>
    <row r="93" spans="3:33" s="4" customFormat="1" ht="20.100000000000001" customHeight="1">
      <c r="C93" s="26">
        <v>90001050</v>
      </c>
      <c r="D93" s="23" t="s">
        <v>153</v>
      </c>
      <c r="E93" s="20" t="s">
        <v>67</v>
      </c>
      <c r="F93" s="25">
        <v>1</v>
      </c>
      <c r="G93" s="17">
        <v>0</v>
      </c>
      <c r="H93" s="17">
        <v>0</v>
      </c>
      <c r="I93" s="25" t="s">
        <v>154</v>
      </c>
      <c r="J93" s="21">
        <v>20000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202711</v>
      </c>
      <c r="R93" s="25">
        <v>0.3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">
        <v>155</v>
      </c>
      <c r="AF93" s="18">
        <v>0</v>
      </c>
      <c r="AG93" s="18">
        <v>0</v>
      </c>
    </row>
    <row r="94" spans="3:33" s="4" customFormat="1" ht="20.100000000000001" customHeight="1">
      <c r="C94" s="26">
        <v>90001051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600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ref="AE94:AE98" si="0">D94&amp;R94&amp;"点"</f>
        <v>伤害提升600点</v>
      </c>
      <c r="AF94" s="18">
        <v>0</v>
      </c>
      <c r="AG94" s="18">
        <v>0</v>
      </c>
    </row>
    <row r="95" spans="3:33" s="4" customFormat="1" ht="20.100000000000001" customHeight="1">
      <c r="C95" s="26">
        <v>90001052</v>
      </c>
      <c r="D95" s="23" t="s">
        <v>153</v>
      </c>
      <c r="E95" s="16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900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伤害提升900点</v>
      </c>
      <c r="AF95" s="18">
        <v>0</v>
      </c>
      <c r="AG95" s="18">
        <v>0</v>
      </c>
    </row>
    <row r="96" spans="3:33" s="4" customFormat="1" ht="20.100000000000001" customHeight="1">
      <c r="C96" s="26">
        <v>90001053</v>
      </c>
      <c r="D96" s="23" t="s">
        <v>153</v>
      </c>
      <c r="E96" s="20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1350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伤害提升1350点</v>
      </c>
      <c r="AF96" s="18">
        <v>0</v>
      </c>
      <c r="AG96" s="18">
        <v>0</v>
      </c>
    </row>
    <row r="97" spans="3:33" s="4" customFormat="1" ht="20.100000000000001" customHeight="1">
      <c r="C97" s="26">
        <v>90001054</v>
      </c>
      <c r="D97" s="23" t="s">
        <v>153</v>
      </c>
      <c r="E97" s="24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2000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伤害提升2000点</v>
      </c>
      <c r="AF97" s="18">
        <v>0</v>
      </c>
      <c r="AG97" s="18">
        <v>0</v>
      </c>
    </row>
    <row r="98" spans="3:33" s="4" customFormat="1" ht="20.100000000000001" customHeight="1">
      <c r="C98" s="26">
        <v>90001055</v>
      </c>
      <c r="D98" s="23" t="s">
        <v>153</v>
      </c>
      <c r="E98" s="20" t="s">
        <v>67</v>
      </c>
      <c r="F98" s="25">
        <v>1</v>
      </c>
      <c r="G98" s="17">
        <v>0</v>
      </c>
      <c r="H98" s="17">
        <v>0</v>
      </c>
      <c r="I98" s="25" t="s">
        <v>154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100411</v>
      </c>
      <c r="R98" s="25">
        <v>2500</v>
      </c>
      <c r="S98" s="25"/>
      <c r="T98" s="25">
        <v>0</v>
      </c>
      <c r="U98" s="25">
        <v>0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tr">
        <f t="shared" si="0"/>
        <v>伤害提升2500点</v>
      </c>
      <c r="AF98" s="18">
        <v>0</v>
      </c>
      <c r="AG98" s="18">
        <v>0</v>
      </c>
    </row>
    <row r="99" spans="3:33" s="4" customFormat="1" ht="20.100000000000001" customHeight="1">
      <c r="C99" s="26">
        <v>90001056</v>
      </c>
      <c r="D99" s="23" t="s">
        <v>156</v>
      </c>
      <c r="E99" s="16" t="s">
        <v>67</v>
      </c>
      <c r="F99" s="25">
        <v>1</v>
      </c>
      <c r="G99" s="17">
        <v>0</v>
      </c>
      <c r="H99" s="17">
        <v>0</v>
      </c>
      <c r="I99" s="25">
        <v>0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202411</v>
      </c>
      <c r="R99" s="25">
        <v>0.3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0</v>
      </c>
      <c r="AD99" s="25">
        <v>40000004</v>
      </c>
      <c r="AE99" s="39"/>
      <c r="AF99" s="18">
        <v>0</v>
      </c>
      <c r="AG99" s="18">
        <v>0</v>
      </c>
    </row>
    <row r="100" spans="3:33" s="4" customFormat="1" ht="20.100000000000001" customHeight="1">
      <c r="C100" s="26">
        <v>90001057</v>
      </c>
      <c r="D100" s="23" t="s">
        <v>157</v>
      </c>
      <c r="E100" s="16" t="s">
        <v>67</v>
      </c>
      <c r="F100" s="25">
        <v>1</v>
      </c>
      <c r="G100" s="17">
        <v>0</v>
      </c>
      <c r="H100" s="17">
        <v>0</v>
      </c>
      <c r="I100" s="25" t="s">
        <v>158</v>
      </c>
      <c r="J100" s="25">
        <v>30000</v>
      </c>
      <c r="K100" s="25">
        <v>0</v>
      </c>
      <c r="L100" s="25">
        <v>1</v>
      </c>
      <c r="M100" s="25">
        <v>1</v>
      </c>
      <c r="N100" s="17" t="s">
        <v>72</v>
      </c>
      <c r="O100" s="25">
        <v>1</v>
      </c>
      <c r="P100" s="25">
        <v>1</v>
      </c>
      <c r="Q100" s="25">
        <v>3001</v>
      </c>
      <c r="R100" s="25">
        <v>-0.02</v>
      </c>
      <c r="S100" s="25"/>
      <c r="T100" s="25">
        <v>3001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40000002</v>
      </c>
      <c r="AE100" s="39" t="s">
        <v>159</v>
      </c>
      <c r="AF100" s="18">
        <v>0</v>
      </c>
      <c r="AG100" s="18">
        <v>0</v>
      </c>
    </row>
    <row r="101" spans="3:33" s="4" customFormat="1" ht="20.100000000000001" customHeight="1">
      <c r="C101" s="26">
        <v>90001058</v>
      </c>
      <c r="D101" s="23" t="s">
        <v>153</v>
      </c>
      <c r="E101" s="20" t="s">
        <v>67</v>
      </c>
      <c r="F101" s="25">
        <v>1</v>
      </c>
      <c r="G101" s="17">
        <v>0</v>
      </c>
      <c r="H101" s="17">
        <v>0</v>
      </c>
      <c r="I101" s="25" t="s">
        <v>154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202711</v>
      </c>
      <c r="R101" s="25">
        <v>0.6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155</v>
      </c>
      <c r="AF101" s="18">
        <v>0</v>
      </c>
      <c r="AG101" s="18">
        <v>0</v>
      </c>
    </row>
    <row r="102" spans="3:33" s="4" customFormat="1" ht="20.100000000000001" customHeight="1">
      <c r="C102" s="26">
        <v>90001059</v>
      </c>
      <c r="D102" s="23" t="s">
        <v>160</v>
      </c>
      <c r="E102" s="24" t="s">
        <v>67</v>
      </c>
      <c r="F102" s="25">
        <v>1</v>
      </c>
      <c r="G102" s="17">
        <v>0</v>
      </c>
      <c r="H102" s="17">
        <v>0</v>
      </c>
      <c r="I102" s="25" t="s">
        <v>161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100612</v>
      </c>
      <c r="R102" s="25">
        <v>0.2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162</v>
      </c>
      <c r="AF102" s="18">
        <v>0</v>
      </c>
      <c r="AG102" s="18">
        <v>0</v>
      </c>
    </row>
    <row r="103" spans="3:33" s="4" customFormat="1" ht="20.100000000000001" customHeight="1">
      <c r="C103" s="26">
        <v>90001060</v>
      </c>
      <c r="D103" s="23" t="s">
        <v>157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158</v>
      </c>
      <c r="J103" s="25">
        <v>1000</v>
      </c>
      <c r="K103" s="25">
        <v>0</v>
      </c>
      <c r="L103" s="25">
        <v>0</v>
      </c>
      <c r="M103" s="25">
        <v>1</v>
      </c>
      <c r="N103" s="17" t="s">
        <v>72</v>
      </c>
      <c r="O103" s="25">
        <v>1</v>
      </c>
      <c r="P103" s="25">
        <v>1</v>
      </c>
      <c r="Q103" s="25">
        <v>3001</v>
      </c>
      <c r="R103" s="25">
        <v>-0.2</v>
      </c>
      <c r="S103" s="25"/>
      <c r="T103" s="25">
        <v>3001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40000002</v>
      </c>
      <c r="AE103" s="39" t="s">
        <v>163</v>
      </c>
      <c r="AF103" s="18">
        <v>0</v>
      </c>
      <c r="AG103" s="18">
        <v>0</v>
      </c>
    </row>
    <row r="104" spans="3:33" s="4" customFormat="1" ht="20.100000000000001" customHeight="1">
      <c r="C104" s="26">
        <v>90001061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164</v>
      </c>
      <c r="AF104" s="18">
        <v>0</v>
      </c>
      <c r="AG104" s="18">
        <v>0</v>
      </c>
    </row>
    <row r="105" spans="3:33" s="4" customFormat="1" ht="20.100000000000001" customHeight="1">
      <c r="C105" s="26">
        <v>90001062</v>
      </c>
      <c r="D105" s="23" t="s">
        <v>122</v>
      </c>
      <c r="E105" s="16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0.25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145</v>
      </c>
      <c r="AF105" s="18">
        <v>0</v>
      </c>
      <c r="AG105" s="18">
        <v>0</v>
      </c>
    </row>
    <row r="106" spans="3:33" s="4" customFormat="1" ht="20.100000000000001" customHeight="1">
      <c r="C106" s="26">
        <v>90001063</v>
      </c>
      <c r="D106" s="23" t="s">
        <v>122</v>
      </c>
      <c r="E106" s="20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165</v>
      </c>
      <c r="AF106" s="18">
        <v>0</v>
      </c>
      <c r="AG106" s="18">
        <v>0</v>
      </c>
    </row>
    <row r="107" spans="3:33" s="4" customFormat="1" ht="20.100000000000001" customHeight="1">
      <c r="C107" s="26">
        <v>90001064</v>
      </c>
      <c r="D107" s="23" t="s">
        <v>122</v>
      </c>
      <c r="E107" s="24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0.35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166</v>
      </c>
      <c r="AF107" s="18">
        <v>0</v>
      </c>
      <c r="AG107" s="18">
        <v>0</v>
      </c>
    </row>
    <row r="108" spans="3:33" s="4" customFormat="1" ht="20.100000000000001" customHeight="1">
      <c r="C108" s="26">
        <v>90001065</v>
      </c>
      <c r="D108" s="23" t="s">
        <v>122</v>
      </c>
      <c r="E108" s="20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</v>
      </c>
      <c r="K108" s="25">
        <v>0</v>
      </c>
      <c r="L108" s="25">
        <v>0</v>
      </c>
      <c r="M108" s="25">
        <v>2</v>
      </c>
      <c r="N108" s="17" t="s">
        <v>72</v>
      </c>
      <c r="O108" s="25">
        <v>1</v>
      </c>
      <c r="P108" s="25">
        <v>1</v>
      </c>
      <c r="Q108" s="25">
        <v>100412</v>
      </c>
      <c r="R108" s="25">
        <v>0.4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167</v>
      </c>
      <c r="AF108" s="18">
        <v>0</v>
      </c>
      <c r="AG108" s="18">
        <v>0</v>
      </c>
    </row>
    <row r="109" spans="3:33" s="4" customFormat="1" ht="20.100000000000001" customHeight="1">
      <c r="C109" s="26">
        <v>90001066</v>
      </c>
      <c r="D109" s="23" t="s">
        <v>168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202811</v>
      </c>
      <c r="R109" s="25">
        <v>1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169</v>
      </c>
      <c r="AF109" s="18">
        <v>0</v>
      </c>
      <c r="AG109" s="18">
        <v>0</v>
      </c>
    </row>
    <row r="110" spans="3:33" s="4" customFormat="1" ht="20.100000000000001" customHeight="1">
      <c r="C110" s="26">
        <v>90001067</v>
      </c>
      <c r="D110" s="23" t="s">
        <v>170</v>
      </c>
      <c r="E110" s="16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203211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171</v>
      </c>
      <c r="AF110" s="18">
        <v>0</v>
      </c>
      <c r="AG110" s="18">
        <v>0</v>
      </c>
    </row>
    <row r="111" spans="3:33" s="4" customFormat="1" ht="19.5" customHeight="1">
      <c r="C111" s="26">
        <v>90001068</v>
      </c>
      <c r="D111" s="23" t="s">
        <v>172</v>
      </c>
      <c r="E111" s="20" t="s">
        <v>67</v>
      </c>
      <c r="F111" s="25">
        <v>1</v>
      </c>
      <c r="G111" s="17">
        <v>0</v>
      </c>
      <c r="H111" s="17">
        <v>0</v>
      </c>
      <c r="I111" s="25" t="s">
        <v>154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25">
        <v>203311</v>
      </c>
      <c r="R111" s="25">
        <v>0.5</v>
      </c>
      <c r="S111" s="2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40000004</v>
      </c>
      <c r="AE111" s="39" t="s">
        <v>173</v>
      </c>
      <c r="AF111" s="18">
        <v>0</v>
      </c>
      <c r="AG111" s="18">
        <v>0</v>
      </c>
    </row>
    <row r="112" spans="3:33" s="4" customFormat="1" ht="20.100000000000001" customHeight="1">
      <c r="C112" s="26">
        <v>90001069</v>
      </c>
      <c r="D112" s="23" t="s">
        <v>174</v>
      </c>
      <c r="E112" s="24" t="s">
        <v>67</v>
      </c>
      <c r="F112" s="25">
        <v>1</v>
      </c>
      <c r="G112" s="17">
        <v>0</v>
      </c>
      <c r="H112" s="17">
        <v>0</v>
      </c>
      <c r="I112" s="25">
        <v>63001001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72</v>
      </c>
      <c r="O112" s="25">
        <v>1</v>
      </c>
      <c r="P112" s="25">
        <v>1</v>
      </c>
      <c r="Q112" s="47">
        <v>100912</v>
      </c>
      <c r="R112" s="5">
        <v>0.2</v>
      </c>
      <c r="S112" s="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40000002</v>
      </c>
      <c r="AE112" s="39" t="s">
        <v>175</v>
      </c>
      <c r="AF112" s="18">
        <v>0</v>
      </c>
      <c r="AG112" s="18">
        <v>0</v>
      </c>
    </row>
    <row r="113" spans="3:33" s="5" customFormat="1" ht="20.100000000000001" customHeight="1">
      <c r="C113" s="26">
        <v>90001071</v>
      </c>
      <c r="D113" s="19" t="s">
        <v>176</v>
      </c>
      <c r="E113" s="20" t="s">
        <v>67</v>
      </c>
      <c r="F113" s="21">
        <v>1</v>
      </c>
      <c r="G113" s="5">
        <v>1</v>
      </c>
      <c r="H113" s="17">
        <v>0</v>
      </c>
      <c r="I113" s="18">
        <v>60010001</v>
      </c>
      <c r="J113" s="21">
        <v>6000</v>
      </c>
      <c r="K113" s="5">
        <v>0</v>
      </c>
      <c r="L113" s="5">
        <v>0</v>
      </c>
      <c r="M113" s="21">
        <v>4</v>
      </c>
      <c r="N113" s="17" t="s">
        <v>72</v>
      </c>
      <c r="O113" s="18">
        <v>1</v>
      </c>
      <c r="P113" s="5">
        <v>2</v>
      </c>
      <c r="Q113" s="21">
        <v>205011</v>
      </c>
      <c r="R113" s="5">
        <v>-0.5</v>
      </c>
      <c r="T113" s="5">
        <v>0</v>
      </c>
      <c r="U113" s="5">
        <v>1</v>
      </c>
      <c r="V113" s="5">
        <v>0</v>
      </c>
      <c r="W113" s="17">
        <v>0</v>
      </c>
      <c r="X113" s="5">
        <v>0</v>
      </c>
      <c r="Y113" s="21">
        <v>0</v>
      </c>
      <c r="Z113" s="21">
        <v>0</v>
      </c>
      <c r="AA113" s="18">
        <v>0</v>
      </c>
      <c r="AB113" s="21">
        <v>0</v>
      </c>
      <c r="AC113" s="5">
        <v>1</v>
      </c>
      <c r="AD113" s="5">
        <v>0</v>
      </c>
      <c r="AE113" s="43" t="s">
        <v>177</v>
      </c>
      <c r="AF113" s="18">
        <v>0</v>
      </c>
      <c r="AG113" s="18">
        <v>0</v>
      </c>
    </row>
    <row r="114" spans="3:33" s="4" customFormat="1" ht="20.100000000000001" customHeight="1">
      <c r="C114" s="26">
        <v>90001072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0.5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90001073</v>
      </c>
      <c r="D115" s="23" t="s">
        <v>153</v>
      </c>
      <c r="E115" s="20" t="s">
        <v>67</v>
      </c>
      <c r="F115" s="25">
        <v>1</v>
      </c>
      <c r="G115" s="17">
        <v>0</v>
      </c>
      <c r="H115" s="17">
        <v>0</v>
      </c>
      <c r="I115" s="25" t="s">
        <v>154</v>
      </c>
      <c r="J115" s="25">
        <v>30000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202711</v>
      </c>
      <c r="R115" s="25">
        <v>0.7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155</v>
      </c>
      <c r="AF115" s="18">
        <v>0</v>
      </c>
      <c r="AG115" s="18">
        <v>0</v>
      </c>
    </row>
    <row r="116" spans="3:33" s="4" customFormat="1" ht="20.100000000000001" customHeight="1">
      <c r="C116" s="26">
        <v>90001074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0.2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4" customFormat="1" ht="20.100000000000001" customHeight="1">
      <c r="C117" s="26">
        <v>90001075</v>
      </c>
      <c r="D117" s="23" t="s">
        <v>122</v>
      </c>
      <c r="E117" s="16" t="s">
        <v>67</v>
      </c>
      <c r="F117" s="25">
        <v>1</v>
      </c>
      <c r="G117" s="17">
        <v>0</v>
      </c>
      <c r="H117" s="17">
        <v>0</v>
      </c>
      <c r="I117" s="25">
        <v>61022201</v>
      </c>
      <c r="J117" s="25">
        <v>20000</v>
      </c>
      <c r="K117" s="25">
        <v>0</v>
      </c>
      <c r="L117" s="25">
        <v>0</v>
      </c>
      <c r="M117" s="25">
        <v>1</v>
      </c>
      <c r="N117" s="17" t="s">
        <v>72</v>
      </c>
      <c r="O117" s="25">
        <v>1</v>
      </c>
      <c r="P117" s="25">
        <v>1</v>
      </c>
      <c r="Q117" s="25">
        <v>100412</v>
      </c>
      <c r="R117" s="25">
        <v>0.3</v>
      </c>
      <c r="S117" s="25"/>
      <c r="T117" s="25">
        <v>0</v>
      </c>
      <c r="U117" s="25">
        <v>1</v>
      </c>
      <c r="V117" s="25">
        <v>0</v>
      </c>
      <c r="W117" s="17">
        <v>0</v>
      </c>
      <c r="X117" s="25">
        <v>0</v>
      </c>
      <c r="Y117" s="25">
        <v>1</v>
      </c>
      <c r="Z117" s="25">
        <v>0</v>
      </c>
      <c r="AA117" s="25">
        <v>0</v>
      </c>
      <c r="AB117" s="25">
        <v>0</v>
      </c>
      <c r="AC117" s="25">
        <v>1</v>
      </c>
      <c r="AD117" s="25">
        <v>40000004</v>
      </c>
      <c r="AE117" s="39" t="s">
        <v>145</v>
      </c>
      <c r="AF117" s="18">
        <v>0</v>
      </c>
      <c r="AG117" s="18">
        <v>0</v>
      </c>
    </row>
    <row r="118" spans="3:33" s="5" customFormat="1" ht="20.100000000000001" customHeight="1">
      <c r="C118" s="26">
        <v>90001081</v>
      </c>
      <c r="D118" s="44" t="s">
        <v>178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2000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12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178</v>
      </c>
      <c r="AF118" s="18">
        <v>0</v>
      </c>
      <c r="AG118" s="18">
        <v>0</v>
      </c>
    </row>
    <row r="119" spans="3:33" s="5" customFormat="1" ht="20.100000000000001" customHeight="1">
      <c r="C119" s="26">
        <v>90001091</v>
      </c>
      <c r="D119" s="44" t="s">
        <v>179</v>
      </c>
      <c r="E119" s="20" t="s">
        <v>67</v>
      </c>
      <c r="F119" s="45">
        <v>1</v>
      </c>
      <c r="G119" s="5">
        <v>0</v>
      </c>
      <c r="H119" s="17">
        <v>0</v>
      </c>
      <c r="I119" s="45">
        <v>60010001</v>
      </c>
      <c r="J119" s="45">
        <v>8000</v>
      </c>
      <c r="K119" s="5">
        <v>0</v>
      </c>
      <c r="L119" s="5">
        <v>0</v>
      </c>
      <c r="M119" s="45">
        <v>1</v>
      </c>
      <c r="N119" s="17" t="s">
        <v>72</v>
      </c>
      <c r="O119" s="45">
        <v>2</v>
      </c>
      <c r="P119" s="5">
        <v>0</v>
      </c>
      <c r="Q119" s="45">
        <v>15</v>
      </c>
      <c r="R119" s="5">
        <v>0</v>
      </c>
      <c r="T119" s="5">
        <v>0</v>
      </c>
      <c r="U119" s="5">
        <v>1</v>
      </c>
      <c r="V119" s="5">
        <v>0</v>
      </c>
      <c r="W119" s="17">
        <v>0</v>
      </c>
      <c r="X119" s="5">
        <v>0</v>
      </c>
      <c r="Y119" s="45">
        <v>0</v>
      </c>
      <c r="Z119" s="45">
        <v>0</v>
      </c>
      <c r="AA119" s="45">
        <v>0</v>
      </c>
      <c r="AB119" s="45">
        <v>0</v>
      </c>
      <c r="AC119" s="5">
        <v>1</v>
      </c>
      <c r="AD119" s="5">
        <v>0</v>
      </c>
      <c r="AE119" s="51" t="s">
        <v>179</v>
      </c>
      <c r="AF119" s="18">
        <v>0</v>
      </c>
      <c r="AG119" s="18">
        <v>2</v>
      </c>
    </row>
    <row r="120" spans="3:33" s="4" customFormat="1" ht="20.100000000000001" customHeight="1">
      <c r="C120" s="26">
        <v>90002001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0.15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90002002</v>
      </c>
      <c r="D121" s="23" t="s">
        <v>112</v>
      </c>
      <c r="E121" s="16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90002003</v>
      </c>
      <c r="D122" s="23" t="s">
        <v>112</v>
      </c>
      <c r="E122" s="20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0.25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90002004</v>
      </c>
      <c r="D123" s="23" t="s">
        <v>112</v>
      </c>
      <c r="E123" s="24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s="4" customFormat="1" ht="20.100000000000001" customHeight="1">
      <c r="C124" s="26">
        <v>90002005</v>
      </c>
      <c r="D124" s="23" t="s">
        <v>112</v>
      </c>
      <c r="E124" s="20" t="s">
        <v>67</v>
      </c>
      <c r="F124" s="25">
        <v>1</v>
      </c>
      <c r="G124" s="17">
        <v>0</v>
      </c>
      <c r="H124" s="17">
        <v>0</v>
      </c>
      <c r="I124" s="25">
        <v>61021101</v>
      </c>
      <c r="J124" s="25">
        <v>30000</v>
      </c>
      <c r="K124" s="25">
        <v>0</v>
      </c>
      <c r="L124" s="25">
        <v>0</v>
      </c>
      <c r="M124" s="25">
        <v>1</v>
      </c>
      <c r="N124" s="17" t="s">
        <v>113</v>
      </c>
      <c r="O124" s="25">
        <v>1</v>
      </c>
      <c r="P124" s="25">
        <v>1</v>
      </c>
      <c r="Q124" s="25">
        <v>1</v>
      </c>
      <c r="R124" s="25">
        <v>0.35</v>
      </c>
      <c r="S124" s="25"/>
      <c r="T124" s="25">
        <v>1</v>
      </c>
      <c r="U124" s="25">
        <v>0</v>
      </c>
      <c r="V124" s="25">
        <v>0</v>
      </c>
      <c r="W124" s="17">
        <v>0</v>
      </c>
      <c r="X124" s="25">
        <v>0</v>
      </c>
      <c r="Y124" s="25">
        <v>1</v>
      </c>
      <c r="Z124" s="25">
        <v>1</v>
      </c>
      <c r="AA124" s="25">
        <v>0</v>
      </c>
      <c r="AB124" s="25">
        <v>0</v>
      </c>
      <c r="AC124" s="25">
        <v>1</v>
      </c>
      <c r="AD124" s="25">
        <v>21101011</v>
      </c>
      <c r="AE124" s="39" t="s">
        <v>114</v>
      </c>
      <c r="AF124" s="18">
        <v>0</v>
      </c>
      <c r="AG124" s="18">
        <v>0</v>
      </c>
    </row>
    <row r="125" spans="3:33" ht="20.100000000000001" customHeight="1">
      <c r="C125" s="26">
        <v>90002006</v>
      </c>
      <c r="D125" s="46" t="s">
        <v>180</v>
      </c>
      <c r="E125" s="16" t="s">
        <v>67</v>
      </c>
      <c r="F125" s="47">
        <v>1</v>
      </c>
      <c r="G125" s="17">
        <v>0</v>
      </c>
      <c r="H125" s="17">
        <v>0</v>
      </c>
      <c r="I125" s="48">
        <v>60010001</v>
      </c>
      <c r="J125" s="47">
        <v>5000</v>
      </c>
      <c r="K125" s="5">
        <v>0</v>
      </c>
      <c r="L125" s="5">
        <v>0</v>
      </c>
      <c r="M125" s="47">
        <v>1</v>
      </c>
      <c r="N125" s="17" t="s">
        <v>72</v>
      </c>
      <c r="O125" s="48">
        <v>1</v>
      </c>
      <c r="P125" s="10">
        <v>1</v>
      </c>
      <c r="Q125" s="47">
        <v>100912</v>
      </c>
      <c r="R125" s="5">
        <v>0.3</v>
      </c>
      <c r="S125" s="5"/>
      <c r="T125" s="10">
        <v>0</v>
      </c>
      <c r="U125" s="10">
        <v>1</v>
      </c>
      <c r="V125" s="10">
        <v>0</v>
      </c>
      <c r="W125" s="17">
        <v>0</v>
      </c>
      <c r="X125" s="10">
        <v>0</v>
      </c>
      <c r="Y125" s="21">
        <v>0</v>
      </c>
      <c r="Z125" s="21">
        <v>0</v>
      </c>
      <c r="AA125" s="38">
        <v>0</v>
      </c>
      <c r="AB125" s="47">
        <v>0</v>
      </c>
      <c r="AC125" s="10">
        <v>1</v>
      </c>
      <c r="AD125" s="10">
        <v>0</v>
      </c>
      <c r="AE125" s="52" t="s">
        <v>181</v>
      </c>
      <c r="AF125" s="18">
        <v>0</v>
      </c>
      <c r="AG125" s="18">
        <v>0</v>
      </c>
    </row>
    <row r="126" spans="3:33" s="4" customFormat="1" ht="20.100000000000001" customHeight="1">
      <c r="C126" s="26">
        <v>90002011</v>
      </c>
      <c r="D126" s="23" t="s">
        <v>74</v>
      </c>
      <c r="E126" s="16" t="s">
        <v>67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72</v>
      </c>
      <c r="O126" s="25">
        <v>1</v>
      </c>
      <c r="P126" s="25">
        <v>1</v>
      </c>
      <c r="Q126" s="25">
        <v>3001</v>
      </c>
      <c r="R126" s="25">
        <v>0.2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1</v>
      </c>
      <c r="AD126" s="25">
        <v>40000002</v>
      </c>
      <c r="AE126" s="39"/>
      <c r="AF126" s="18">
        <v>0</v>
      </c>
      <c r="AG126" s="18">
        <v>0</v>
      </c>
    </row>
    <row r="127" spans="3:33" ht="20.100000000000001" customHeight="1">
      <c r="C127" s="18">
        <v>90090004</v>
      </c>
      <c r="D127" s="46" t="s">
        <v>180</v>
      </c>
      <c r="E127" s="20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100912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181</v>
      </c>
      <c r="AF127" s="18">
        <v>0</v>
      </c>
      <c r="AG127" s="18">
        <v>0</v>
      </c>
    </row>
    <row r="128" spans="3:33" ht="20.100000000000001" customHeight="1">
      <c r="C128" s="18">
        <v>90090005</v>
      </c>
      <c r="D128" s="46" t="s">
        <v>122</v>
      </c>
      <c r="E128" s="24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3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ht="20.100000000000001" customHeight="1">
      <c r="C129" s="18">
        <v>90090006</v>
      </c>
      <c r="D129" s="46" t="s">
        <v>122</v>
      </c>
      <c r="E129" s="20" t="s">
        <v>67</v>
      </c>
      <c r="F129" s="47">
        <v>1</v>
      </c>
      <c r="G129" s="17">
        <v>0</v>
      </c>
      <c r="H129" s="17">
        <v>0</v>
      </c>
      <c r="I129" s="48">
        <v>60010001</v>
      </c>
      <c r="J129" s="47">
        <v>10000</v>
      </c>
      <c r="K129" s="5">
        <v>0</v>
      </c>
      <c r="L129" s="5">
        <v>0</v>
      </c>
      <c r="M129" s="47">
        <v>1</v>
      </c>
      <c r="N129" s="17" t="s">
        <v>72</v>
      </c>
      <c r="O129" s="48">
        <v>1</v>
      </c>
      <c r="P129" s="10">
        <v>1</v>
      </c>
      <c r="Q129" s="47">
        <v>201011</v>
      </c>
      <c r="R129" s="10">
        <v>0.3</v>
      </c>
      <c r="T129" s="10">
        <v>0</v>
      </c>
      <c r="U129" s="10">
        <v>1</v>
      </c>
      <c r="V129" s="10">
        <v>0</v>
      </c>
      <c r="W129" s="17">
        <v>0</v>
      </c>
      <c r="X129" s="10">
        <v>0</v>
      </c>
      <c r="Y129" s="21">
        <v>0</v>
      </c>
      <c r="Z129" s="21">
        <v>0</v>
      </c>
      <c r="AA129" s="48">
        <v>0</v>
      </c>
      <c r="AB129" s="47">
        <v>0</v>
      </c>
      <c r="AC129" s="10">
        <v>1</v>
      </c>
      <c r="AD129" s="10">
        <v>0</v>
      </c>
      <c r="AE129" s="52" t="s">
        <v>182</v>
      </c>
      <c r="AF129" s="18">
        <v>0</v>
      </c>
      <c r="AG129" s="18">
        <v>0</v>
      </c>
    </row>
    <row r="130" spans="3:33" s="6" customFormat="1" ht="20.100000000000001" customHeight="1">
      <c r="C130" s="27">
        <v>90091001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100611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90091002</v>
      </c>
      <c r="D131" s="28" t="s">
        <v>183</v>
      </c>
      <c r="E131" s="16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1</v>
      </c>
      <c r="N131" s="33" t="s">
        <v>72</v>
      </c>
      <c r="O131" s="27">
        <v>1</v>
      </c>
      <c r="P131" s="32">
        <v>1</v>
      </c>
      <c r="Q131" s="33">
        <v>100811</v>
      </c>
      <c r="R131" s="32">
        <v>15</v>
      </c>
      <c r="S131" s="32"/>
      <c r="T131" s="32">
        <v>0</v>
      </c>
      <c r="U131" s="32">
        <v>0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7">
        <v>0</v>
      </c>
      <c r="AB131" s="29">
        <v>0</v>
      </c>
      <c r="AC131" s="32">
        <v>1</v>
      </c>
      <c r="AD131" s="32">
        <v>0</v>
      </c>
      <c r="AE131" s="60" t="s">
        <v>122</v>
      </c>
      <c r="AF131" s="18">
        <v>0</v>
      </c>
      <c r="AG131" s="18">
        <v>0</v>
      </c>
    </row>
    <row r="132" spans="3:33" s="6" customFormat="1" ht="20.100000000000001" customHeight="1">
      <c r="C132" s="27">
        <v>90091003</v>
      </c>
      <c r="D132" s="27" t="s">
        <v>184</v>
      </c>
      <c r="E132" s="20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6000</v>
      </c>
      <c r="K132" s="30">
        <v>0</v>
      </c>
      <c r="L132" s="30">
        <v>0</v>
      </c>
      <c r="M132" s="29">
        <v>4</v>
      </c>
      <c r="N132" s="33" t="s">
        <v>72</v>
      </c>
      <c r="O132" s="27">
        <v>1</v>
      </c>
      <c r="P132" s="32">
        <v>2</v>
      </c>
      <c r="Q132" s="29">
        <v>100912</v>
      </c>
      <c r="R132" s="32">
        <v>-0.5</v>
      </c>
      <c r="S132" s="32"/>
      <c r="T132" s="32">
        <v>0</v>
      </c>
      <c r="U132" s="32">
        <v>1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9">
        <v>0</v>
      </c>
      <c r="AB132" s="29">
        <v>0</v>
      </c>
      <c r="AC132" s="32">
        <v>0</v>
      </c>
      <c r="AD132" s="32">
        <v>0</v>
      </c>
      <c r="AE132" s="40" t="s">
        <v>105</v>
      </c>
      <c r="AF132" s="18">
        <v>0</v>
      </c>
      <c r="AG132" s="18">
        <v>0</v>
      </c>
    </row>
    <row r="133" spans="3:33" s="6" customFormat="1" ht="20.100000000000001" customHeight="1">
      <c r="C133" s="27">
        <v>90091004</v>
      </c>
      <c r="D133" s="28" t="s">
        <v>122</v>
      </c>
      <c r="E133" s="24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5000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29">
        <v>201011</v>
      </c>
      <c r="R133" s="32">
        <v>20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90092001</v>
      </c>
      <c r="D134" s="28" t="s">
        <v>183</v>
      </c>
      <c r="E134" s="20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100611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90092002</v>
      </c>
      <c r="D135" s="28" t="s">
        <v>183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6000</v>
      </c>
      <c r="K135" s="30">
        <v>0</v>
      </c>
      <c r="L135" s="30">
        <v>0</v>
      </c>
      <c r="M135" s="29">
        <v>1</v>
      </c>
      <c r="N135" s="33" t="s">
        <v>72</v>
      </c>
      <c r="O135" s="27">
        <v>1</v>
      </c>
      <c r="P135" s="32">
        <v>1</v>
      </c>
      <c r="Q135" s="33">
        <v>100811</v>
      </c>
      <c r="R135" s="32">
        <v>30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60" t="s">
        <v>122</v>
      </c>
      <c r="AF135" s="18">
        <v>0</v>
      </c>
      <c r="AG135" s="18">
        <v>0</v>
      </c>
    </row>
    <row r="136" spans="3:33" s="6" customFormat="1" ht="20.100000000000001" customHeight="1">
      <c r="C136" s="27">
        <v>90092003</v>
      </c>
      <c r="D136" s="28" t="s">
        <v>185</v>
      </c>
      <c r="E136" s="16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3000</v>
      </c>
      <c r="K136" s="30">
        <v>0</v>
      </c>
      <c r="L136" s="30">
        <v>0</v>
      </c>
      <c r="M136" s="29">
        <v>4</v>
      </c>
      <c r="N136" s="33" t="s">
        <v>72</v>
      </c>
      <c r="O136" s="27">
        <v>2</v>
      </c>
      <c r="P136" s="32">
        <v>2</v>
      </c>
      <c r="Q136" s="29">
        <v>7</v>
      </c>
      <c r="R136" s="32">
        <v>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40" t="s">
        <v>98</v>
      </c>
      <c r="AF136" s="18">
        <v>0</v>
      </c>
      <c r="AG136" s="18">
        <v>0</v>
      </c>
    </row>
    <row r="137" spans="3:33" s="6" customFormat="1" ht="20.100000000000001" customHeight="1">
      <c r="C137" s="27">
        <v>90093001</v>
      </c>
      <c r="D137" s="28" t="s">
        <v>122</v>
      </c>
      <c r="E137" s="20" t="s">
        <v>67</v>
      </c>
      <c r="F137" s="29">
        <v>1</v>
      </c>
      <c r="G137" s="33">
        <v>0</v>
      </c>
      <c r="H137" s="17">
        <v>0</v>
      </c>
      <c r="I137" s="27">
        <v>60010001</v>
      </c>
      <c r="J137" s="29">
        <v>10000</v>
      </c>
      <c r="K137" s="30">
        <v>0</v>
      </c>
      <c r="L137" s="30">
        <v>0</v>
      </c>
      <c r="M137" s="29">
        <v>1</v>
      </c>
      <c r="N137" s="33" t="s">
        <v>72</v>
      </c>
      <c r="O137" s="27">
        <v>1</v>
      </c>
      <c r="P137" s="32">
        <v>1</v>
      </c>
      <c r="Q137" s="29">
        <v>100411</v>
      </c>
      <c r="R137" s="32">
        <v>50</v>
      </c>
      <c r="S137" s="32"/>
      <c r="T137" s="32">
        <v>0</v>
      </c>
      <c r="U137" s="32">
        <v>0</v>
      </c>
      <c r="V137" s="32">
        <v>0</v>
      </c>
      <c r="W137" s="17">
        <v>0</v>
      </c>
      <c r="X137" s="32">
        <v>0</v>
      </c>
      <c r="Y137" s="29">
        <v>0</v>
      </c>
      <c r="Z137" s="29">
        <v>0</v>
      </c>
      <c r="AA137" s="27">
        <v>0</v>
      </c>
      <c r="AB137" s="29">
        <v>0</v>
      </c>
      <c r="AC137" s="32">
        <v>0</v>
      </c>
      <c r="AD137" s="32">
        <v>0</v>
      </c>
      <c r="AE137" s="60" t="s">
        <v>122</v>
      </c>
      <c r="AF137" s="18">
        <v>0</v>
      </c>
      <c r="AG137" s="18">
        <v>0</v>
      </c>
    </row>
    <row r="138" spans="3:33" s="4" customFormat="1" ht="20.100000000000001" customHeight="1">
      <c r="C138" s="26">
        <v>90102001</v>
      </c>
      <c r="D138" s="23" t="s">
        <v>186</v>
      </c>
      <c r="E138" s="24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0.05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90103001</v>
      </c>
      <c r="D139" s="23" t="s">
        <v>187</v>
      </c>
      <c r="E139" s="20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3001</v>
      </c>
      <c r="R139" s="25">
        <v>0.1</v>
      </c>
      <c r="S139" s="25"/>
      <c r="T139" s="25">
        <v>1002</v>
      </c>
      <c r="U139" s="25">
        <v>0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0</v>
      </c>
      <c r="AD139" s="25">
        <v>40000002</v>
      </c>
      <c r="AE139" s="39"/>
      <c r="AF139" s="18">
        <v>0</v>
      </c>
      <c r="AG139" s="18">
        <v>0</v>
      </c>
    </row>
    <row r="140" spans="3:33" s="4" customFormat="1" ht="20.100000000000001" customHeight="1">
      <c r="C140" s="26">
        <v>90104002</v>
      </c>
      <c r="D140" s="23" t="s">
        <v>122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3600000</v>
      </c>
      <c r="K140" s="25">
        <v>0</v>
      </c>
      <c r="L140" s="25">
        <v>0</v>
      </c>
      <c r="M140" s="25">
        <v>1</v>
      </c>
      <c r="N140" s="17" t="s">
        <v>72</v>
      </c>
      <c r="O140" s="25">
        <v>1</v>
      </c>
      <c r="P140" s="25">
        <v>1</v>
      </c>
      <c r="Q140" s="25">
        <v>100312</v>
      </c>
      <c r="R140" s="25">
        <v>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40000004</v>
      </c>
      <c r="AE140" s="39" t="s">
        <v>188</v>
      </c>
      <c r="AF140" s="18">
        <v>0</v>
      </c>
      <c r="AG140" s="18">
        <v>0</v>
      </c>
    </row>
    <row r="141" spans="3:33" s="4" customFormat="1" ht="20.100000000000001" customHeight="1">
      <c r="C141" s="26">
        <v>90106001</v>
      </c>
      <c r="D141" s="23" t="s">
        <v>141</v>
      </c>
      <c r="E141" s="16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1000</v>
      </c>
      <c r="K141" s="25">
        <v>0</v>
      </c>
      <c r="L141" s="25">
        <v>0</v>
      </c>
      <c r="M141" s="25">
        <v>4</v>
      </c>
      <c r="N141" s="17" t="s">
        <v>72</v>
      </c>
      <c r="O141" s="25">
        <v>1</v>
      </c>
      <c r="P141" s="25">
        <v>2</v>
      </c>
      <c r="Q141" s="25">
        <v>100912</v>
      </c>
      <c r="R141" s="25">
        <v>-0.5</v>
      </c>
      <c r="S141" s="25"/>
      <c r="T141" s="25">
        <v>0</v>
      </c>
      <c r="U141" s="25">
        <v>1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70106002</v>
      </c>
      <c r="AE141" s="39" t="s">
        <v>129</v>
      </c>
      <c r="AF141" s="18">
        <v>0</v>
      </c>
      <c r="AG141" s="18">
        <v>0</v>
      </c>
    </row>
    <row r="142" spans="3:33" s="4" customFormat="1" ht="20.100000000000001" customHeight="1">
      <c r="C142" s="26">
        <v>90106002</v>
      </c>
      <c r="D142" s="23" t="s">
        <v>189</v>
      </c>
      <c r="E142" s="20" t="s">
        <v>67</v>
      </c>
      <c r="F142" s="25">
        <v>1</v>
      </c>
      <c r="G142" s="17">
        <v>0</v>
      </c>
      <c r="H142" s="17">
        <v>0</v>
      </c>
      <c r="I142" s="48">
        <v>20061</v>
      </c>
      <c r="J142" s="25">
        <v>3600000</v>
      </c>
      <c r="K142" s="25">
        <v>0</v>
      </c>
      <c r="L142" s="25">
        <v>0</v>
      </c>
      <c r="M142" s="25">
        <v>3</v>
      </c>
      <c r="N142" s="17" t="s">
        <v>72</v>
      </c>
      <c r="O142" s="25">
        <v>2</v>
      </c>
      <c r="P142" s="25">
        <v>1</v>
      </c>
      <c r="Q142" s="25">
        <v>18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0</v>
      </c>
      <c r="AE142" s="39" t="s">
        <v>190</v>
      </c>
      <c r="AF142" s="18">
        <v>0</v>
      </c>
      <c r="AG142" s="18">
        <v>0</v>
      </c>
    </row>
    <row r="143" spans="3:33" s="4" customFormat="1" ht="20.100000000000001" customHeight="1">
      <c r="C143" s="26">
        <v>90106003</v>
      </c>
      <c r="D143" s="23" t="s">
        <v>75</v>
      </c>
      <c r="E143" s="24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2</v>
      </c>
      <c r="N143" s="17" t="s">
        <v>72</v>
      </c>
      <c r="O143" s="25">
        <v>2</v>
      </c>
      <c r="P143" s="25">
        <v>1</v>
      </c>
      <c r="Q143" s="25">
        <v>19</v>
      </c>
      <c r="R143" s="25">
        <v>0</v>
      </c>
      <c r="S143" s="25"/>
      <c r="T143" s="25">
        <v>0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39"/>
      <c r="AF143" s="18">
        <v>0</v>
      </c>
      <c r="AG143" s="18">
        <v>0</v>
      </c>
    </row>
    <row r="144" spans="3:33" s="4" customFormat="1" ht="20.100000000000001" customHeight="1">
      <c r="C144" s="26">
        <v>90105002</v>
      </c>
      <c r="D144" s="23" t="s">
        <v>122</v>
      </c>
      <c r="E144" s="20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100312</v>
      </c>
      <c r="R144" s="25">
        <v>1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40000004</v>
      </c>
      <c r="AE144" s="39" t="s">
        <v>191</v>
      </c>
      <c r="AF144" s="18">
        <v>0</v>
      </c>
      <c r="AG144" s="18">
        <v>0</v>
      </c>
    </row>
    <row r="145" spans="3:33" s="4" customFormat="1" ht="20.100000000000001" customHeight="1">
      <c r="C145" s="26">
        <v>90105003</v>
      </c>
      <c r="D145" s="23" t="s">
        <v>192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100912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193</v>
      </c>
      <c r="AF145" s="18">
        <v>0</v>
      </c>
      <c r="AG145" s="18">
        <v>0</v>
      </c>
    </row>
    <row r="146" spans="3:33" s="4" customFormat="1" ht="20.100000000000001" customHeight="1">
      <c r="C146" s="26">
        <v>90105004</v>
      </c>
      <c r="D146" s="23" t="s">
        <v>194</v>
      </c>
      <c r="E146" s="16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72</v>
      </c>
      <c r="O146" s="25">
        <v>1</v>
      </c>
      <c r="P146" s="25">
        <v>1</v>
      </c>
      <c r="Q146" s="25">
        <v>201011</v>
      </c>
      <c r="R146" s="25">
        <v>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40000004</v>
      </c>
      <c r="AE146" s="39" t="s">
        <v>195</v>
      </c>
      <c r="AF146" s="18">
        <v>0</v>
      </c>
      <c r="AG146" s="18">
        <v>0</v>
      </c>
    </row>
    <row r="147" spans="3:33" s="4" customFormat="1" ht="20.100000000000001" customHeight="1">
      <c r="C147" s="26">
        <v>90105006</v>
      </c>
      <c r="D147" s="23" t="s">
        <v>141</v>
      </c>
      <c r="E147" s="20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90201001</v>
      </c>
      <c r="D148" s="23" t="s">
        <v>141</v>
      </c>
      <c r="E148" s="24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4</v>
      </c>
      <c r="N148" s="17" t="s">
        <v>72</v>
      </c>
      <c r="O148" s="25">
        <v>1</v>
      </c>
      <c r="P148" s="25">
        <v>2</v>
      </c>
      <c r="Q148" s="25">
        <v>100912</v>
      </c>
      <c r="R148" s="25">
        <v>-0.5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70106002</v>
      </c>
      <c r="AE148" s="39" t="s">
        <v>129</v>
      </c>
      <c r="AF148" s="18">
        <v>0</v>
      </c>
      <c r="AG148" s="18">
        <v>0</v>
      </c>
    </row>
    <row r="149" spans="3:33" s="4" customFormat="1" ht="20.100000000000001" customHeight="1">
      <c r="C149" s="26">
        <v>90201002</v>
      </c>
      <c r="D149" s="23" t="s">
        <v>194</v>
      </c>
      <c r="E149" s="20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72</v>
      </c>
      <c r="O149" s="25">
        <v>1</v>
      </c>
      <c r="P149" s="25">
        <v>1</v>
      </c>
      <c r="Q149" s="25">
        <v>201011</v>
      </c>
      <c r="R149" s="25">
        <v>0.03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40000004</v>
      </c>
      <c r="AE149" s="39" t="s">
        <v>196</v>
      </c>
      <c r="AF149" s="18">
        <v>0</v>
      </c>
      <c r="AG149" s="18">
        <v>0</v>
      </c>
    </row>
    <row r="150" spans="3:33" s="4" customFormat="1" ht="20.100000000000001" customHeight="1">
      <c r="C150" s="26">
        <v>90202001</v>
      </c>
      <c r="D150" s="23" t="s">
        <v>141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129</v>
      </c>
      <c r="AF150" s="18">
        <v>0</v>
      </c>
      <c r="AG150" s="18">
        <v>0</v>
      </c>
    </row>
    <row r="151" spans="3:33" s="4" customFormat="1" ht="20.100000000000001" customHeight="1">
      <c r="C151" s="26">
        <v>90202002</v>
      </c>
      <c r="D151" s="23" t="s">
        <v>197</v>
      </c>
      <c r="E151" s="16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100312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0</v>
      </c>
      <c r="AE151" s="39" t="s">
        <v>198</v>
      </c>
      <c r="AF151" s="18">
        <v>0</v>
      </c>
      <c r="AG151" s="18">
        <v>0</v>
      </c>
    </row>
    <row r="152" spans="3:33" s="4" customFormat="1" ht="20.100000000000001" customHeight="1">
      <c r="C152" s="26">
        <v>90202003</v>
      </c>
      <c r="D152" s="23" t="s">
        <v>141</v>
      </c>
      <c r="E152" s="20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3000</v>
      </c>
      <c r="K152" s="25">
        <v>0</v>
      </c>
      <c r="L152" s="25">
        <v>0</v>
      </c>
      <c r="M152" s="25">
        <v>4</v>
      </c>
      <c r="N152" s="17" t="s">
        <v>72</v>
      </c>
      <c r="O152" s="25">
        <v>1</v>
      </c>
      <c r="P152" s="25">
        <v>2</v>
      </c>
      <c r="Q152" s="25">
        <v>100912</v>
      </c>
      <c r="R152" s="25">
        <v>-0.3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9" t="s">
        <v>199</v>
      </c>
      <c r="AF152" s="18">
        <v>0</v>
      </c>
      <c r="AG152" s="18">
        <v>0</v>
      </c>
    </row>
    <row r="153" spans="3:33" ht="20.100000000000001" customHeight="1">
      <c r="C153" s="26">
        <v>90202004</v>
      </c>
      <c r="D153" s="18" t="s">
        <v>200</v>
      </c>
      <c r="E153" s="24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6000</v>
      </c>
      <c r="K153" s="25">
        <v>0</v>
      </c>
      <c r="L153" s="25">
        <v>0</v>
      </c>
      <c r="M153" s="21">
        <v>4</v>
      </c>
      <c r="N153" s="17" t="s">
        <v>72</v>
      </c>
      <c r="O153" s="38">
        <v>1</v>
      </c>
      <c r="P153" s="5">
        <v>2</v>
      </c>
      <c r="Q153" s="21">
        <v>3001</v>
      </c>
      <c r="R153" s="21">
        <v>-0.1</v>
      </c>
      <c r="S153" s="45"/>
      <c r="T153" s="25">
        <v>1004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61" t="s">
        <v>201</v>
      </c>
      <c r="AF153" s="18">
        <v>0</v>
      </c>
      <c r="AG153" s="18">
        <v>0</v>
      </c>
    </row>
    <row r="154" spans="3:33" ht="20.100000000000001" customHeight="1">
      <c r="C154" s="26">
        <v>90202005</v>
      </c>
      <c r="D154" s="18" t="s">
        <v>128</v>
      </c>
      <c r="E154" s="20" t="s">
        <v>67</v>
      </c>
      <c r="F154" s="21">
        <v>1</v>
      </c>
      <c r="G154" s="17">
        <v>0</v>
      </c>
      <c r="H154" s="17">
        <v>0</v>
      </c>
      <c r="I154" s="18">
        <v>60010001</v>
      </c>
      <c r="J154" s="21">
        <v>3000</v>
      </c>
      <c r="K154" s="25">
        <v>0</v>
      </c>
      <c r="L154" s="25">
        <v>0</v>
      </c>
      <c r="M154" s="21">
        <v>4</v>
      </c>
      <c r="N154" s="17" t="s">
        <v>72</v>
      </c>
      <c r="O154" s="18">
        <v>2</v>
      </c>
      <c r="P154" s="5">
        <v>2</v>
      </c>
      <c r="Q154" s="21">
        <v>7</v>
      </c>
      <c r="R154" s="5">
        <v>0</v>
      </c>
      <c r="S154" s="5"/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47">
        <v>0</v>
      </c>
      <c r="Z154" s="47">
        <v>0</v>
      </c>
      <c r="AA154" s="18">
        <v>0</v>
      </c>
      <c r="AB154" s="21">
        <v>0</v>
      </c>
      <c r="AC154" s="10">
        <v>1</v>
      </c>
      <c r="AD154" s="10">
        <v>0</v>
      </c>
      <c r="AE154" s="43" t="s">
        <v>108</v>
      </c>
      <c r="AF154" s="18">
        <v>0</v>
      </c>
      <c r="AG154" s="18">
        <v>0</v>
      </c>
    </row>
    <row r="155" spans="3:33" s="4" customFormat="1" ht="20.100000000000001" customHeight="1">
      <c r="C155" s="26">
        <v>90204004</v>
      </c>
      <c r="D155" s="23" t="s">
        <v>106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10000</v>
      </c>
      <c r="K155" s="25">
        <v>0</v>
      </c>
      <c r="L155" s="25">
        <v>1</v>
      </c>
      <c r="M155" s="25">
        <v>4</v>
      </c>
      <c r="N155" s="17" t="s">
        <v>72</v>
      </c>
      <c r="O155" s="25">
        <v>1</v>
      </c>
      <c r="P155" s="25">
        <v>2</v>
      </c>
      <c r="Q155" s="25">
        <v>3001</v>
      </c>
      <c r="R155" s="25">
        <v>-0.03</v>
      </c>
      <c r="S155" s="25"/>
      <c r="T155" s="25">
        <v>3001</v>
      </c>
      <c r="U155" s="25">
        <v>0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70204004</v>
      </c>
      <c r="AE155" s="39" t="s">
        <v>202</v>
      </c>
      <c r="AF155" s="18">
        <v>0</v>
      </c>
      <c r="AG155" s="18">
        <v>0</v>
      </c>
    </row>
    <row r="156" spans="3:33" s="4" customFormat="1" ht="20.100000000000001" customHeight="1">
      <c r="C156" s="26">
        <v>90205007</v>
      </c>
      <c r="D156" s="23" t="s">
        <v>141</v>
      </c>
      <c r="E156" s="16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-0.3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199</v>
      </c>
      <c r="AF156" s="18">
        <v>0</v>
      </c>
      <c r="AG156" s="18">
        <v>0</v>
      </c>
    </row>
    <row r="157" spans="3:33" s="4" customFormat="1" ht="20.100000000000001" customHeight="1">
      <c r="C157" s="26">
        <v>90301004</v>
      </c>
      <c r="D157" s="23" t="s">
        <v>141</v>
      </c>
      <c r="E157" s="20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-0.05</v>
      </c>
      <c r="S157" s="25"/>
      <c r="T157" s="25">
        <v>0</v>
      </c>
      <c r="U157" s="25">
        <v>1</v>
      </c>
      <c r="V157" s="25">
        <v>1</v>
      </c>
      <c r="W157" s="17">
        <v>10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203</v>
      </c>
      <c r="AF157" s="18">
        <v>0</v>
      </c>
      <c r="AG157" s="18">
        <v>0</v>
      </c>
    </row>
    <row r="158" spans="3:33" s="4" customFormat="1" ht="20.100000000000001" customHeight="1">
      <c r="C158" s="26">
        <v>90301005</v>
      </c>
      <c r="D158" s="23" t="s">
        <v>141</v>
      </c>
      <c r="E158" s="24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4</v>
      </c>
      <c r="N158" s="17" t="s">
        <v>72</v>
      </c>
      <c r="O158" s="25">
        <v>1</v>
      </c>
      <c r="P158" s="25">
        <v>2</v>
      </c>
      <c r="Q158" s="25">
        <v>100912</v>
      </c>
      <c r="R158" s="25">
        <v>-0.3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70106002</v>
      </c>
      <c r="AE158" s="39" t="s">
        <v>199</v>
      </c>
      <c r="AF158" s="18">
        <v>0</v>
      </c>
      <c r="AG158" s="18">
        <v>0</v>
      </c>
    </row>
    <row r="159" spans="3:33" s="4" customFormat="1" ht="20.100000000000001" customHeight="1">
      <c r="C159" s="26">
        <v>90301006</v>
      </c>
      <c r="D159" s="23" t="s">
        <v>194</v>
      </c>
      <c r="E159" s="20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10000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201011</v>
      </c>
      <c r="R159" s="25">
        <v>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196</v>
      </c>
      <c r="AF159" s="18">
        <v>0</v>
      </c>
      <c r="AG159" s="18">
        <v>0</v>
      </c>
    </row>
    <row r="160" spans="3:33" s="4" customFormat="1" ht="20.100000000000001" customHeight="1">
      <c r="C160" s="26">
        <v>90304001</v>
      </c>
      <c r="D160" s="23" t="s">
        <v>122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100312</v>
      </c>
      <c r="R160" s="25">
        <v>0.1</v>
      </c>
      <c r="S160" s="25"/>
      <c r="T160" s="25">
        <v>0</v>
      </c>
      <c r="U160" s="25">
        <v>1</v>
      </c>
      <c r="V160" s="25">
        <v>1</v>
      </c>
      <c r="W160" s="17">
        <v>10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40000004</v>
      </c>
      <c r="AE160" s="39" t="s">
        <v>204</v>
      </c>
      <c r="AF160" s="18">
        <v>0</v>
      </c>
      <c r="AG160" s="18">
        <v>0</v>
      </c>
    </row>
    <row r="161" spans="3:33" s="4" customFormat="1" ht="20.100000000000001" customHeight="1">
      <c r="C161" s="26">
        <v>90401004</v>
      </c>
      <c r="D161" s="23" t="s">
        <v>187</v>
      </c>
      <c r="E161" s="16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1</v>
      </c>
      <c r="Q161" s="25">
        <v>3001</v>
      </c>
      <c r="R161" s="25">
        <v>0.1</v>
      </c>
      <c r="S161" s="25"/>
      <c r="T161" s="25">
        <v>1002</v>
      </c>
      <c r="U161" s="25">
        <v>0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40000002</v>
      </c>
      <c r="AE161" s="39" t="s">
        <v>205</v>
      </c>
      <c r="AF161" s="18">
        <v>0</v>
      </c>
      <c r="AG161" s="18">
        <v>0</v>
      </c>
    </row>
    <row r="162" spans="3:33" s="4" customFormat="1" ht="20.100000000000001" customHeight="1">
      <c r="C162" s="26">
        <v>90401005</v>
      </c>
      <c r="D162" s="23" t="s">
        <v>141</v>
      </c>
      <c r="E162" s="20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6000</v>
      </c>
      <c r="K162" s="25">
        <v>0</v>
      </c>
      <c r="L162" s="25">
        <v>0</v>
      </c>
      <c r="M162" s="25">
        <v>1</v>
      </c>
      <c r="N162" s="17" t="s">
        <v>72</v>
      </c>
      <c r="O162" s="25">
        <v>1</v>
      </c>
      <c r="P162" s="25">
        <v>2</v>
      </c>
      <c r="Q162" s="25">
        <v>100912</v>
      </c>
      <c r="R162" s="25">
        <v>-0.5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70106002</v>
      </c>
      <c r="AE162" s="39" t="s">
        <v>129</v>
      </c>
      <c r="AF162" s="18">
        <v>0</v>
      </c>
      <c r="AG162" s="18">
        <v>0</v>
      </c>
    </row>
    <row r="163" spans="3:33" s="4" customFormat="1" ht="20.100000000000001" customHeight="1">
      <c r="C163" s="26">
        <v>90401006</v>
      </c>
      <c r="D163" s="23" t="s">
        <v>206</v>
      </c>
      <c r="E163" s="24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1</v>
      </c>
      <c r="M163" s="25">
        <v>1</v>
      </c>
      <c r="N163" s="17" t="s">
        <v>72</v>
      </c>
      <c r="O163" s="25">
        <v>1</v>
      </c>
      <c r="P163" s="25">
        <v>1</v>
      </c>
      <c r="Q163" s="25">
        <v>3001</v>
      </c>
      <c r="R163" s="25">
        <v>-0.2</v>
      </c>
      <c r="S163" s="25"/>
      <c r="T163" s="25">
        <v>1002</v>
      </c>
      <c r="U163" s="25">
        <v>0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40000002</v>
      </c>
      <c r="AE163" s="39" t="s">
        <v>207</v>
      </c>
      <c r="AF163" s="18">
        <v>0</v>
      </c>
      <c r="AG163" s="18">
        <v>0</v>
      </c>
    </row>
    <row r="164" spans="3:33" s="4" customFormat="1" ht="20.100000000000001" customHeight="1">
      <c r="C164" s="26">
        <v>90402004</v>
      </c>
      <c r="D164" s="23" t="s">
        <v>141</v>
      </c>
      <c r="E164" s="20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6000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2</v>
      </c>
      <c r="Q164" s="25">
        <v>100912</v>
      </c>
      <c r="R164" s="25">
        <v>-0.5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70106002</v>
      </c>
      <c r="AE164" s="39" t="s">
        <v>129</v>
      </c>
      <c r="AF164" s="18">
        <v>0</v>
      </c>
      <c r="AG164" s="18">
        <v>0</v>
      </c>
    </row>
    <row r="165" spans="3:33" s="4" customFormat="1" ht="19.5" customHeight="1">
      <c r="C165" s="26">
        <v>90402005</v>
      </c>
      <c r="D165" s="23" t="s">
        <v>122</v>
      </c>
      <c r="E165" s="16" t="s">
        <v>67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1</v>
      </c>
      <c r="N165" s="17" t="s">
        <v>72</v>
      </c>
      <c r="O165" s="25">
        <v>1</v>
      </c>
      <c r="P165" s="25">
        <v>1</v>
      </c>
      <c r="Q165" s="25">
        <v>100312</v>
      </c>
      <c r="R165" s="25">
        <v>1</v>
      </c>
      <c r="S165" s="25"/>
      <c r="T165" s="25">
        <v>0</v>
      </c>
      <c r="U165" s="25">
        <v>1</v>
      </c>
      <c r="V165" s="25">
        <v>1</v>
      </c>
      <c r="W165" s="17">
        <v>10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40000004</v>
      </c>
      <c r="AE165" s="39" t="s">
        <v>191</v>
      </c>
      <c r="AF165" s="18">
        <v>0</v>
      </c>
      <c r="AG165" s="18">
        <v>0</v>
      </c>
    </row>
    <row r="166" spans="3:33" s="4" customFormat="1" ht="20.100000000000001" customHeight="1">
      <c r="C166" s="26">
        <v>90501001</v>
      </c>
      <c r="D166" s="23" t="s">
        <v>208</v>
      </c>
      <c r="E166" s="16" t="s">
        <v>209</v>
      </c>
      <c r="F166" s="25">
        <v>1</v>
      </c>
      <c r="G166" s="17">
        <v>1</v>
      </c>
      <c r="H166" s="17">
        <v>0</v>
      </c>
      <c r="I166" s="25">
        <v>63001001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100911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80000001</v>
      </c>
      <c r="AE166" s="39" t="s">
        <v>210</v>
      </c>
      <c r="AF166" s="18">
        <v>0</v>
      </c>
      <c r="AG166" s="18">
        <v>0</v>
      </c>
    </row>
    <row r="167" spans="3:33" s="4" customFormat="1" ht="20.100000000000001" customHeight="1">
      <c r="C167" s="26">
        <v>90502001</v>
      </c>
      <c r="D167" s="23" t="s">
        <v>211</v>
      </c>
      <c r="E167" s="20" t="s">
        <v>209</v>
      </c>
      <c r="F167" s="25">
        <v>1</v>
      </c>
      <c r="G167" s="17">
        <v>1</v>
      </c>
      <c r="H167" s="17">
        <v>0</v>
      </c>
      <c r="I167" s="25">
        <v>63002001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200111</v>
      </c>
      <c r="R167" s="25">
        <v>0.1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80000002</v>
      </c>
      <c r="AE167" s="39" t="s">
        <v>212</v>
      </c>
      <c r="AF167" s="18">
        <v>0</v>
      </c>
      <c r="AG167" s="18">
        <v>0</v>
      </c>
    </row>
    <row r="168" spans="3:33" s="4" customFormat="1" ht="20.100000000000001" customHeight="1">
      <c r="C168" s="26">
        <v>90503001</v>
      </c>
      <c r="D168" s="23" t="s">
        <v>213</v>
      </c>
      <c r="E168" s="24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214</v>
      </c>
      <c r="AF168" s="18">
        <v>0</v>
      </c>
      <c r="AG168" s="18">
        <v>0</v>
      </c>
    </row>
    <row r="169" spans="3:33" s="4" customFormat="1" ht="20.100000000000001" customHeight="1">
      <c r="C169" s="26">
        <v>90503002</v>
      </c>
      <c r="D169" s="23" t="s">
        <v>215</v>
      </c>
      <c r="E169" s="20" t="s">
        <v>209</v>
      </c>
      <c r="F169" s="25">
        <v>1</v>
      </c>
      <c r="G169" s="17">
        <v>1</v>
      </c>
      <c r="H169" s="17">
        <v>0</v>
      </c>
      <c r="I169" s="25">
        <v>63003001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72</v>
      </c>
      <c r="O169" s="25">
        <v>1</v>
      </c>
      <c r="P169" s="25">
        <v>1</v>
      </c>
      <c r="Q169" s="25">
        <v>200911</v>
      </c>
      <c r="R169" s="25">
        <v>0.02</v>
      </c>
      <c r="S169" s="25"/>
      <c r="T169" s="25">
        <v>0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1</v>
      </c>
      <c r="AD169" s="25">
        <v>80000003</v>
      </c>
      <c r="AE169" s="39" t="s">
        <v>216</v>
      </c>
      <c r="AF169" s="18">
        <v>0</v>
      </c>
      <c r="AG169" s="18">
        <v>0</v>
      </c>
    </row>
    <row r="170" spans="3:33" s="7" customFormat="1" ht="20.100000000000001" customHeight="1">
      <c r="C170" s="53">
        <v>90503003</v>
      </c>
      <c r="D170" s="54" t="s">
        <v>217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202211</v>
      </c>
      <c r="R170" s="56">
        <v>0.1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218</v>
      </c>
      <c r="AF170" s="63">
        <v>0</v>
      </c>
      <c r="AG170" s="63">
        <v>0</v>
      </c>
    </row>
    <row r="171" spans="3:33" s="7" customFormat="1" ht="20.100000000000001" customHeight="1">
      <c r="C171" s="53">
        <v>90503004</v>
      </c>
      <c r="D171" s="54" t="s">
        <v>219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202111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220</v>
      </c>
      <c r="AF171" s="63">
        <v>0</v>
      </c>
      <c r="AG171" s="63">
        <v>0</v>
      </c>
    </row>
    <row r="172" spans="3:33" s="7" customFormat="1" ht="20.100000000000001" customHeight="1">
      <c r="C172" s="53">
        <v>90503005</v>
      </c>
      <c r="D172" s="54" t="s">
        <v>221</v>
      </c>
      <c r="E172" s="55" t="s">
        <v>209</v>
      </c>
      <c r="F172" s="56">
        <v>1</v>
      </c>
      <c r="G172" s="57">
        <v>1</v>
      </c>
      <c r="H172" s="57">
        <v>0</v>
      </c>
      <c r="I172" s="56">
        <v>63003001</v>
      </c>
      <c r="J172" s="56">
        <v>3600000</v>
      </c>
      <c r="K172" s="56">
        <v>0</v>
      </c>
      <c r="L172" s="56">
        <v>0</v>
      </c>
      <c r="M172" s="56">
        <v>2</v>
      </c>
      <c r="N172" s="57" t="s">
        <v>72</v>
      </c>
      <c r="O172" s="56">
        <v>1</v>
      </c>
      <c r="P172" s="56">
        <v>1</v>
      </c>
      <c r="Q172" s="56">
        <v>206511</v>
      </c>
      <c r="R172" s="56">
        <v>0.05</v>
      </c>
      <c r="S172" s="56"/>
      <c r="T172" s="56">
        <v>0</v>
      </c>
      <c r="U172" s="56">
        <v>1</v>
      </c>
      <c r="V172" s="56">
        <v>0</v>
      </c>
      <c r="W172" s="57">
        <v>0</v>
      </c>
      <c r="X172" s="56">
        <v>0</v>
      </c>
      <c r="Y172" s="56">
        <v>1</v>
      </c>
      <c r="Z172" s="56">
        <v>0</v>
      </c>
      <c r="AA172" s="56">
        <v>0</v>
      </c>
      <c r="AB172" s="56">
        <v>0</v>
      </c>
      <c r="AC172" s="56">
        <v>1</v>
      </c>
      <c r="AD172" s="56">
        <v>80000003</v>
      </c>
      <c r="AE172" s="62" t="s">
        <v>222</v>
      </c>
      <c r="AF172" s="63">
        <v>0</v>
      </c>
      <c r="AG172" s="63">
        <v>0</v>
      </c>
    </row>
    <row r="173" spans="3:33" s="4" customFormat="1" ht="20.100000000000001" customHeight="1">
      <c r="C173" s="26">
        <v>90511001</v>
      </c>
      <c r="D173" s="23" t="s">
        <v>223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100612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80000004</v>
      </c>
      <c r="AE173" s="39" t="s">
        <v>224</v>
      </c>
      <c r="AF173" s="18">
        <v>0</v>
      </c>
      <c r="AG173" s="18">
        <v>0</v>
      </c>
    </row>
    <row r="174" spans="3:33" s="4" customFormat="1" ht="20.100000000000001" customHeight="1">
      <c r="C174" s="26">
        <v>90511002</v>
      </c>
      <c r="D174" s="23" t="s">
        <v>225</v>
      </c>
      <c r="E174" s="16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100812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0</v>
      </c>
      <c r="AE174" s="39" t="s">
        <v>226</v>
      </c>
      <c r="AF174" s="18">
        <v>0</v>
      </c>
      <c r="AG174" s="18">
        <v>0</v>
      </c>
    </row>
    <row r="175" spans="3:33" s="4" customFormat="1" ht="20.100000000000001" customHeight="1">
      <c r="C175" s="26">
        <v>90511003</v>
      </c>
      <c r="D175" s="23" t="s">
        <v>227</v>
      </c>
      <c r="E175" s="20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105012</v>
      </c>
      <c r="R175" s="25">
        <v>0.1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228</v>
      </c>
      <c r="AF175" s="18">
        <v>0</v>
      </c>
      <c r="AG175" s="18">
        <v>0</v>
      </c>
    </row>
    <row r="176" spans="3:33" s="4" customFormat="1" ht="20.100000000000001" customHeight="1">
      <c r="C176" s="26">
        <v>90512001</v>
      </c>
      <c r="D176" s="23" t="s">
        <v>229</v>
      </c>
      <c r="E176" s="24" t="s">
        <v>209</v>
      </c>
      <c r="F176" s="25">
        <v>1</v>
      </c>
      <c r="G176" s="17">
        <v>1</v>
      </c>
      <c r="H176" s="17">
        <v>0</v>
      </c>
      <c r="I176" s="25">
        <v>63001001</v>
      </c>
      <c r="J176" s="25">
        <v>3600000</v>
      </c>
      <c r="K176" s="25">
        <v>0</v>
      </c>
      <c r="L176" s="25">
        <v>0</v>
      </c>
      <c r="M176" s="25">
        <v>2</v>
      </c>
      <c r="N176" s="17" t="s">
        <v>72</v>
      </c>
      <c r="O176" s="25">
        <v>1</v>
      </c>
      <c r="P176" s="25">
        <v>1</v>
      </c>
      <c r="Q176" s="25">
        <v>203611</v>
      </c>
      <c r="R176" s="25">
        <v>0.1</v>
      </c>
      <c r="S176" s="25"/>
      <c r="T176" s="25">
        <v>0</v>
      </c>
      <c r="U176" s="25">
        <v>1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1</v>
      </c>
      <c r="AD176" s="25">
        <v>80000004</v>
      </c>
      <c r="AE176" s="39" t="s">
        <v>230</v>
      </c>
      <c r="AF176" s="18">
        <v>0</v>
      </c>
      <c r="AG176" s="18">
        <v>0</v>
      </c>
    </row>
    <row r="177" spans="3:33" s="6" customFormat="1" ht="20.100000000000001" customHeight="1">
      <c r="C177" s="58">
        <v>90512011</v>
      </c>
      <c r="D177" s="59" t="s">
        <v>231</v>
      </c>
      <c r="E177" s="20" t="s">
        <v>67</v>
      </c>
      <c r="F177" s="33">
        <v>1</v>
      </c>
      <c r="G177" s="33">
        <v>0</v>
      </c>
      <c r="H177" s="33">
        <v>0</v>
      </c>
      <c r="I177" s="33">
        <v>63002001</v>
      </c>
      <c r="J177" s="33">
        <v>3600000</v>
      </c>
      <c r="K177" s="33">
        <v>0</v>
      </c>
      <c r="L177" s="33">
        <v>0</v>
      </c>
      <c r="M177" s="33">
        <v>2</v>
      </c>
      <c r="N177" s="33" t="s">
        <v>72</v>
      </c>
      <c r="O177" s="33">
        <v>1</v>
      </c>
      <c r="P177" s="33">
        <v>2</v>
      </c>
      <c r="Q177" s="33">
        <v>100912</v>
      </c>
      <c r="R177" s="33">
        <v>-0.1</v>
      </c>
      <c r="S177" s="33"/>
      <c r="T177" s="33">
        <v>0</v>
      </c>
      <c r="U177" s="33">
        <v>1</v>
      </c>
      <c r="V177" s="33">
        <v>0</v>
      </c>
      <c r="W177" s="33">
        <v>0</v>
      </c>
      <c r="X177" s="33">
        <v>0</v>
      </c>
      <c r="Y177" s="33">
        <v>1</v>
      </c>
      <c r="Z177" s="33">
        <v>0</v>
      </c>
      <c r="AA177" s="33">
        <v>0</v>
      </c>
      <c r="AB177" s="33">
        <v>0</v>
      </c>
      <c r="AC177" s="33">
        <v>1</v>
      </c>
      <c r="AD177" s="33">
        <v>0</v>
      </c>
      <c r="AE177" s="64" t="s">
        <v>232</v>
      </c>
      <c r="AF177" s="18">
        <v>0</v>
      </c>
      <c r="AG177" s="18">
        <v>0</v>
      </c>
    </row>
    <row r="178" spans="3:33" s="4" customFormat="1" ht="20.100000000000001" customHeight="1">
      <c r="C178" s="26">
        <v>90513001</v>
      </c>
      <c r="D178" s="23" t="s">
        <v>233</v>
      </c>
      <c r="E178" s="16" t="s">
        <v>67</v>
      </c>
      <c r="F178" s="25">
        <v>1</v>
      </c>
      <c r="G178" s="25">
        <v>0</v>
      </c>
      <c r="H178" s="25">
        <v>0</v>
      </c>
      <c r="I178" s="25">
        <v>63003001</v>
      </c>
      <c r="J178" s="25">
        <v>3600000</v>
      </c>
      <c r="K178" s="25">
        <v>0</v>
      </c>
      <c r="L178" s="25">
        <v>0</v>
      </c>
      <c r="M178" s="25">
        <v>4</v>
      </c>
      <c r="N178" s="25" t="s">
        <v>72</v>
      </c>
      <c r="O178" s="25">
        <v>1</v>
      </c>
      <c r="P178" s="25">
        <v>2</v>
      </c>
      <c r="Q178" s="25">
        <v>203011</v>
      </c>
      <c r="R178" s="25">
        <v>-0.25</v>
      </c>
      <c r="S178" s="25"/>
      <c r="T178" s="25">
        <v>0</v>
      </c>
      <c r="U178" s="25">
        <v>1</v>
      </c>
      <c r="V178" s="25">
        <v>0</v>
      </c>
      <c r="W178" s="25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1</v>
      </c>
      <c r="AD178" s="25">
        <v>0</v>
      </c>
      <c r="AE178" s="39" t="s">
        <v>502</v>
      </c>
      <c r="AF178" s="18">
        <v>0</v>
      </c>
      <c r="AG178" s="18">
        <v>0</v>
      </c>
    </row>
    <row r="179" spans="3:33" s="4" customFormat="1" ht="20.100000000000001" customHeight="1">
      <c r="C179" s="26">
        <v>90600010</v>
      </c>
      <c r="D179" s="23" t="s">
        <v>234</v>
      </c>
      <c r="E179" s="16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3001</v>
      </c>
      <c r="R179" s="25">
        <v>1</v>
      </c>
      <c r="S179" s="25"/>
      <c r="T179" s="25">
        <v>1002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90600020</v>
      </c>
      <c r="D180" s="23" t="s">
        <v>235</v>
      </c>
      <c r="E180" s="20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203711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90600030</v>
      </c>
      <c r="D181" s="23" t="s">
        <v>236</v>
      </c>
      <c r="E181" s="24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f>1000*120</f>
        <v>120000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220311</v>
      </c>
      <c r="R181" s="25">
        <v>1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90600040</v>
      </c>
      <c r="D182" s="23" t="s">
        <v>237</v>
      </c>
      <c r="E182" s="20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200311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/>
      <c r="AF182" s="18">
        <v>0</v>
      </c>
      <c r="AG182" s="18">
        <v>0</v>
      </c>
    </row>
    <row r="183" spans="3:33" s="4" customFormat="1" ht="20.100000000000001" customHeight="1">
      <c r="C183" s="26">
        <v>90600050</v>
      </c>
      <c r="D183" s="23" t="s">
        <v>238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200111</v>
      </c>
      <c r="R183" s="25">
        <v>0.5</v>
      </c>
      <c r="S183" s="25"/>
      <c r="T183" s="25">
        <v>0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239</v>
      </c>
      <c r="AF183" s="18">
        <v>0</v>
      </c>
      <c r="AG183" s="18">
        <v>0</v>
      </c>
    </row>
    <row r="184" spans="3:33" s="4" customFormat="1" ht="20.100000000000001" customHeight="1">
      <c r="C184" s="26">
        <v>90600060</v>
      </c>
      <c r="D184" s="23" t="s">
        <v>240</v>
      </c>
      <c r="E184" s="16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100912</v>
      </c>
      <c r="R184" s="25">
        <v>1</v>
      </c>
      <c r="S184" s="25"/>
      <c r="T184" s="25">
        <v>1</v>
      </c>
      <c r="U184" s="25">
        <v>1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 t="s">
        <v>241</v>
      </c>
      <c r="AF184" s="18">
        <v>0</v>
      </c>
      <c r="AG184" s="18">
        <v>0</v>
      </c>
    </row>
    <row r="185" spans="3:33" s="4" customFormat="1" ht="20.100000000000001" customHeight="1">
      <c r="C185" s="26">
        <v>90600070</v>
      </c>
      <c r="D185" s="23" t="s">
        <v>242</v>
      </c>
      <c r="E185" s="20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200211</v>
      </c>
      <c r="R185" s="25">
        <v>1</v>
      </c>
      <c r="S185" s="25"/>
      <c r="T185" s="25">
        <v>0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/>
      <c r="AF185" s="18">
        <v>0</v>
      </c>
      <c r="AG185" s="18">
        <v>0</v>
      </c>
    </row>
    <row r="186" spans="3:33" s="4" customFormat="1" ht="20.100000000000001" customHeight="1">
      <c r="C186" s="26">
        <v>90600071</v>
      </c>
      <c r="D186" s="23" t="s">
        <v>243</v>
      </c>
      <c r="E186" s="24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3600000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200911</v>
      </c>
      <c r="R186" s="25">
        <v>0.2</v>
      </c>
      <c r="S186" s="25"/>
      <c r="T186" s="25">
        <v>1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244</v>
      </c>
      <c r="AF186" s="18">
        <v>0</v>
      </c>
      <c r="AG186" s="18">
        <v>0</v>
      </c>
    </row>
    <row r="187" spans="3:33" s="4" customFormat="1" ht="20.100000000000001" customHeight="1">
      <c r="C187" s="26">
        <v>90610011</v>
      </c>
      <c r="D187" s="23" t="s">
        <v>245</v>
      </c>
      <c r="E187" s="20" t="s">
        <v>67</v>
      </c>
      <c r="F187" s="25">
        <v>1</v>
      </c>
      <c r="G187" s="17">
        <v>0</v>
      </c>
      <c r="H187" s="17">
        <v>0</v>
      </c>
      <c r="I187" s="25">
        <v>0</v>
      </c>
      <c r="J187" s="25">
        <v>3000</v>
      </c>
      <c r="K187" s="25">
        <v>0</v>
      </c>
      <c r="L187" s="25">
        <v>0</v>
      </c>
      <c r="M187" s="25">
        <v>2</v>
      </c>
      <c r="N187" s="17" t="s">
        <v>72</v>
      </c>
      <c r="O187" s="25">
        <v>1</v>
      </c>
      <c r="P187" s="25">
        <v>1</v>
      </c>
      <c r="Q187" s="25">
        <v>3001</v>
      </c>
      <c r="R187" s="25">
        <v>1000</v>
      </c>
      <c r="S187" s="25"/>
      <c r="T187" s="25">
        <v>0</v>
      </c>
      <c r="U187" s="25">
        <v>0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0</v>
      </c>
      <c r="AD187" s="25">
        <v>40000002</v>
      </c>
      <c r="AE187" s="39" t="s">
        <v>125</v>
      </c>
      <c r="AF187" s="18">
        <v>0</v>
      </c>
      <c r="AG187" s="18">
        <v>0</v>
      </c>
    </row>
    <row r="188" spans="3:33" s="4" customFormat="1" ht="20.100000000000001" customHeight="1">
      <c r="C188" s="26">
        <v>90610021</v>
      </c>
      <c r="D188" s="23" t="s">
        <v>246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161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201011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247</v>
      </c>
      <c r="AF188" s="18">
        <v>0</v>
      </c>
      <c r="AG188" s="18">
        <v>0</v>
      </c>
    </row>
    <row r="189" spans="3:33" s="4" customFormat="1" ht="20.100000000000001" customHeight="1">
      <c r="C189" s="26">
        <v>90610041</v>
      </c>
      <c r="D189" s="23" t="s">
        <v>248</v>
      </c>
      <c r="E189" s="16" t="s">
        <v>67</v>
      </c>
      <c r="F189" s="25">
        <v>1</v>
      </c>
      <c r="G189" s="17">
        <v>0</v>
      </c>
      <c r="H189" s="17">
        <v>0</v>
      </c>
      <c r="I189" s="25" t="s">
        <v>154</v>
      </c>
      <c r="J189" s="25">
        <v>15000</v>
      </c>
      <c r="K189" s="25">
        <v>0</v>
      </c>
      <c r="L189" s="25">
        <v>0</v>
      </c>
      <c r="M189" s="25">
        <v>1</v>
      </c>
      <c r="N189" s="17" t="s">
        <v>72</v>
      </c>
      <c r="O189" s="25">
        <v>1</v>
      </c>
      <c r="P189" s="25">
        <v>1</v>
      </c>
      <c r="Q189" s="25">
        <v>100412</v>
      </c>
      <c r="R189" s="25">
        <v>0.05</v>
      </c>
      <c r="S189" s="25"/>
      <c r="T189" s="25">
        <v>0</v>
      </c>
      <c r="U189" s="25">
        <v>1</v>
      </c>
      <c r="V189" s="25">
        <v>0</v>
      </c>
      <c r="W189" s="17">
        <v>0</v>
      </c>
      <c r="X189" s="25">
        <v>0</v>
      </c>
      <c r="Y189" s="25">
        <v>1</v>
      </c>
      <c r="Z189" s="25">
        <v>0</v>
      </c>
      <c r="AA189" s="25">
        <v>0</v>
      </c>
      <c r="AB189" s="25">
        <v>0</v>
      </c>
      <c r="AC189" s="25">
        <v>1</v>
      </c>
      <c r="AD189" s="25">
        <v>40000004</v>
      </c>
      <c r="AE189" s="39" t="s">
        <v>249</v>
      </c>
      <c r="AF189" s="18">
        <v>0</v>
      </c>
      <c r="AG189" s="18">
        <v>0</v>
      </c>
    </row>
    <row r="190" spans="3:33" ht="20.100000000000001" customHeight="1">
      <c r="C190" s="26">
        <v>90610051</v>
      </c>
      <c r="D190" s="18" t="s">
        <v>128</v>
      </c>
      <c r="E190" s="20" t="s">
        <v>67</v>
      </c>
      <c r="F190" s="21">
        <v>1</v>
      </c>
      <c r="G190" s="17">
        <v>0</v>
      </c>
      <c r="H190" s="17">
        <v>0</v>
      </c>
      <c r="I190" s="18" t="s">
        <v>250</v>
      </c>
      <c r="J190" s="21">
        <v>2000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5">
        <v>0</v>
      </c>
      <c r="S190" s="5"/>
      <c r="T190" s="5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18">
        <v>0</v>
      </c>
      <c r="AB190" s="21">
        <v>0</v>
      </c>
      <c r="AC190" s="10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91000001</v>
      </c>
      <c r="D191" s="18" t="s">
        <v>128</v>
      </c>
      <c r="E191" s="24" t="s">
        <v>67</v>
      </c>
      <c r="F191" s="21">
        <v>1</v>
      </c>
      <c r="G191" s="17">
        <v>0</v>
      </c>
      <c r="H191" s="17">
        <v>0</v>
      </c>
      <c r="I191" s="18" t="s">
        <v>250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91000002</v>
      </c>
      <c r="D192" s="18" t="s">
        <v>128</v>
      </c>
      <c r="E192" s="20" t="s">
        <v>67</v>
      </c>
      <c r="F192" s="21">
        <v>1</v>
      </c>
      <c r="G192" s="17">
        <v>0</v>
      </c>
      <c r="H192" s="17">
        <v>0</v>
      </c>
      <c r="I192" s="18" t="s">
        <v>250</v>
      </c>
      <c r="J192" s="21">
        <v>3000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91000003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250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91000004</v>
      </c>
      <c r="D194" s="18" t="s">
        <v>128</v>
      </c>
      <c r="E194" s="16" t="s">
        <v>67</v>
      </c>
      <c r="F194" s="21">
        <v>1</v>
      </c>
      <c r="G194" s="17">
        <v>0</v>
      </c>
      <c r="H194" s="17">
        <v>0</v>
      </c>
      <c r="I194" s="18" t="s">
        <v>250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2</v>
      </c>
      <c r="P194" s="5">
        <v>2</v>
      </c>
      <c r="Q194" s="21">
        <v>7</v>
      </c>
      <c r="R194" s="10">
        <v>0</v>
      </c>
      <c r="T194" s="10">
        <v>0</v>
      </c>
      <c r="U194" s="10">
        <v>0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108</v>
      </c>
      <c r="AF194" s="18">
        <v>0</v>
      </c>
      <c r="AG194" s="18">
        <v>0</v>
      </c>
    </row>
    <row r="195" spans="3:33" ht="20.100000000000001" customHeight="1">
      <c r="C195" s="18">
        <v>91000005</v>
      </c>
      <c r="D195" s="18" t="s">
        <v>251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91000006</v>
      </c>
      <c r="D196" s="18" t="s">
        <v>251</v>
      </c>
      <c r="E196" s="24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4</v>
      </c>
      <c r="N196" s="17" t="s">
        <v>72</v>
      </c>
      <c r="O196" s="18">
        <v>1</v>
      </c>
      <c r="P196" s="5">
        <v>2</v>
      </c>
      <c r="Q196" s="21">
        <v>100912</v>
      </c>
      <c r="R196" s="5">
        <v>-0.5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21">
        <v>0</v>
      </c>
      <c r="AB196" s="21">
        <v>0</v>
      </c>
      <c r="AC196" s="5">
        <v>1</v>
      </c>
      <c r="AD196" s="10">
        <v>0</v>
      </c>
      <c r="AE196" s="43" t="s">
        <v>129</v>
      </c>
      <c r="AF196" s="18">
        <v>0</v>
      </c>
      <c r="AG196" s="18">
        <v>0</v>
      </c>
    </row>
    <row r="197" spans="3:33" ht="20.100000000000001" customHeight="1">
      <c r="C197" s="18">
        <v>91000007</v>
      </c>
      <c r="D197" s="19" t="s">
        <v>122</v>
      </c>
      <c r="E197" s="20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252</v>
      </c>
      <c r="AF197" s="18">
        <v>0</v>
      </c>
      <c r="AG197" s="18">
        <v>0</v>
      </c>
    </row>
    <row r="198" spans="3:33" ht="20.100000000000001" customHeight="1">
      <c r="C198" s="18">
        <v>91000008</v>
      </c>
      <c r="D198" s="19" t="s">
        <v>122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1</v>
      </c>
      <c r="N198" s="17" t="s">
        <v>72</v>
      </c>
      <c r="O198" s="18">
        <v>1</v>
      </c>
      <c r="P198" s="5">
        <v>1</v>
      </c>
      <c r="Q198" s="21">
        <v>100412</v>
      </c>
      <c r="R198" s="5">
        <v>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252</v>
      </c>
      <c r="AF198" s="18">
        <v>0</v>
      </c>
      <c r="AG198" s="18">
        <v>0</v>
      </c>
    </row>
    <row r="199" spans="3:33" ht="20.100000000000001" customHeight="1">
      <c r="C199" s="18">
        <v>91000009</v>
      </c>
      <c r="D199" s="18" t="s">
        <v>253</v>
      </c>
      <c r="E199" s="16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6000</v>
      </c>
      <c r="K199" s="10">
        <v>0</v>
      </c>
      <c r="L199" s="5">
        <v>0</v>
      </c>
      <c r="M199" s="21">
        <v>4</v>
      </c>
      <c r="N199" s="17" t="s">
        <v>72</v>
      </c>
      <c r="O199" s="18">
        <v>1</v>
      </c>
      <c r="P199" s="5">
        <v>2</v>
      </c>
      <c r="Q199" s="21">
        <v>200211</v>
      </c>
      <c r="R199" s="5">
        <v>-0.2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5">
        <v>1</v>
      </c>
      <c r="AD199" s="10">
        <v>0</v>
      </c>
      <c r="AE199" s="43" t="s">
        <v>254</v>
      </c>
      <c r="AF199" s="18">
        <v>0</v>
      </c>
      <c r="AG199" s="18">
        <v>0</v>
      </c>
    </row>
    <row r="200" spans="3:33" ht="20.100000000000001" customHeight="1">
      <c r="C200" s="18">
        <v>82000101</v>
      </c>
      <c r="D200" s="18" t="s">
        <v>128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3000</v>
      </c>
      <c r="K200" s="10">
        <v>0</v>
      </c>
      <c r="L200" s="5">
        <v>0</v>
      </c>
      <c r="M200" s="21">
        <v>4</v>
      </c>
      <c r="N200" s="17" t="s">
        <v>72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43" t="s">
        <v>108</v>
      </c>
      <c r="AF200" s="18">
        <v>0</v>
      </c>
      <c r="AG200" s="18">
        <v>0</v>
      </c>
    </row>
    <row r="201" spans="3:33" ht="20.100000000000001" customHeight="1">
      <c r="C201" s="18">
        <v>82000102</v>
      </c>
      <c r="D201" s="18" t="s">
        <v>255</v>
      </c>
      <c r="E201" s="24" t="s">
        <v>67</v>
      </c>
      <c r="F201" s="21">
        <v>1</v>
      </c>
      <c r="G201" s="17">
        <v>0</v>
      </c>
      <c r="H201" s="17">
        <v>0</v>
      </c>
      <c r="I201" s="21">
        <v>60010001</v>
      </c>
      <c r="J201" s="21">
        <v>12000</v>
      </c>
      <c r="K201" s="10">
        <v>0</v>
      </c>
      <c r="L201" s="5">
        <v>3</v>
      </c>
      <c r="M201" s="21">
        <v>1</v>
      </c>
      <c r="N201" s="17" t="s">
        <v>72</v>
      </c>
      <c r="O201" s="21">
        <v>1</v>
      </c>
      <c r="P201" s="5">
        <v>1</v>
      </c>
      <c r="Q201" s="25">
        <v>3001</v>
      </c>
      <c r="R201" s="5">
        <v>0.02</v>
      </c>
      <c r="S201" s="5"/>
      <c r="T201" s="5">
        <v>2001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21">
        <v>0</v>
      </c>
      <c r="AB201" s="21">
        <v>0</v>
      </c>
      <c r="AC201" s="10">
        <v>1</v>
      </c>
      <c r="AD201" s="10">
        <v>0</v>
      </c>
      <c r="AE201" s="66" t="s">
        <v>256</v>
      </c>
      <c r="AF201" s="18">
        <v>0</v>
      </c>
      <c r="AG201" s="18">
        <v>0</v>
      </c>
    </row>
    <row r="202" spans="3:33" ht="20.100000000000001" customHeight="1">
      <c r="C202" s="18">
        <v>82000201</v>
      </c>
      <c r="D202" s="18" t="s">
        <v>257</v>
      </c>
      <c r="E202" s="20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72</v>
      </c>
      <c r="O202" s="18">
        <v>1</v>
      </c>
      <c r="P202" s="5">
        <v>2</v>
      </c>
      <c r="Q202" s="21">
        <v>100912</v>
      </c>
      <c r="R202" s="5">
        <v>-0.5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258</v>
      </c>
      <c r="AF202" s="18">
        <v>0</v>
      </c>
      <c r="AG202" s="18">
        <v>0</v>
      </c>
    </row>
    <row r="203" spans="3:33" ht="20.100000000000001" customHeight="1">
      <c r="C203" s="18">
        <v>82000202</v>
      </c>
      <c r="D203" s="18" t="s">
        <v>259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72</v>
      </c>
      <c r="O203" s="38">
        <v>1</v>
      </c>
      <c r="P203" s="5">
        <v>2</v>
      </c>
      <c r="Q203" s="21">
        <v>3001</v>
      </c>
      <c r="R203" s="21">
        <v>-0.1</v>
      </c>
      <c r="S203" s="65"/>
      <c r="T203" s="5">
        <v>1004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61" t="s">
        <v>201</v>
      </c>
      <c r="AF203" s="18">
        <v>0</v>
      </c>
      <c r="AG203" s="18">
        <v>0</v>
      </c>
    </row>
    <row r="204" spans="3:33" ht="20.100000000000001" customHeight="1">
      <c r="C204" s="18">
        <v>82000203</v>
      </c>
      <c r="D204" s="18" t="s">
        <v>128</v>
      </c>
      <c r="E204" s="16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108</v>
      </c>
      <c r="AF204" s="18">
        <v>0</v>
      </c>
      <c r="AG204" s="18">
        <v>0</v>
      </c>
    </row>
    <row r="205" spans="3:33" ht="20.100000000000001" customHeight="1">
      <c r="C205" s="18">
        <v>82000301</v>
      </c>
      <c r="D205" s="18" t="s">
        <v>122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4</v>
      </c>
      <c r="N205" s="17" t="s">
        <v>72</v>
      </c>
      <c r="O205" s="18">
        <v>1</v>
      </c>
      <c r="P205" s="5">
        <v>1</v>
      </c>
      <c r="Q205" s="21">
        <v>100412</v>
      </c>
      <c r="R205" s="5">
        <v>0.5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188</v>
      </c>
      <c r="AF205" s="18">
        <v>0</v>
      </c>
      <c r="AG205" s="18">
        <v>0</v>
      </c>
    </row>
    <row r="206" spans="3:33" ht="20.100000000000001" customHeight="1">
      <c r="C206" s="18">
        <v>82001101</v>
      </c>
      <c r="D206" s="18" t="s">
        <v>128</v>
      </c>
      <c r="E206" s="24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2000</v>
      </c>
      <c r="K206" s="10">
        <v>0</v>
      </c>
      <c r="L206" s="5">
        <v>0</v>
      </c>
      <c r="M206" s="21">
        <v>4</v>
      </c>
      <c r="N206" s="17" t="s">
        <v>72</v>
      </c>
      <c r="O206" s="18">
        <v>2</v>
      </c>
      <c r="P206" s="5">
        <v>2</v>
      </c>
      <c r="Q206" s="21">
        <v>7</v>
      </c>
      <c r="R206" s="5">
        <v>0</v>
      </c>
      <c r="S206" s="5"/>
      <c r="T206" s="5">
        <v>0</v>
      </c>
      <c r="U206" s="10">
        <v>0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108</v>
      </c>
      <c r="AF206" s="18">
        <v>0</v>
      </c>
      <c r="AG206" s="18">
        <v>0</v>
      </c>
    </row>
    <row r="207" spans="3:33" ht="20.100000000000001" customHeight="1">
      <c r="C207" s="18">
        <v>82001102</v>
      </c>
      <c r="D207" s="19" t="s">
        <v>122</v>
      </c>
      <c r="E207" s="20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999000</v>
      </c>
      <c r="K207" s="10">
        <v>0</v>
      </c>
      <c r="L207" s="5">
        <v>0</v>
      </c>
      <c r="M207" s="21">
        <v>1</v>
      </c>
      <c r="N207" s="17" t="s">
        <v>72</v>
      </c>
      <c r="O207" s="18">
        <v>1</v>
      </c>
      <c r="P207" s="5">
        <v>1</v>
      </c>
      <c r="Q207" s="21">
        <v>100412</v>
      </c>
      <c r="R207" s="5">
        <v>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188</v>
      </c>
      <c r="AF207" s="18">
        <v>0</v>
      </c>
      <c r="AG207" s="18">
        <v>0</v>
      </c>
    </row>
    <row r="208" spans="3:33" ht="20.100000000000001" customHeight="1">
      <c r="C208" s="18">
        <v>82001201</v>
      </c>
      <c r="D208" s="18" t="s">
        <v>128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82001301</v>
      </c>
      <c r="D209" s="19" t="s">
        <v>122</v>
      </c>
      <c r="E209" s="16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1</v>
      </c>
      <c r="N209" s="17" t="s">
        <v>72</v>
      </c>
      <c r="O209" s="18">
        <v>1</v>
      </c>
      <c r="P209" s="5">
        <v>1</v>
      </c>
      <c r="Q209" s="21">
        <v>100412</v>
      </c>
      <c r="R209" s="5">
        <v>0.5</v>
      </c>
      <c r="S209" s="5"/>
      <c r="T209" s="5">
        <v>0</v>
      </c>
      <c r="U209" s="10">
        <v>1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188</v>
      </c>
      <c r="AF209" s="18">
        <v>0</v>
      </c>
      <c r="AG209" s="18">
        <v>0</v>
      </c>
    </row>
    <row r="210" spans="3:33" ht="20.100000000000001" customHeight="1">
      <c r="C210" s="18">
        <v>82001302</v>
      </c>
      <c r="D210" s="18" t="s">
        <v>128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82001303</v>
      </c>
      <c r="D211" s="18" t="s">
        <v>128</v>
      </c>
      <c r="E211" s="24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3000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82002001</v>
      </c>
      <c r="D212" s="18" t="s">
        <v>128</v>
      </c>
      <c r="E212" s="20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82002101</v>
      </c>
      <c r="D213" s="18" t="s">
        <v>128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21">
        <v>0</v>
      </c>
      <c r="AB213" s="21">
        <v>0</v>
      </c>
      <c r="AC213" s="10">
        <v>1</v>
      </c>
      <c r="AD213" s="10">
        <v>0</v>
      </c>
      <c r="AE213" s="43" t="s">
        <v>108</v>
      </c>
      <c r="AF213" s="18">
        <v>0</v>
      </c>
      <c r="AG213" s="18">
        <v>0</v>
      </c>
    </row>
    <row r="214" spans="3:33" ht="20.100000000000001" customHeight="1">
      <c r="C214" s="18">
        <v>82002102</v>
      </c>
      <c r="D214" s="18" t="s">
        <v>257</v>
      </c>
      <c r="E214" s="16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1</v>
      </c>
      <c r="P214" s="5">
        <v>2</v>
      </c>
      <c r="Q214" s="21">
        <v>100912</v>
      </c>
      <c r="R214" s="5">
        <v>-0.5</v>
      </c>
      <c r="S214" s="5"/>
      <c r="T214" s="5">
        <v>0</v>
      </c>
      <c r="U214" s="10">
        <v>1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258</v>
      </c>
      <c r="AF214" s="18">
        <v>0</v>
      </c>
      <c r="AG214" s="18">
        <v>0</v>
      </c>
    </row>
    <row r="215" spans="3:33" ht="20.100000000000001" customHeight="1">
      <c r="C215" s="18">
        <v>82002201</v>
      </c>
      <c r="D215" s="18" t="s">
        <v>128</v>
      </c>
      <c r="E215" s="20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82002301</v>
      </c>
      <c r="D216" s="18" t="s">
        <v>128</v>
      </c>
      <c r="E216" s="24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spans="3:33" ht="20.100000000000001" customHeight="1">
      <c r="C217" s="18">
        <v>82002302</v>
      </c>
      <c r="D217" s="19" t="s">
        <v>122</v>
      </c>
      <c r="E217" s="20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999000</v>
      </c>
      <c r="K217" s="10">
        <v>0</v>
      </c>
      <c r="L217" s="5">
        <v>0</v>
      </c>
      <c r="M217" s="21">
        <v>1</v>
      </c>
      <c r="N217" s="17" t="s">
        <v>72</v>
      </c>
      <c r="O217" s="18">
        <v>1</v>
      </c>
      <c r="P217" s="5">
        <v>1</v>
      </c>
      <c r="Q217" s="21">
        <v>100412</v>
      </c>
      <c r="R217" s="5">
        <v>0.3</v>
      </c>
      <c r="S217" s="5"/>
      <c r="T217" s="5">
        <v>0</v>
      </c>
      <c r="U217" s="10">
        <v>1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18">
        <v>0</v>
      </c>
      <c r="AB217" s="21">
        <v>0</v>
      </c>
      <c r="AC217" s="10">
        <v>1</v>
      </c>
      <c r="AD217" s="10">
        <v>0</v>
      </c>
      <c r="AE217" s="43" t="s">
        <v>260</v>
      </c>
      <c r="AF217" s="18">
        <v>0</v>
      </c>
      <c r="AG217" s="18">
        <v>0</v>
      </c>
    </row>
    <row r="218" spans="3:33" ht="20.100000000000001" customHeight="1">
      <c r="C218" s="18">
        <v>82002303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10000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82003001</v>
      </c>
      <c r="D219" s="18" t="s">
        <v>128</v>
      </c>
      <c r="E219" s="16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5000</v>
      </c>
      <c r="K219" s="10">
        <v>0</v>
      </c>
      <c r="L219" s="5">
        <v>0</v>
      </c>
      <c r="M219" s="21">
        <v>4</v>
      </c>
      <c r="N219" s="17" t="s">
        <v>72</v>
      </c>
      <c r="O219" s="18">
        <v>2</v>
      </c>
      <c r="P219" s="5">
        <v>2</v>
      </c>
      <c r="Q219" s="21">
        <v>7</v>
      </c>
      <c r="R219" s="5">
        <v>0</v>
      </c>
      <c r="S219" s="5"/>
      <c r="T219" s="5">
        <v>0</v>
      </c>
      <c r="U219" s="10">
        <v>0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21">
        <v>0</v>
      </c>
      <c r="AB219" s="21">
        <v>0</v>
      </c>
      <c r="AC219" s="10">
        <v>1</v>
      </c>
      <c r="AD219" s="10">
        <v>0</v>
      </c>
      <c r="AE219" s="43" t="s">
        <v>108</v>
      </c>
      <c r="AF219" s="18">
        <v>0</v>
      </c>
      <c r="AG219" s="18">
        <v>0</v>
      </c>
    </row>
    <row r="220" spans="3:33" ht="20.100000000000001" customHeight="1">
      <c r="C220" s="18">
        <v>82003002</v>
      </c>
      <c r="D220" s="19" t="s">
        <v>122</v>
      </c>
      <c r="E220" s="20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100412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191</v>
      </c>
      <c r="AF220" s="18">
        <v>0</v>
      </c>
      <c r="AG220" s="18">
        <v>0</v>
      </c>
    </row>
    <row r="221" spans="3:33" ht="20.100000000000001" customHeight="1">
      <c r="C221" s="18">
        <v>82003003</v>
      </c>
      <c r="D221" s="19" t="s">
        <v>261</v>
      </c>
      <c r="E221" s="24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999000</v>
      </c>
      <c r="K221" s="10">
        <v>0</v>
      </c>
      <c r="L221" s="5">
        <v>0</v>
      </c>
      <c r="M221" s="21">
        <v>1</v>
      </c>
      <c r="N221" s="17" t="s">
        <v>72</v>
      </c>
      <c r="O221" s="18">
        <v>1</v>
      </c>
      <c r="P221" s="5">
        <v>1</v>
      </c>
      <c r="Q221" s="21">
        <v>100912</v>
      </c>
      <c r="R221" s="5">
        <v>1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241</v>
      </c>
      <c r="AF221" s="18">
        <v>0</v>
      </c>
      <c r="AG221" s="18">
        <v>0</v>
      </c>
    </row>
    <row r="222" spans="3:33" ht="20.100000000000001" customHeight="1">
      <c r="C222" s="18">
        <v>82003101</v>
      </c>
      <c r="D222" s="18" t="s">
        <v>257</v>
      </c>
      <c r="E222" s="20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5000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82003301</v>
      </c>
      <c r="D223" s="18" t="s">
        <v>257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3000</v>
      </c>
      <c r="K223" s="10">
        <v>0</v>
      </c>
      <c r="L223" s="5">
        <v>0</v>
      </c>
      <c r="M223" s="21">
        <v>4</v>
      </c>
      <c r="N223" s="17" t="s">
        <v>72</v>
      </c>
      <c r="O223" s="18">
        <v>1</v>
      </c>
      <c r="P223" s="5">
        <v>2</v>
      </c>
      <c r="Q223" s="21">
        <v>100912</v>
      </c>
      <c r="R223" s="5">
        <v>-0.5</v>
      </c>
      <c r="S223" s="5"/>
      <c r="T223" s="5">
        <v>0</v>
      </c>
      <c r="U223" s="10">
        <v>1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43" t="s">
        <v>129</v>
      </c>
      <c r="AF223" s="18">
        <v>0</v>
      </c>
      <c r="AG223" s="18">
        <v>0</v>
      </c>
    </row>
    <row r="224" spans="3:33" ht="20.100000000000001" customHeight="1">
      <c r="C224" s="18">
        <v>82003302</v>
      </c>
      <c r="D224" s="18" t="s">
        <v>259</v>
      </c>
      <c r="E224" s="16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6000</v>
      </c>
      <c r="K224" s="10">
        <v>0</v>
      </c>
      <c r="L224" s="5">
        <v>0</v>
      </c>
      <c r="M224" s="21">
        <v>4</v>
      </c>
      <c r="N224" s="17" t="s">
        <v>72</v>
      </c>
      <c r="O224" s="38">
        <v>1</v>
      </c>
      <c r="P224" s="5">
        <v>2</v>
      </c>
      <c r="Q224" s="21">
        <v>3001</v>
      </c>
      <c r="R224" s="5">
        <v>-0.1</v>
      </c>
      <c r="S224" s="5"/>
      <c r="T224" s="5">
        <v>1004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61" t="s">
        <v>262</v>
      </c>
      <c r="AF224" s="18">
        <v>0</v>
      </c>
      <c r="AG224" s="18">
        <v>0</v>
      </c>
    </row>
    <row r="225" spans="3:33" ht="20.100000000000001" customHeight="1">
      <c r="C225" s="18">
        <v>82003303</v>
      </c>
      <c r="D225" s="18" t="s">
        <v>128</v>
      </c>
      <c r="E225" s="20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2</v>
      </c>
      <c r="P225" s="5">
        <v>2</v>
      </c>
      <c r="Q225" s="21">
        <v>7</v>
      </c>
      <c r="R225" s="5">
        <v>0</v>
      </c>
      <c r="S225" s="5"/>
      <c r="T225" s="5">
        <v>0</v>
      </c>
      <c r="U225" s="10">
        <v>0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108</v>
      </c>
      <c r="AF225" s="18">
        <v>0</v>
      </c>
      <c r="AG225" s="18">
        <v>0</v>
      </c>
    </row>
    <row r="226" spans="3:33" ht="20.100000000000001" customHeight="1">
      <c r="C226" s="18">
        <v>82004001</v>
      </c>
      <c r="D226" s="18" t="s">
        <v>257</v>
      </c>
      <c r="E226" s="24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82004101</v>
      </c>
      <c r="D227" s="18" t="s">
        <v>257</v>
      </c>
      <c r="E227" s="20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1</v>
      </c>
      <c r="P227" s="5">
        <v>2</v>
      </c>
      <c r="Q227" s="21">
        <v>100912</v>
      </c>
      <c r="R227" s="5">
        <v>-0.5</v>
      </c>
      <c r="S227" s="5"/>
      <c r="T227" s="5">
        <v>0</v>
      </c>
      <c r="U227" s="10">
        <v>1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129</v>
      </c>
      <c r="AF227" s="18">
        <v>0</v>
      </c>
      <c r="AG227" s="18">
        <v>0</v>
      </c>
    </row>
    <row r="228" spans="3:33" ht="20.100000000000001" customHeight="1">
      <c r="C228" s="18">
        <v>82004102</v>
      </c>
      <c r="D228" s="18" t="s">
        <v>128</v>
      </c>
      <c r="E228" s="16" t="s">
        <v>67</v>
      </c>
      <c r="F228" s="21">
        <v>1</v>
      </c>
      <c r="G228" s="17">
        <v>0</v>
      </c>
      <c r="H228" s="17">
        <v>0</v>
      </c>
      <c r="I228" s="18">
        <v>60010001</v>
      </c>
      <c r="J228" s="21">
        <v>5000</v>
      </c>
      <c r="K228" s="10">
        <v>0</v>
      </c>
      <c r="L228" s="5">
        <v>0</v>
      </c>
      <c r="M228" s="21">
        <v>4</v>
      </c>
      <c r="N228" s="17" t="s">
        <v>72</v>
      </c>
      <c r="O228" s="18">
        <v>2</v>
      </c>
      <c r="P228" s="5">
        <v>2</v>
      </c>
      <c r="Q228" s="21">
        <v>7</v>
      </c>
      <c r="R228" s="5">
        <v>0</v>
      </c>
      <c r="S228" s="5"/>
      <c r="T228" s="5">
        <v>0</v>
      </c>
      <c r="U228" s="10">
        <v>0</v>
      </c>
      <c r="V228" s="10">
        <v>0</v>
      </c>
      <c r="W228" s="17">
        <v>0</v>
      </c>
      <c r="X228" s="10">
        <v>0</v>
      </c>
      <c r="Y228" s="47">
        <v>0</v>
      </c>
      <c r="Z228" s="47">
        <v>0</v>
      </c>
      <c r="AA228" s="18">
        <v>0</v>
      </c>
      <c r="AB228" s="21">
        <v>0</v>
      </c>
      <c r="AC228" s="10">
        <v>1</v>
      </c>
      <c r="AD228" s="10">
        <v>0</v>
      </c>
      <c r="AE228" s="43" t="s">
        <v>108</v>
      </c>
      <c r="AF228" s="18">
        <v>0</v>
      </c>
      <c r="AG228" s="18">
        <v>0</v>
      </c>
    </row>
    <row r="229" spans="3:33" s="4" customFormat="1" ht="20.100000000000001" customHeight="1">
      <c r="C229" s="18">
        <v>83000001</v>
      </c>
      <c r="D229" s="23" t="s">
        <v>263</v>
      </c>
      <c r="E229" s="16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3600000</v>
      </c>
      <c r="K229" s="25">
        <v>0</v>
      </c>
      <c r="L229" s="25">
        <v>1</v>
      </c>
      <c r="M229" s="25">
        <v>4</v>
      </c>
      <c r="N229" s="17" t="s">
        <v>72</v>
      </c>
      <c r="O229" s="25">
        <v>1</v>
      </c>
      <c r="P229" s="25">
        <v>2</v>
      </c>
      <c r="Q229" s="25">
        <v>3001</v>
      </c>
      <c r="R229" s="25">
        <v>-0.15</v>
      </c>
      <c r="S229" s="25"/>
      <c r="T229" s="25">
        <v>3001</v>
      </c>
      <c r="U229" s="25">
        <v>0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40000002</v>
      </c>
      <c r="AE229" s="39" t="s">
        <v>264</v>
      </c>
      <c r="AF229" s="18">
        <v>0</v>
      </c>
      <c r="AG229" s="18">
        <v>0</v>
      </c>
    </row>
    <row r="230" spans="3:33" s="4" customFormat="1" ht="20.100000000000001" customHeight="1">
      <c r="C230" s="18">
        <v>83000002</v>
      </c>
      <c r="D230" s="23" t="s">
        <v>141</v>
      </c>
      <c r="E230" s="20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10000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-0.1</v>
      </c>
      <c r="S230" s="25"/>
      <c r="T230" s="25">
        <v>0</v>
      </c>
      <c r="U230" s="25">
        <v>1</v>
      </c>
      <c r="V230" s="25">
        <v>1</v>
      </c>
      <c r="W230" s="17">
        <v>10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0</v>
      </c>
      <c r="AD230" s="25">
        <v>70106002</v>
      </c>
      <c r="AE230" s="39" t="s">
        <v>265</v>
      </c>
      <c r="AF230" s="18">
        <v>0</v>
      </c>
      <c r="AG230" s="18">
        <v>0</v>
      </c>
    </row>
    <row r="231" spans="3:33" s="4" customFormat="1" ht="20.100000000000001" customHeight="1">
      <c r="C231" s="18">
        <v>83000003</v>
      </c>
      <c r="D231" s="23" t="s">
        <v>266</v>
      </c>
      <c r="E231" s="24" t="s">
        <v>67</v>
      </c>
      <c r="F231" s="25">
        <v>1</v>
      </c>
      <c r="G231" s="17">
        <v>0</v>
      </c>
      <c r="H231" s="17">
        <v>0</v>
      </c>
      <c r="I231" s="25">
        <v>61022201</v>
      </c>
      <c r="J231" s="25">
        <v>3000</v>
      </c>
      <c r="K231" s="25">
        <v>0</v>
      </c>
      <c r="L231" s="25">
        <v>0</v>
      </c>
      <c r="M231" s="25">
        <v>4</v>
      </c>
      <c r="N231" s="17" t="s">
        <v>72</v>
      </c>
      <c r="O231" s="25">
        <v>2</v>
      </c>
      <c r="P231" s="25">
        <v>1</v>
      </c>
      <c r="Q231" s="25">
        <v>11</v>
      </c>
      <c r="R231" s="25">
        <v>0</v>
      </c>
      <c r="S231" s="25"/>
      <c r="T231" s="25">
        <v>0</v>
      </c>
      <c r="U231" s="25">
        <v>0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40000001</v>
      </c>
      <c r="AE231" s="39" t="s">
        <v>267</v>
      </c>
      <c r="AF231" s="18">
        <v>0</v>
      </c>
      <c r="AG231" s="18">
        <v>0</v>
      </c>
    </row>
    <row r="232" spans="3:33" s="4" customFormat="1" ht="20.100000000000001" customHeight="1">
      <c r="C232" s="26">
        <v>92000001</v>
      </c>
      <c r="D232" s="23" t="s">
        <v>141</v>
      </c>
      <c r="E232" s="20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92000002</v>
      </c>
      <c r="D233" s="23" t="s">
        <v>141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2</v>
      </c>
      <c r="Q233" s="25">
        <v>100912</v>
      </c>
      <c r="R233" s="25">
        <v>-0.5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70106002</v>
      </c>
      <c r="AE233" s="43" t="s">
        <v>129</v>
      </c>
      <c r="AF233" s="18">
        <v>0</v>
      </c>
      <c r="AG233" s="18">
        <v>0</v>
      </c>
    </row>
    <row r="234" spans="3:33" s="4" customFormat="1" ht="20.100000000000001" customHeight="1">
      <c r="C234" s="26">
        <v>92000003</v>
      </c>
      <c r="D234" s="23" t="s">
        <v>124</v>
      </c>
      <c r="E234" s="16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1000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3001</v>
      </c>
      <c r="R234" s="25">
        <v>0.2</v>
      </c>
      <c r="S234" s="25"/>
      <c r="T234" s="25">
        <v>1002</v>
      </c>
      <c r="U234" s="25">
        <v>0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40000002</v>
      </c>
      <c r="AE234" s="39"/>
      <c r="AF234" s="18">
        <v>0</v>
      </c>
      <c r="AG234" s="18">
        <v>0</v>
      </c>
    </row>
    <row r="235" spans="3:33" s="4" customFormat="1" ht="20.100000000000001" customHeight="1">
      <c r="C235" s="26">
        <v>92000004</v>
      </c>
      <c r="D235" s="23" t="s">
        <v>192</v>
      </c>
      <c r="E235" s="20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9" t="s">
        <v>268</v>
      </c>
      <c r="AF235" s="18">
        <v>0</v>
      </c>
      <c r="AG235" s="18">
        <v>0</v>
      </c>
    </row>
    <row r="236" spans="3:33" s="4" customFormat="1" ht="20.100000000000001" customHeight="1">
      <c r="C236" s="26">
        <v>92000005</v>
      </c>
      <c r="D236" s="23" t="s">
        <v>124</v>
      </c>
      <c r="E236" s="24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500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0.04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92000006</v>
      </c>
      <c r="D237" s="23" t="s">
        <v>124</v>
      </c>
      <c r="E237" s="20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3001</v>
      </c>
      <c r="R237" s="25">
        <v>0.3</v>
      </c>
      <c r="S237" s="25"/>
      <c r="T237" s="25">
        <v>1002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92000007</v>
      </c>
      <c r="D238" s="23" t="s">
        <v>269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1</v>
      </c>
      <c r="R238" s="25">
        <v>0.3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92000008</v>
      </c>
      <c r="D239" s="23" t="s">
        <v>270</v>
      </c>
      <c r="E239" s="16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3000</v>
      </c>
      <c r="K239" s="25">
        <v>0</v>
      </c>
      <c r="L239" s="25">
        <v>0</v>
      </c>
      <c r="M239" s="25">
        <v>1</v>
      </c>
      <c r="N239" s="17" t="s">
        <v>113</v>
      </c>
      <c r="O239" s="25">
        <v>1</v>
      </c>
      <c r="P239" s="25">
        <v>1</v>
      </c>
      <c r="Q239" s="25">
        <v>2</v>
      </c>
      <c r="R239" s="25">
        <v>10000</v>
      </c>
      <c r="S239" s="25"/>
      <c r="T239" s="25">
        <v>1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1</v>
      </c>
      <c r="AA239" s="25">
        <v>0</v>
      </c>
      <c r="AB239" s="25">
        <v>0</v>
      </c>
      <c r="AC239" s="25">
        <v>0</v>
      </c>
      <c r="AD239" s="25">
        <v>40000002</v>
      </c>
      <c r="AE239" s="39"/>
      <c r="AF239" s="18">
        <v>0</v>
      </c>
      <c r="AG239" s="18">
        <v>0</v>
      </c>
    </row>
    <row r="240" spans="3:33" s="4" customFormat="1" ht="20.100000000000001" customHeight="1">
      <c r="C240" s="26">
        <v>92000009</v>
      </c>
      <c r="D240" s="23" t="s">
        <v>153</v>
      </c>
      <c r="E240" s="20" t="s">
        <v>67</v>
      </c>
      <c r="F240" s="25">
        <v>1</v>
      </c>
      <c r="G240" s="17">
        <v>0</v>
      </c>
      <c r="H240" s="17">
        <v>0</v>
      </c>
      <c r="I240" s="25" t="s">
        <v>154</v>
      </c>
      <c r="J240" s="25">
        <v>10000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200911</v>
      </c>
      <c r="R240" s="25">
        <v>0.3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165</v>
      </c>
      <c r="AF240" s="18">
        <v>0</v>
      </c>
      <c r="AG240" s="18">
        <v>0</v>
      </c>
    </row>
    <row r="241" spans="3:33" s="4" customFormat="1" ht="20.100000000000001" customHeight="1">
      <c r="C241" s="26">
        <v>92000010</v>
      </c>
      <c r="D241" s="23" t="s">
        <v>271</v>
      </c>
      <c r="E241" s="24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6000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201011</v>
      </c>
      <c r="R241" s="25">
        <v>0.75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40000004</v>
      </c>
      <c r="AE241" s="39" t="s">
        <v>272</v>
      </c>
      <c r="AF241" s="18">
        <v>0</v>
      </c>
      <c r="AG241" s="18">
        <v>0</v>
      </c>
    </row>
    <row r="242" spans="3:33" s="4" customFormat="1" ht="20.100000000000001" customHeight="1">
      <c r="C242" s="26">
        <v>92000011</v>
      </c>
      <c r="D242" s="23" t="s">
        <v>141</v>
      </c>
      <c r="E242" s="20" t="s">
        <v>67</v>
      </c>
      <c r="F242" s="25">
        <v>1</v>
      </c>
      <c r="G242" s="17">
        <v>0</v>
      </c>
      <c r="H242" s="17">
        <v>0</v>
      </c>
      <c r="I242" s="25" t="s">
        <v>142</v>
      </c>
      <c r="J242" s="25">
        <v>3000</v>
      </c>
      <c r="K242" s="25">
        <v>0</v>
      </c>
      <c r="L242" s="25">
        <v>0</v>
      </c>
      <c r="M242" s="25">
        <v>4</v>
      </c>
      <c r="N242" s="17" t="s">
        <v>72</v>
      </c>
      <c r="O242" s="25">
        <v>1</v>
      </c>
      <c r="P242" s="25">
        <v>2</v>
      </c>
      <c r="Q242" s="25">
        <v>100912</v>
      </c>
      <c r="R242" s="25">
        <v>-0.5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11000001</v>
      </c>
      <c r="AE242" s="39" t="s">
        <v>193</v>
      </c>
      <c r="AF242" s="18">
        <v>0</v>
      </c>
      <c r="AG242" s="18">
        <v>0</v>
      </c>
    </row>
    <row r="243" spans="3:33" s="4" customFormat="1" ht="20.100000000000001" customHeight="1">
      <c r="C243" s="26">
        <v>92000012</v>
      </c>
      <c r="D243" s="23" t="s">
        <v>74</v>
      </c>
      <c r="E243" s="16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2</v>
      </c>
      <c r="N243" s="17" t="s">
        <v>72</v>
      </c>
      <c r="O243" s="25">
        <v>1</v>
      </c>
      <c r="P243" s="25">
        <v>1</v>
      </c>
      <c r="Q243" s="25">
        <v>3001</v>
      </c>
      <c r="R243" s="25">
        <v>0.02</v>
      </c>
      <c r="S243" s="25"/>
      <c r="T243" s="25">
        <v>1002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40000002</v>
      </c>
      <c r="AE243" s="39" t="s">
        <v>273</v>
      </c>
      <c r="AF243" s="18">
        <v>0</v>
      </c>
      <c r="AG243" s="18">
        <v>0</v>
      </c>
    </row>
    <row r="244" spans="3:33" s="4" customFormat="1" ht="20.100000000000001" customHeight="1">
      <c r="C244" s="26">
        <v>92000013</v>
      </c>
      <c r="D244" s="23" t="s">
        <v>141</v>
      </c>
      <c r="E244" s="16" t="s">
        <v>67</v>
      </c>
      <c r="F244" s="25">
        <v>1</v>
      </c>
      <c r="G244" s="17">
        <v>0</v>
      </c>
      <c r="H244" s="17">
        <v>0</v>
      </c>
      <c r="I244" s="25" t="s">
        <v>142</v>
      </c>
      <c r="J244" s="25">
        <v>3000</v>
      </c>
      <c r="K244" s="25">
        <v>0</v>
      </c>
      <c r="L244" s="25">
        <v>0</v>
      </c>
      <c r="M244" s="25">
        <v>4</v>
      </c>
      <c r="N244" s="17" t="s">
        <v>72</v>
      </c>
      <c r="O244" s="25">
        <v>1</v>
      </c>
      <c r="P244" s="25">
        <v>2</v>
      </c>
      <c r="Q244" s="25">
        <v>100912</v>
      </c>
      <c r="R244" s="25">
        <v>-0.5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11000001</v>
      </c>
      <c r="AE244" s="39" t="s">
        <v>274</v>
      </c>
      <c r="AF244" s="18">
        <v>0</v>
      </c>
      <c r="AG244" s="18">
        <v>0</v>
      </c>
    </row>
    <row r="245" spans="3:33" s="4" customFormat="1" ht="20.100000000000001" customHeight="1">
      <c r="C245" s="26">
        <v>92000014</v>
      </c>
      <c r="D245" s="23" t="s">
        <v>271</v>
      </c>
      <c r="E245" s="20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201011</v>
      </c>
      <c r="R245" s="25">
        <v>0.5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195</v>
      </c>
      <c r="AF245" s="18">
        <v>0</v>
      </c>
      <c r="AG245" s="18">
        <v>0</v>
      </c>
    </row>
    <row r="246" spans="3:33" s="4" customFormat="1" ht="20.100000000000001" customHeight="1">
      <c r="C246" s="26">
        <v>92000015</v>
      </c>
      <c r="D246" s="23" t="s">
        <v>156</v>
      </c>
      <c r="E246" s="24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8000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206611</v>
      </c>
      <c r="R246" s="25">
        <v>0.05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40000004</v>
      </c>
      <c r="AE246" s="39" t="s">
        <v>275</v>
      </c>
      <c r="AF246" s="18">
        <v>0</v>
      </c>
      <c r="AG246" s="18">
        <v>0</v>
      </c>
    </row>
    <row r="247" spans="3:33" s="4" customFormat="1" ht="20.100000000000001" customHeight="1">
      <c r="C247" s="26">
        <v>92000016</v>
      </c>
      <c r="D247" s="23" t="s">
        <v>124</v>
      </c>
      <c r="E247" s="20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2</v>
      </c>
      <c r="N247" s="17" t="s">
        <v>72</v>
      </c>
      <c r="O247" s="25">
        <v>1</v>
      </c>
      <c r="P247" s="25">
        <v>1</v>
      </c>
      <c r="Q247" s="25">
        <v>3001</v>
      </c>
      <c r="R247" s="25">
        <v>0.2</v>
      </c>
      <c r="S247" s="25"/>
      <c r="T247" s="25">
        <v>1002</v>
      </c>
      <c r="U247" s="25">
        <v>0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40000002</v>
      </c>
      <c r="AE247" s="39"/>
      <c r="AF247" s="18">
        <v>0</v>
      </c>
      <c r="AG247" s="18">
        <v>0</v>
      </c>
    </row>
    <row r="248" spans="3:33" s="4" customFormat="1" ht="20.100000000000001" customHeight="1">
      <c r="C248" s="26">
        <v>92000017</v>
      </c>
      <c r="D248" s="23" t="s">
        <v>271</v>
      </c>
      <c r="E248" s="16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201011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40000004</v>
      </c>
      <c r="AE248" s="39" t="s">
        <v>195</v>
      </c>
      <c r="AF248" s="18">
        <v>0</v>
      </c>
      <c r="AG248" s="18">
        <v>0</v>
      </c>
    </row>
    <row r="249" spans="3:33" s="4" customFormat="1" ht="20.100000000000001" customHeight="1">
      <c r="C249" s="26">
        <v>92000018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100912</v>
      </c>
      <c r="R249" s="25">
        <v>0.5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193</v>
      </c>
      <c r="AF249" s="18">
        <v>0</v>
      </c>
      <c r="AG249" s="18">
        <v>0</v>
      </c>
    </row>
    <row r="250" spans="3:33" s="4" customFormat="1" ht="20.100000000000001" customHeight="1">
      <c r="C250" s="26">
        <v>92000019</v>
      </c>
      <c r="D250" s="23" t="s">
        <v>192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100911</v>
      </c>
      <c r="R250" s="25">
        <v>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40000005</v>
      </c>
      <c r="AE250" s="39" t="s">
        <v>268</v>
      </c>
      <c r="AF250" s="18">
        <v>0</v>
      </c>
      <c r="AG250" s="18">
        <v>0</v>
      </c>
    </row>
    <row r="251" spans="3:33" s="4" customFormat="1" ht="20.100000000000001" customHeight="1">
      <c r="C251" s="26">
        <v>92000020</v>
      </c>
      <c r="D251" s="23" t="s">
        <v>276</v>
      </c>
      <c r="E251" s="20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200311</v>
      </c>
      <c r="R251" s="25">
        <v>0.1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0</v>
      </c>
      <c r="AE251" s="39" t="s">
        <v>277</v>
      </c>
      <c r="AF251" s="18">
        <v>0</v>
      </c>
      <c r="AG251" s="18">
        <v>0</v>
      </c>
    </row>
    <row r="252" spans="3:33" s="4" customFormat="1" ht="20.100000000000001" customHeight="1">
      <c r="C252" s="26">
        <v>92000021</v>
      </c>
      <c r="D252" s="23" t="s">
        <v>124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500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3001</v>
      </c>
      <c r="R252" s="25">
        <v>0.04</v>
      </c>
      <c r="S252" s="25"/>
      <c r="T252" s="25">
        <v>1002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40000002</v>
      </c>
      <c r="AE252" s="39"/>
      <c r="AF252" s="18">
        <v>0</v>
      </c>
      <c r="AG252" s="18">
        <v>0</v>
      </c>
    </row>
    <row r="253" spans="3:33" s="4" customFormat="1" ht="20.100000000000001" customHeight="1">
      <c r="C253" s="26">
        <v>92000022</v>
      </c>
      <c r="D253" s="23" t="s">
        <v>278</v>
      </c>
      <c r="E253" s="24" t="s">
        <v>67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205011</v>
      </c>
      <c r="R253" s="25">
        <v>1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40000004</v>
      </c>
      <c r="AE253" s="39" t="s">
        <v>497</v>
      </c>
      <c r="AF253" s="18">
        <v>0</v>
      </c>
      <c r="AG253" s="18">
        <v>0</v>
      </c>
    </row>
    <row r="254" spans="3:33" s="4" customFormat="1" ht="20.100000000000001" customHeight="1">
      <c r="C254" s="26">
        <v>92000023</v>
      </c>
      <c r="D254" s="23" t="s">
        <v>141</v>
      </c>
      <c r="E254" s="16" t="s">
        <v>67</v>
      </c>
      <c r="F254" s="25">
        <v>1</v>
      </c>
      <c r="G254" s="17">
        <v>0</v>
      </c>
      <c r="H254" s="17">
        <v>0</v>
      </c>
      <c r="I254" s="25" t="s">
        <v>142</v>
      </c>
      <c r="J254" s="25">
        <v>5000</v>
      </c>
      <c r="K254" s="25">
        <v>0</v>
      </c>
      <c r="L254" s="25">
        <v>0</v>
      </c>
      <c r="M254" s="25">
        <v>4</v>
      </c>
      <c r="N254" s="17" t="s">
        <v>72</v>
      </c>
      <c r="O254" s="25">
        <v>1</v>
      </c>
      <c r="P254" s="25">
        <v>2</v>
      </c>
      <c r="Q254" s="25">
        <v>100912</v>
      </c>
      <c r="R254" s="25">
        <v>-0.3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11000001</v>
      </c>
      <c r="AE254" s="39" t="s">
        <v>199</v>
      </c>
      <c r="AF254" s="18">
        <v>0</v>
      </c>
      <c r="AG254" s="18">
        <v>0</v>
      </c>
    </row>
    <row r="255" spans="3:33" s="4" customFormat="1" ht="20.100000000000001" customHeight="1">
      <c r="C255" s="26">
        <v>92000024</v>
      </c>
      <c r="D255" s="23" t="s">
        <v>153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6000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200911</v>
      </c>
      <c r="R255" s="25">
        <v>0.3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39" t="s">
        <v>165</v>
      </c>
      <c r="AF255" s="18">
        <v>0</v>
      </c>
      <c r="AG255" s="18">
        <v>0</v>
      </c>
    </row>
    <row r="256" spans="3:33" s="4" customFormat="1" ht="20.100000000000001" customHeight="1">
      <c r="C256" s="26">
        <v>92000025</v>
      </c>
      <c r="D256" s="23" t="s">
        <v>279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4</v>
      </c>
      <c r="N256" s="17" t="s">
        <v>72</v>
      </c>
      <c r="O256" s="25">
        <v>1</v>
      </c>
      <c r="P256" s="25">
        <v>2</v>
      </c>
      <c r="Q256" s="25">
        <v>100612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279</v>
      </c>
      <c r="AF256" s="18">
        <v>0</v>
      </c>
      <c r="AG256" s="18">
        <v>0</v>
      </c>
    </row>
    <row r="257" spans="3:33" s="4" customFormat="1" ht="20.100000000000001" customHeight="1">
      <c r="C257" s="26">
        <v>92000026</v>
      </c>
      <c r="D257" s="23" t="s">
        <v>280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4</v>
      </c>
      <c r="N257" s="17" t="s">
        <v>72</v>
      </c>
      <c r="O257" s="25">
        <v>1</v>
      </c>
      <c r="P257" s="25">
        <v>2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280</v>
      </c>
      <c r="AF257" s="18">
        <v>0</v>
      </c>
      <c r="AG257" s="18">
        <v>0</v>
      </c>
    </row>
    <row r="258" spans="3:33" s="4" customFormat="1" ht="20.100000000000001" customHeight="1">
      <c r="C258" s="26">
        <v>92000027</v>
      </c>
      <c r="D258" s="23" t="s">
        <v>281</v>
      </c>
      <c r="E258" s="20" t="s">
        <v>67</v>
      </c>
      <c r="F258" s="25">
        <v>1</v>
      </c>
      <c r="G258" s="17">
        <v>0</v>
      </c>
      <c r="H258" s="17">
        <v>0</v>
      </c>
      <c r="I258" s="25" t="s">
        <v>154</v>
      </c>
      <c r="J258" s="25">
        <v>5000</v>
      </c>
      <c r="K258" s="25">
        <v>0</v>
      </c>
      <c r="L258" s="25">
        <v>0</v>
      </c>
      <c r="M258" s="25">
        <v>1</v>
      </c>
      <c r="N258" s="17" t="s">
        <v>72</v>
      </c>
      <c r="O258" s="25">
        <v>1</v>
      </c>
      <c r="P258" s="25">
        <v>1</v>
      </c>
      <c r="Q258" s="25">
        <v>100812</v>
      </c>
      <c r="R258" s="25">
        <v>-1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40000004</v>
      </c>
      <c r="AE258" s="67" t="s">
        <v>280</v>
      </c>
      <c r="AF258" s="18">
        <v>0</v>
      </c>
      <c r="AG258" s="18">
        <v>0</v>
      </c>
    </row>
    <row r="259" spans="3:33" s="4" customFormat="1" ht="20.100000000000001" customHeight="1">
      <c r="C259" s="26">
        <v>92000028</v>
      </c>
      <c r="D259" s="23" t="s">
        <v>128</v>
      </c>
      <c r="E259" s="24" t="s">
        <v>67</v>
      </c>
      <c r="F259" s="25">
        <v>1</v>
      </c>
      <c r="G259" s="17">
        <v>0</v>
      </c>
      <c r="H259" s="17">
        <v>0</v>
      </c>
      <c r="I259" s="25">
        <v>0</v>
      </c>
      <c r="J259" s="25">
        <v>1000</v>
      </c>
      <c r="K259" s="25">
        <v>0</v>
      </c>
      <c r="L259" s="25">
        <v>0</v>
      </c>
      <c r="M259" s="25">
        <v>4</v>
      </c>
      <c r="N259" s="17" t="s">
        <v>72</v>
      </c>
      <c r="O259" s="25">
        <v>2</v>
      </c>
      <c r="P259" s="25">
        <v>1</v>
      </c>
      <c r="Q259" s="25">
        <v>7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40000001</v>
      </c>
      <c r="AE259" s="43" t="s">
        <v>108</v>
      </c>
      <c r="AF259" s="18">
        <v>0</v>
      </c>
      <c r="AG259" s="18">
        <v>0</v>
      </c>
    </row>
    <row r="260" spans="3:33" s="4" customFormat="1" ht="20.100000000000001" customHeight="1">
      <c r="C260" s="26">
        <v>92000029</v>
      </c>
      <c r="D260" s="23" t="s">
        <v>141</v>
      </c>
      <c r="E260" s="16" t="s">
        <v>67</v>
      </c>
      <c r="F260" s="25">
        <v>1</v>
      </c>
      <c r="G260" s="17">
        <v>0</v>
      </c>
      <c r="H260" s="17">
        <v>0</v>
      </c>
      <c r="I260" s="25" t="s">
        <v>142</v>
      </c>
      <c r="J260" s="25">
        <v>5000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100912</v>
      </c>
      <c r="R260" s="25">
        <v>-0.3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11000001</v>
      </c>
      <c r="AE260" s="39" t="s">
        <v>199</v>
      </c>
      <c r="AF260" s="18">
        <v>0</v>
      </c>
      <c r="AG260" s="18">
        <v>0</v>
      </c>
    </row>
    <row r="261" spans="3:33" s="4" customFormat="1" ht="20.100000000000001" customHeight="1">
      <c r="C261" s="26">
        <v>92000030</v>
      </c>
      <c r="D261" s="23" t="s">
        <v>282</v>
      </c>
      <c r="E261" s="16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2</v>
      </c>
      <c r="M261" s="25">
        <v>1</v>
      </c>
      <c r="N261" s="17" t="s">
        <v>72</v>
      </c>
      <c r="O261" s="25">
        <v>3</v>
      </c>
      <c r="P261" s="25">
        <v>1</v>
      </c>
      <c r="Q261" s="25">
        <v>62000034</v>
      </c>
      <c r="R261" s="25">
        <v>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92000031</v>
      </c>
      <c r="D262" s="23" t="s">
        <v>283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5000</v>
      </c>
      <c r="K262" s="25">
        <v>0</v>
      </c>
      <c r="L262" s="25">
        <v>1</v>
      </c>
      <c r="M262" s="25">
        <v>1</v>
      </c>
      <c r="N262" s="17" t="s">
        <v>72</v>
      </c>
      <c r="O262" s="25">
        <v>1</v>
      </c>
      <c r="P262" s="25">
        <v>1</v>
      </c>
      <c r="Q262" s="25">
        <v>3134</v>
      </c>
      <c r="R262" s="25">
        <v>2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9"/>
      <c r="AF262" s="18">
        <v>0</v>
      </c>
      <c r="AG262" s="18">
        <v>0</v>
      </c>
    </row>
    <row r="263" spans="3:33" s="4" customFormat="1" ht="20.100000000000001" customHeight="1">
      <c r="C263" s="26">
        <v>92000032</v>
      </c>
      <c r="D263" s="23" t="s">
        <v>278</v>
      </c>
      <c r="E263" s="24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6000</v>
      </c>
      <c r="K263" s="25">
        <v>0</v>
      </c>
      <c r="L263" s="25">
        <v>0</v>
      </c>
      <c r="M263" s="25">
        <v>2</v>
      </c>
      <c r="N263" s="17" t="s">
        <v>72</v>
      </c>
      <c r="O263" s="25">
        <v>1</v>
      </c>
      <c r="P263" s="25">
        <v>1</v>
      </c>
      <c r="Q263" s="25">
        <v>205011</v>
      </c>
      <c r="R263" s="25">
        <v>1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40000004</v>
      </c>
      <c r="AE263" s="39" t="s">
        <v>497</v>
      </c>
      <c r="AF263" s="18">
        <v>3</v>
      </c>
      <c r="AG263" s="18">
        <v>0</v>
      </c>
    </row>
    <row r="264" spans="3:33" s="4" customFormat="1" ht="20.100000000000001" customHeight="1">
      <c r="C264" s="26">
        <v>92000033</v>
      </c>
      <c r="D264" s="23" t="s">
        <v>498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3500</v>
      </c>
      <c r="K264" s="25">
        <v>3000</v>
      </c>
      <c r="L264" s="25">
        <v>99</v>
      </c>
      <c r="M264" s="25">
        <v>4</v>
      </c>
      <c r="N264" s="17" t="s">
        <v>72</v>
      </c>
      <c r="O264" s="25">
        <v>3</v>
      </c>
      <c r="P264" s="25">
        <v>1</v>
      </c>
      <c r="Q264" s="25">
        <v>62000034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21102030</v>
      </c>
      <c r="AE264" s="39" t="s">
        <v>499</v>
      </c>
      <c r="AF264" s="18">
        <v>0</v>
      </c>
      <c r="AG264" s="18">
        <v>0</v>
      </c>
    </row>
    <row r="265" spans="3:33" s="4" customFormat="1" ht="20.100000000000001" customHeight="1">
      <c r="C265" s="26">
        <v>92000034</v>
      </c>
      <c r="D265" s="23" t="s">
        <v>500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99</v>
      </c>
      <c r="M265" s="25">
        <v>4</v>
      </c>
      <c r="N265" s="17" t="s">
        <v>72</v>
      </c>
      <c r="O265" s="25">
        <v>3</v>
      </c>
      <c r="P265" s="25">
        <v>1</v>
      </c>
      <c r="Q265" s="25">
        <v>62000040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1</v>
      </c>
      <c r="AD265" s="25">
        <v>21102030</v>
      </c>
      <c r="AE265" s="39" t="s">
        <v>499</v>
      </c>
      <c r="AF265" s="18">
        <v>0</v>
      </c>
      <c r="AG265" s="18">
        <v>0</v>
      </c>
    </row>
    <row r="266" spans="3:33" s="7" customFormat="1" ht="20.100000000000001" customHeight="1">
      <c r="C266" s="26">
        <v>92000035</v>
      </c>
      <c r="D266" s="54" t="s">
        <v>112</v>
      </c>
      <c r="E266" s="82" t="s">
        <v>67</v>
      </c>
      <c r="F266" s="56">
        <v>1</v>
      </c>
      <c r="G266" s="57">
        <v>0</v>
      </c>
      <c r="H266" s="57">
        <v>0</v>
      </c>
      <c r="I266" s="56">
        <v>61021101</v>
      </c>
      <c r="J266" s="56">
        <v>30000</v>
      </c>
      <c r="K266" s="56">
        <v>0</v>
      </c>
      <c r="L266" s="56">
        <v>0</v>
      </c>
      <c r="M266" s="56">
        <v>1</v>
      </c>
      <c r="N266" s="57" t="s">
        <v>113</v>
      </c>
      <c r="O266" s="56">
        <v>1</v>
      </c>
      <c r="P266" s="56">
        <v>1</v>
      </c>
      <c r="Q266" s="56">
        <v>1</v>
      </c>
      <c r="R266" s="56">
        <v>0.2</v>
      </c>
      <c r="S266" s="25">
        <v>62000040</v>
      </c>
      <c r="T266" s="56">
        <v>1</v>
      </c>
      <c r="U266" s="56">
        <v>0</v>
      </c>
      <c r="V266" s="56">
        <v>0</v>
      </c>
      <c r="W266" s="57">
        <v>0</v>
      </c>
      <c r="X266" s="56">
        <v>0</v>
      </c>
      <c r="Y266" s="56">
        <v>1</v>
      </c>
      <c r="Z266" s="56">
        <v>1</v>
      </c>
      <c r="AA266" s="56">
        <v>0</v>
      </c>
      <c r="AB266" s="56">
        <v>0</v>
      </c>
      <c r="AC266" s="56">
        <v>1</v>
      </c>
      <c r="AD266" s="56">
        <v>21101010</v>
      </c>
      <c r="AE266" s="62" t="s">
        <v>114</v>
      </c>
      <c r="AF266" s="63">
        <v>0</v>
      </c>
      <c r="AG266" s="63">
        <v>0</v>
      </c>
    </row>
    <row r="267" spans="3:33" s="4" customFormat="1" ht="20.100000000000001" customHeight="1">
      <c r="C267" s="26">
        <v>92002001</v>
      </c>
      <c r="D267" s="23" t="s">
        <v>141</v>
      </c>
      <c r="E267" s="16" t="s">
        <v>67</v>
      </c>
      <c r="F267" s="25">
        <v>1</v>
      </c>
      <c r="G267" s="17">
        <v>0</v>
      </c>
      <c r="H267" s="17">
        <v>0</v>
      </c>
      <c r="I267" s="25" t="s">
        <v>142</v>
      </c>
      <c r="J267" s="25">
        <v>3000</v>
      </c>
      <c r="K267" s="25">
        <v>0</v>
      </c>
      <c r="L267" s="25">
        <v>0</v>
      </c>
      <c r="M267" s="25">
        <v>4</v>
      </c>
      <c r="N267" s="17" t="s">
        <v>72</v>
      </c>
      <c r="O267" s="25">
        <v>1</v>
      </c>
      <c r="P267" s="25">
        <v>2</v>
      </c>
      <c r="Q267" s="25">
        <v>100912</v>
      </c>
      <c r="R267" s="25">
        <v>-0.5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11000001</v>
      </c>
      <c r="AE267" s="39" t="s">
        <v>193</v>
      </c>
      <c r="AF267" s="18">
        <v>0</v>
      </c>
      <c r="AG267" s="18">
        <v>0</v>
      </c>
    </row>
    <row r="268" spans="3:33" s="4" customFormat="1" ht="20.100000000000001" customHeight="1">
      <c r="C268" s="26">
        <v>92002002</v>
      </c>
      <c r="D268" s="23" t="s">
        <v>137</v>
      </c>
      <c r="E268" s="20" t="s">
        <v>67</v>
      </c>
      <c r="F268" s="25">
        <v>1</v>
      </c>
      <c r="G268" s="17">
        <v>0</v>
      </c>
      <c r="H268" s="17">
        <v>0</v>
      </c>
      <c r="I268" s="25">
        <v>0</v>
      </c>
      <c r="J268" s="25">
        <v>3000</v>
      </c>
      <c r="K268" s="25">
        <v>0</v>
      </c>
      <c r="L268" s="25">
        <v>0</v>
      </c>
      <c r="M268" s="25">
        <v>4</v>
      </c>
      <c r="N268" s="17" t="s">
        <v>72</v>
      </c>
      <c r="O268" s="25">
        <v>1</v>
      </c>
      <c r="P268" s="25">
        <v>2</v>
      </c>
      <c r="Q268" s="25">
        <v>100612</v>
      </c>
      <c r="R268" s="25">
        <v>-0.1</v>
      </c>
      <c r="S268" s="25"/>
      <c r="T268" s="25">
        <v>0</v>
      </c>
      <c r="U268" s="25">
        <v>1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11000001</v>
      </c>
      <c r="AE268" s="39" t="s">
        <v>284</v>
      </c>
      <c r="AF268" s="18">
        <v>0</v>
      </c>
      <c r="AG268" s="18">
        <v>0</v>
      </c>
    </row>
    <row r="269" spans="3:33" s="4" customFormat="1" ht="20.100000000000001" customHeight="1">
      <c r="C269" s="26">
        <v>92003001</v>
      </c>
      <c r="D269" s="23" t="s">
        <v>128</v>
      </c>
      <c r="E269" s="24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1000</v>
      </c>
      <c r="K269" s="25">
        <v>0</v>
      </c>
      <c r="L269" s="25">
        <v>0</v>
      </c>
      <c r="M269" s="25">
        <v>4</v>
      </c>
      <c r="N269" s="17" t="s">
        <v>72</v>
      </c>
      <c r="O269" s="25">
        <v>2</v>
      </c>
      <c r="P269" s="25">
        <v>1</v>
      </c>
      <c r="Q269" s="25">
        <v>7</v>
      </c>
      <c r="R269" s="25">
        <v>0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1</v>
      </c>
      <c r="AD269" s="25">
        <v>40000001</v>
      </c>
      <c r="AE269" s="43" t="s">
        <v>108</v>
      </c>
      <c r="AF269" s="18">
        <v>0</v>
      </c>
      <c r="AG269" s="18">
        <v>0</v>
      </c>
    </row>
    <row r="270" spans="3:33" s="4" customFormat="1" ht="20.100000000000001" customHeight="1">
      <c r="C270" s="26">
        <v>92005001</v>
      </c>
      <c r="D270" s="23" t="s">
        <v>285</v>
      </c>
      <c r="E270" s="20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500</v>
      </c>
      <c r="K270" s="25">
        <v>0</v>
      </c>
      <c r="L270" s="25">
        <v>0</v>
      </c>
      <c r="M270" s="25">
        <v>4</v>
      </c>
      <c r="N270" s="17" t="s">
        <v>286</v>
      </c>
      <c r="O270" s="25">
        <v>1</v>
      </c>
      <c r="P270" s="25">
        <v>2</v>
      </c>
      <c r="Q270" s="25">
        <v>0</v>
      </c>
      <c r="R270" s="25">
        <v>15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40000002</v>
      </c>
      <c r="AE270" s="39"/>
      <c r="AF270" s="18">
        <v>0</v>
      </c>
      <c r="AG270" s="18">
        <v>0</v>
      </c>
    </row>
    <row r="271" spans="3:33" s="4" customFormat="1" ht="20.100000000000001" customHeight="1">
      <c r="C271" s="26">
        <v>92005002</v>
      </c>
      <c r="D271" s="23" t="s">
        <v>287</v>
      </c>
      <c r="E271" s="20" t="s">
        <v>67</v>
      </c>
      <c r="F271" s="25">
        <v>1</v>
      </c>
      <c r="G271" s="17">
        <v>0</v>
      </c>
      <c r="H271" s="17">
        <v>0</v>
      </c>
      <c r="I271" s="25">
        <v>0</v>
      </c>
      <c r="J271" s="25">
        <v>500</v>
      </c>
      <c r="K271" s="25">
        <v>0</v>
      </c>
      <c r="L271" s="25">
        <v>0</v>
      </c>
      <c r="M271" s="25">
        <v>1</v>
      </c>
      <c r="N271" s="17" t="s">
        <v>286</v>
      </c>
      <c r="O271" s="25">
        <v>1</v>
      </c>
      <c r="P271" s="25">
        <v>1</v>
      </c>
      <c r="Q271" s="25">
        <v>0</v>
      </c>
      <c r="R271" s="25">
        <v>15</v>
      </c>
      <c r="S271" s="25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40000002</v>
      </c>
      <c r="AE271" s="39"/>
      <c r="AF271" s="18">
        <v>0</v>
      </c>
      <c r="AG271" s="18">
        <v>0</v>
      </c>
    </row>
    <row r="272" spans="3:33" s="4" customFormat="1" ht="20.100000000000001" customHeight="1">
      <c r="C272" s="26">
        <v>92011001</v>
      </c>
      <c r="D272" s="23" t="s">
        <v>112</v>
      </c>
      <c r="E272" s="16" t="s">
        <v>67</v>
      </c>
      <c r="F272" s="25">
        <v>1</v>
      </c>
      <c r="G272" s="17">
        <v>0</v>
      </c>
      <c r="H272" s="17">
        <v>0</v>
      </c>
      <c r="I272" s="25">
        <v>61021101</v>
      </c>
      <c r="J272" s="25">
        <v>30000</v>
      </c>
      <c r="K272" s="25">
        <v>0</v>
      </c>
      <c r="L272" s="25">
        <v>0</v>
      </c>
      <c r="M272" s="25">
        <v>1</v>
      </c>
      <c r="N272" s="17" t="s">
        <v>113</v>
      </c>
      <c r="O272" s="25">
        <v>1</v>
      </c>
      <c r="P272" s="25">
        <v>1</v>
      </c>
      <c r="Q272" s="25">
        <v>1</v>
      </c>
      <c r="R272" s="25">
        <v>0.2</v>
      </c>
      <c r="S272" s="25"/>
      <c r="T272" s="25">
        <v>1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1</v>
      </c>
      <c r="AA272" s="25">
        <v>0</v>
      </c>
      <c r="AB272" s="25">
        <v>0</v>
      </c>
      <c r="AC272" s="25">
        <v>1</v>
      </c>
      <c r="AD272" s="25">
        <v>21101010</v>
      </c>
      <c r="AE272" s="39" t="s">
        <v>114</v>
      </c>
      <c r="AF272" s="18">
        <v>0</v>
      </c>
      <c r="AG272" s="18">
        <v>0</v>
      </c>
    </row>
    <row r="273" spans="3:33" s="4" customFormat="1" ht="20.100000000000001" customHeight="1">
      <c r="C273" s="26">
        <v>92011002</v>
      </c>
      <c r="D273" s="23" t="s">
        <v>112</v>
      </c>
      <c r="E273" s="16" t="s">
        <v>67</v>
      </c>
      <c r="F273" s="25">
        <v>1</v>
      </c>
      <c r="G273" s="17">
        <v>0</v>
      </c>
      <c r="H273" s="17">
        <v>0</v>
      </c>
      <c r="I273" s="25">
        <v>61021101</v>
      </c>
      <c r="J273" s="25">
        <v>30000</v>
      </c>
      <c r="K273" s="25">
        <v>0</v>
      </c>
      <c r="L273" s="25">
        <v>0</v>
      </c>
      <c r="M273" s="25">
        <v>1</v>
      </c>
      <c r="N273" s="17" t="s">
        <v>113</v>
      </c>
      <c r="O273" s="25">
        <v>1</v>
      </c>
      <c r="P273" s="25">
        <v>1</v>
      </c>
      <c r="Q273" s="25">
        <v>1</v>
      </c>
      <c r="R273" s="25">
        <v>0.25</v>
      </c>
      <c r="S273" s="25"/>
      <c r="T273" s="25">
        <v>1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1</v>
      </c>
      <c r="AA273" s="25">
        <v>0</v>
      </c>
      <c r="AB273" s="25">
        <v>0</v>
      </c>
      <c r="AC273" s="25">
        <v>1</v>
      </c>
      <c r="AD273" s="25">
        <v>21101010</v>
      </c>
      <c r="AE273" s="39" t="s">
        <v>114</v>
      </c>
      <c r="AF273" s="18">
        <v>0</v>
      </c>
      <c r="AG273" s="18">
        <v>0</v>
      </c>
    </row>
    <row r="274" spans="3:33" s="4" customFormat="1" ht="20.100000000000001" customHeight="1">
      <c r="C274" s="26">
        <v>92011003</v>
      </c>
      <c r="D274" s="23" t="s">
        <v>112</v>
      </c>
      <c r="E274" s="20" t="s">
        <v>67</v>
      </c>
      <c r="F274" s="25">
        <v>1</v>
      </c>
      <c r="G274" s="17">
        <v>0</v>
      </c>
      <c r="H274" s="17">
        <v>0</v>
      </c>
      <c r="I274" s="25">
        <v>61021101</v>
      </c>
      <c r="J274" s="25">
        <v>30000</v>
      </c>
      <c r="K274" s="25">
        <v>0</v>
      </c>
      <c r="L274" s="25">
        <v>0</v>
      </c>
      <c r="M274" s="25">
        <v>1</v>
      </c>
      <c r="N274" s="17" t="s">
        <v>113</v>
      </c>
      <c r="O274" s="25">
        <v>1</v>
      </c>
      <c r="P274" s="25">
        <v>1</v>
      </c>
      <c r="Q274" s="25">
        <v>1</v>
      </c>
      <c r="R274" s="25">
        <v>0.3</v>
      </c>
      <c r="S274" s="25"/>
      <c r="T274" s="25">
        <v>1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1</v>
      </c>
      <c r="AA274" s="25">
        <v>0</v>
      </c>
      <c r="AB274" s="25">
        <v>0</v>
      </c>
      <c r="AC274" s="25">
        <v>1</v>
      </c>
      <c r="AD274" s="25">
        <v>21101010</v>
      </c>
      <c r="AE274" s="39" t="s">
        <v>114</v>
      </c>
      <c r="AF274" s="18">
        <v>0</v>
      </c>
      <c r="AG274" s="18">
        <v>0</v>
      </c>
    </row>
    <row r="275" spans="3:33" s="4" customFormat="1" ht="20.100000000000001" customHeight="1">
      <c r="C275" s="26">
        <v>92011004</v>
      </c>
      <c r="D275" s="23" t="s">
        <v>112</v>
      </c>
      <c r="E275" s="24" t="s">
        <v>67</v>
      </c>
      <c r="F275" s="25">
        <v>1</v>
      </c>
      <c r="G275" s="17">
        <v>0</v>
      </c>
      <c r="H275" s="17">
        <v>0</v>
      </c>
      <c r="I275" s="25">
        <v>61021101</v>
      </c>
      <c r="J275" s="25">
        <v>30000</v>
      </c>
      <c r="K275" s="25">
        <v>0</v>
      </c>
      <c r="L275" s="25">
        <v>0</v>
      </c>
      <c r="M275" s="25">
        <v>1</v>
      </c>
      <c r="N275" s="17" t="s">
        <v>113</v>
      </c>
      <c r="O275" s="25">
        <v>1</v>
      </c>
      <c r="P275" s="25">
        <v>1</v>
      </c>
      <c r="Q275" s="25">
        <v>1</v>
      </c>
      <c r="R275" s="25">
        <v>0.35</v>
      </c>
      <c r="S275" s="25"/>
      <c r="T275" s="25">
        <v>1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1</v>
      </c>
      <c r="AA275" s="25">
        <v>0</v>
      </c>
      <c r="AB275" s="25">
        <v>0</v>
      </c>
      <c r="AC275" s="25">
        <v>1</v>
      </c>
      <c r="AD275" s="25">
        <v>21101010</v>
      </c>
      <c r="AE275" s="39" t="s">
        <v>114</v>
      </c>
      <c r="AF275" s="18">
        <v>0</v>
      </c>
      <c r="AG275" s="18">
        <v>0</v>
      </c>
    </row>
    <row r="276" spans="3:33" s="4" customFormat="1" ht="20.100000000000001" customHeight="1">
      <c r="C276" s="26">
        <v>92011005</v>
      </c>
      <c r="D276" s="23" t="s">
        <v>112</v>
      </c>
      <c r="E276" s="20" t="s">
        <v>67</v>
      </c>
      <c r="F276" s="25">
        <v>1</v>
      </c>
      <c r="G276" s="17">
        <v>0</v>
      </c>
      <c r="H276" s="17">
        <v>0</v>
      </c>
      <c r="I276" s="25">
        <v>61021101</v>
      </c>
      <c r="J276" s="25">
        <v>30000</v>
      </c>
      <c r="K276" s="25">
        <v>0</v>
      </c>
      <c r="L276" s="25">
        <v>0</v>
      </c>
      <c r="M276" s="25">
        <v>1</v>
      </c>
      <c r="N276" s="17" t="s">
        <v>113</v>
      </c>
      <c r="O276" s="25">
        <v>1</v>
      </c>
      <c r="P276" s="25">
        <v>1</v>
      </c>
      <c r="Q276" s="25">
        <v>1</v>
      </c>
      <c r="R276" s="25">
        <v>0.4</v>
      </c>
      <c r="S276" s="25"/>
      <c r="T276" s="25">
        <v>1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1</v>
      </c>
      <c r="AA276" s="25">
        <v>0</v>
      </c>
      <c r="AB276" s="25">
        <v>0</v>
      </c>
      <c r="AC276" s="25">
        <v>1</v>
      </c>
      <c r="AD276" s="25">
        <v>21101010</v>
      </c>
      <c r="AE276" s="39" t="s">
        <v>114</v>
      </c>
      <c r="AF276" s="18">
        <v>0</v>
      </c>
      <c r="AG276" s="18">
        <v>0</v>
      </c>
    </row>
    <row r="277" spans="3:33" s="4" customFormat="1" ht="20.100000000000001" customHeight="1">
      <c r="C277" s="26">
        <v>92012001</v>
      </c>
      <c r="D277" s="23" t="s">
        <v>288</v>
      </c>
      <c r="E277" s="16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3000</v>
      </c>
      <c r="K277" s="25">
        <v>0</v>
      </c>
      <c r="L277" s="25">
        <v>0</v>
      </c>
      <c r="M277" s="25">
        <v>1</v>
      </c>
      <c r="N277" s="17" t="s">
        <v>72</v>
      </c>
      <c r="O277" s="25">
        <v>1</v>
      </c>
      <c r="P277" s="25">
        <v>1</v>
      </c>
      <c r="Q277" s="25">
        <v>0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30000002</v>
      </c>
      <c r="AE277" s="39"/>
      <c r="AF277" s="18">
        <v>0</v>
      </c>
      <c r="AG277" s="18">
        <v>0</v>
      </c>
    </row>
    <row r="278" spans="3:33" s="4" customFormat="1" ht="20.100000000000001" customHeight="1">
      <c r="C278" s="26">
        <v>92014001</v>
      </c>
      <c r="D278" s="23" t="s">
        <v>141</v>
      </c>
      <c r="E278" s="16" t="s">
        <v>67</v>
      </c>
      <c r="F278" s="25">
        <v>1</v>
      </c>
      <c r="G278" s="17">
        <v>0</v>
      </c>
      <c r="H278" s="17">
        <v>0</v>
      </c>
      <c r="I278" s="25" t="s">
        <v>142</v>
      </c>
      <c r="J278" s="25">
        <v>800</v>
      </c>
      <c r="K278" s="25">
        <v>0</v>
      </c>
      <c r="L278" s="25">
        <v>0</v>
      </c>
      <c r="M278" s="25">
        <v>4</v>
      </c>
      <c r="N278" s="17" t="s">
        <v>72</v>
      </c>
      <c r="O278" s="25">
        <v>1</v>
      </c>
      <c r="P278" s="25">
        <v>2</v>
      </c>
      <c r="Q278" s="25">
        <v>100912</v>
      </c>
      <c r="R278" s="25">
        <v>-0.75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11000001</v>
      </c>
      <c r="AE278" s="39" t="s">
        <v>193</v>
      </c>
      <c r="AF278" s="18">
        <v>0</v>
      </c>
      <c r="AG278" s="18">
        <v>0</v>
      </c>
    </row>
    <row r="279" spans="3:33" s="4" customFormat="1" ht="20.100000000000001" customHeight="1">
      <c r="C279" s="26">
        <v>92021001</v>
      </c>
      <c r="D279" s="23" t="s">
        <v>81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2000</v>
      </c>
      <c r="K279" s="25">
        <v>0</v>
      </c>
      <c r="L279" s="25">
        <v>0</v>
      </c>
      <c r="M279" s="25">
        <v>4</v>
      </c>
      <c r="N279" s="17" t="s">
        <v>72</v>
      </c>
      <c r="O279" s="25">
        <v>2</v>
      </c>
      <c r="P279" s="25">
        <v>1</v>
      </c>
      <c r="Q279" s="25">
        <v>7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40000001</v>
      </c>
      <c r="AE279" s="43" t="s">
        <v>108</v>
      </c>
      <c r="AF279" s="18">
        <v>0</v>
      </c>
      <c r="AG279" s="18">
        <v>0</v>
      </c>
    </row>
    <row r="280" spans="3:33" s="4" customFormat="1" ht="20.100000000000001" customHeight="1">
      <c r="C280" s="26">
        <v>92021002</v>
      </c>
      <c r="D280" s="23" t="s">
        <v>137</v>
      </c>
      <c r="E280" s="24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6000</v>
      </c>
      <c r="K280" s="25">
        <v>0</v>
      </c>
      <c r="L280" s="25">
        <v>0</v>
      </c>
      <c r="M280" s="25">
        <v>4</v>
      </c>
      <c r="N280" s="17" t="s">
        <v>72</v>
      </c>
      <c r="O280" s="25">
        <v>1</v>
      </c>
      <c r="P280" s="25">
        <v>2</v>
      </c>
      <c r="Q280" s="25">
        <v>100612</v>
      </c>
      <c r="R280" s="25">
        <v>-0.5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40000002</v>
      </c>
      <c r="AE280" s="39" t="s">
        <v>289</v>
      </c>
      <c r="AF280" s="18">
        <v>0</v>
      </c>
      <c r="AG280" s="18">
        <v>0</v>
      </c>
    </row>
    <row r="281" spans="3:33" s="4" customFormat="1" ht="20.100000000000001" customHeight="1">
      <c r="C281" s="26">
        <v>92021003</v>
      </c>
      <c r="D281" s="23" t="s">
        <v>290</v>
      </c>
      <c r="E281" s="20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6000</v>
      </c>
      <c r="K281" s="25">
        <v>0</v>
      </c>
      <c r="L281" s="25">
        <v>0</v>
      </c>
      <c r="M281" s="25">
        <v>4</v>
      </c>
      <c r="N281" s="17" t="s">
        <v>72</v>
      </c>
      <c r="O281" s="25">
        <v>1</v>
      </c>
      <c r="P281" s="25">
        <v>2</v>
      </c>
      <c r="Q281" s="25">
        <v>100812</v>
      </c>
      <c r="R281" s="25">
        <v>-0.5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40000002</v>
      </c>
      <c r="AE281" s="39" t="s">
        <v>291</v>
      </c>
      <c r="AF281" s="18">
        <v>0</v>
      </c>
      <c r="AG281" s="18">
        <v>0</v>
      </c>
    </row>
    <row r="282" spans="3:33" s="4" customFormat="1" ht="20.100000000000001" customHeight="1">
      <c r="C282" s="26">
        <v>92022001</v>
      </c>
      <c r="D282" s="23" t="s">
        <v>292</v>
      </c>
      <c r="E282" s="16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9000</v>
      </c>
      <c r="K282" s="25">
        <v>1500</v>
      </c>
      <c r="L282" s="25">
        <v>2</v>
      </c>
      <c r="M282" s="25">
        <v>4</v>
      </c>
      <c r="N282" s="17" t="s">
        <v>72</v>
      </c>
      <c r="O282" s="25">
        <v>3</v>
      </c>
      <c r="P282" s="25">
        <v>1</v>
      </c>
      <c r="Q282" s="25">
        <v>62022311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21102030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92022002</v>
      </c>
      <c r="D283" s="23" t="s">
        <v>292</v>
      </c>
      <c r="E283" s="16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9000</v>
      </c>
      <c r="K283" s="25">
        <v>1500</v>
      </c>
      <c r="L283" s="25">
        <v>2</v>
      </c>
      <c r="M283" s="25">
        <v>4</v>
      </c>
      <c r="N283" s="17" t="s">
        <v>72</v>
      </c>
      <c r="O283" s="25">
        <v>3</v>
      </c>
      <c r="P283" s="25">
        <v>1</v>
      </c>
      <c r="Q283" s="25">
        <v>62022312</v>
      </c>
      <c r="R283" s="25">
        <v>0</v>
      </c>
      <c r="S283" s="25"/>
      <c r="T283" s="25">
        <v>0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21102030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92022003</v>
      </c>
      <c r="D284" s="23" t="s">
        <v>292</v>
      </c>
      <c r="E284" s="20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9000</v>
      </c>
      <c r="K284" s="25">
        <v>1500</v>
      </c>
      <c r="L284" s="25">
        <v>2</v>
      </c>
      <c r="M284" s="25">
        <v>4</v>
      </c>
      <c r="N284" s="17" t="s">
        <v>72</v>
      </c>
      <c r="O284" s="25">
        <v>3</v>
      </c>
      <c r="P284" s="25">
        <v>1</v>
      </c>
      <c r="Q284" s="25">
        <v>62022313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21102030</v>
      </c>
      <c r="AE284" s="39"/>
      <c r="AF284" s="18">
        <v>0</v>
      </c>
      <c r="AG284" s="18">
        <v>0</v>
      </c>
    </row>
    <row r="285" spans="3:33" s="4" customFormat="1" ht="20.100000000000001" customHeight="1">
      <c r="C285" s="26">
        <v>92022004</v>
      </c>
      <c r="D285" s="23" t="s">
        <v>292</v>
      </c>
      <c r="E285" s="24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9000</v>
      </c>
      <c r="K285" s="25">
        <v>1500</v>
      </c>
      <c r="L285" s="25">
        <v>2</v>
      </c>
      <c r="M285" s="25">
        <v>4</v>
      </c>
      <c r="N285" s="17" t="s">
        <v>72</v>
      </c>
      <c r="O285" s="25">
        <v>3</v>
      </c>
      <c r="P285" s="25">
        <v>1</v>
      </c>
      <c r="Q285" s="25">
        <v>62022314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21102030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92022005</v>
      </c>
      <c r="D286" s="23" t="s">
        <v>292</v>
      </c>
      <c r="E286" s="20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9000</v>
      </c>
      <c r="K286" s="25">
        <v>1500</v>
      </c>
      <c r="L286" s="25">
        <v>2</v>
      </c>
      <c r="M286" s="25">
        <v>4</v>
      </c>
      <c r="N286" s="17" t="s">
        <v>72</v>
      </c>
      <c r="O286" s="25">
        <v>3</v>
      </c>
      <c r="P286" s="25">
        <v>1</v>
      </c>
      <c r="Q286" s="25">
        <v>62022315</v>
      </c>
      <c r="R286" s="25">
        <v>0</v>
      </c>
      <c r="S286" s="25"/>
      <c r="T286" s="25">
        <v>0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21102030</v>
      </c>
      <c r="AE286" s="39"/>
      <c r="AF286" s="18">
        <v>0</v>
      </c>
      <c r="AG286" s="18">
        <v>0</v>
      </c>
    </row>
    <row r="287" spans="3:33" s="4" customFormat="1" ht="20.100000000000001" customHeight="1">
      <c r="C287" s="26">
        <v>92022006</v>
      </c>
      <c r="D287" s="23" t="s">
        <v>293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6000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203011</v>
      </c>
      <c r="R287" s="25">
        <v>-0.5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9" t="s">
        <v>294</v>
      </c>
      <c r="AF287" s="18">
        <v>0</v>
      </c>
      <c r="AG287" s="18">
        <v>0</v>
      </c>
    </row>
    <row r="288" spans="3:33" s="4" customFormat="1" ht="20.100000000000001" customHeight="1">
      <c r="C288" s="26">
        <v>92023001</v>
      </c>
      <c r="D288" s="23" t="s">
        <v>141</v>
      </c>
      <c r="E288" s="16" t="s">
        <v>67</v>
      </c>
      <c r="F288" s="25">
        <v>1</v>
      </c>
      <c r="G288" s="17">
        <v>0</v>
      </c>
      <c r="H288" s="17">
        <v>0</v>
      </c>
      <c r="I288" s="25" t="s">
        <v>142</v>
      </c>
      <c r="J288" s="25">
        <v>3000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100912</v>
      </c>
      <c r="R288" s="25">
        <v>-0.5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11000001</v>
      </c>
      <c r="AE288" s="39" t="s">
        <v>193</v>
      </c>
      <c r="AF288" s="18">
        <v>0</v>
      </c>
      <c r="AG288" s="18">
        <v>0</v>
      </c>
    </row>
    <row r="289" spans="3:33" s="4" customFormat="1" ht="20.100000000000001" customHeight="1">
      <c r="C289" s="26">
        <v>92024001</v>
      </c>
      <c r="D289" s="23" t="s">
        <v>128</v>
      </c>
      <c r="E289" s="16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2000</v>
      </c>
      <c r="K289" s="25">
        <v>0</v>
      </c>
      <c r="L289" s="25">
        <v>0</v>
      </c>
      <c r="M289" s="25">
        <v>4</v>
      </c>
      <c r="N289" s="17" t="s">
        <v>72</v>
      </c>
      <c r="O289" s="25">
        <v>2</v>
      </c>
      <c r="P289" s="25">
        <v>1</v>
      </c>
      <c r="Q289" s="25">
        <v>7</v>
      </c>
      <c r="R289" s="25">
        <v>0</v>
      </c>
      <c r="S289" s="25"/>
      <c r="T289" s="25">
        <v>0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40000001</v>
      </c>
      <c r="AE289" s="43" t="s">
        <v>108</v>
      </c>
      <c r="AF289" s="18">
        <v>0</v>
      </c>
      <c r="AG289" s="18">
        <v>0</v>
      </c>
    </row>
    <row r="290" spans="3:33" s="4" customFormat="1" ht="20.100000000000001" customHeight="1">
      <c r="C290" s="26">
        <v>92031001</v>
      </c>
      <c r="D290" s="23" t="s">
        <v>124</v>
      </c>
      <c r="E290" s="20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0</v>
      </c>
      <c r="M290" s="25">
        <v>2</v>
      </c>
      <c r="N290" s="17" t="s">
        <v>72</v>
      </c>
      <c r="O290" s="25">
        <v>1</v>
      </c>
      <c r="P290" s="25">
        <v>1</v>
      </c>
      <c r="Q290" s="25">
        <v>3001</v>
      </c>
      <c r="R290" s="25">
        <v>0.2</v>
      </c>
      <c r="S290" s="25"/>
      <c r="T290" s="25">
        <v>1002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0</v>
      </c>
      <c r="AD290" s="25">
        <v>21103010</v>
      </c>
      <c r="AE290" s="39"/>
      <c r="AF290" s="18">
        <v>0</v>
      </c>
      <c r="AG290" s="18">
        <v>0</v>
      </c>
    </row>
    <row r="291" spans="3:33" s="4" customFormat="1" ht="20.100000000000001" customHeight="1">
      <c r="C291" s="26">
        <v>92032001</v>
      </c>
      <c r="D291" s="26" t="s">
        <v>295</v>
      </c>
      <c r="E291" s="24" t="s">
        <v>67</v>
      </c>
      <c r="F291" s="25">
        <v>1</v>
      </c>
      <c r="G291" s="25">
        <v>1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72</v>
      </c>
      <c r="O291" s="25">
        <v>1</v>
      </c>
      <c r="P291" s="25">
        <v>1</v>
      </c>
      <c r="Q291" s="25">
        <v>3001</v>
      </c>
      <c r="R291" s="25">
        <v>0.03</v>
      </c>
      <c r="S291" s="25"/>
      <c r="T291" s="25">
        <v>1002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40000002</v>
      </c>
      <c r="AE291" s="39" t="s">
        <v>296</v>
      </c>
      <c r="AF291" s="18">
        <v>0</v>
      </c>
      <c r="AG291" s="18">
        <v>0</v>
      </c>
    </row>
    <row r="292" spans="3:33" s="4" customFormat="1" ht="20.100000000000001" customHeight="1">
      <c r="C292" s="26">
        <v>92033001</v>
      </c>
      <c r="D292" s="23" t="s">
        <v>297</v>
      </c>
      <c r="E292" s="20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4</v>
      </c>
      <c r="N292" s="17" t="s">
        <v>72</v>
      </c>
      <c r="O292" s="25">
        <v>1</v>
      </c>
      <c r="P292" s="25">
        <v>2</v>
      </c>
      <c r="Q292" s="25">
        <v>203011</v>
      </c>
      <c r="R292" s="25">
        <v>-0.5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9" t="s">
        <v>298</v>
      </c>
      <c r="AF292" s="18">
        <v>0</v>
      </c>
      <c r="AG292" s="18">
        <v>0</v>
      </c>
    </row>
    <row r="293" spans="3:33" s="4" customFormat="1" ht="20.100000000000001" customHeight="1">
      <c r="C293" s="26">
        <v>92033002</v>
      </c>
      <c r="D293" s="23" t="s">
        <v>128</v>
      </c>
      <c r="E293" s="16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2000</v>
      </c>
      <c r="K293" s="25">
        <v>0</v>
      </c>
      <c r="L293" s="25">
        <v>0</v>
      </c>
      <c r="M293" s="25">
        <v>4</v>
      </c>
      <c r="N293" s="17" t="s">
        <v>72</v>
      </c>
      <c r="O293" s="25">
        <v>2</v>
      </c>
      <c r="P293" s="25">
        <v>1</v>
      </c>
      <c r="Q293" s="25">
        <v>7</v>
      </c>
      <c r="R293" s="25">
        <v>0</v>
      </c>
      <c r="S293" s="25"/>
      <c r="T293" s="25">
        <v>0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40000001</v>
      </c>
      <c r="AE293" s="43" t="s">
        <v>108</v>
      </c>
      <c r="AF293" s="18">
        <v>3</v>
      </c>
      <c r="AG293" s="18">
        <v>0</v>
      </c>
    </row>
    <row r="294" spans="3:33" s="4" customFormat="1" ht="20.100000000000001" customHeight="1">
      <c r="C294" s="26">
        <v>92033003</v>
      </c>
      <c r="D294" s="23" t="s">
        <v>299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15000</v>
      </c>
      <c r="K294" s="25">
        <v>0</v>
      </c>
      <c r="L294" s="25">
        <v>0</v>
      </c>
      <c r="M294" s="25">
        <v>4</v>
      </c>
      <c r="N294" s="17" t="s">
        <v>72</v>
      </c>
      <c r="O294" s="25">
        <v>1</v>
      </c>
      <c r="P294" s="25">
        <v>2</v>
      </c>
      <c r="Q294" s="25">
        <v>201011</v>
      </c>
      <c r="R294" s="25">
        <v>-0.2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21203021</v>
      </c>
      <c r="AE294" s="39" t="s">
        <v>300</v>
      </c>
      <c r="AF294" s="18">
        <v>0</v>
      </c>
      <c r="AG294" s="18">
        <v>0</v>
      </c>
    </row>
    <row r="295" spans="3:33" s="4" customFormat="1" ht="20.100000000000001" customHeight="1">
      <c r="C295" s="26">
        <v>92033004</v>
      </c>
      <c r="D295" s="23" t="s">
        <v>299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15000</v>
      </c>
      <c r="K295" s="25">
        <v>0</v>
      </c>
      <c r="L295" s="25">
        <v>0</v>
      </c>
      <c r="M295" s="25">
        <v>4</v>
      </c>
      <c r="N295" s="17" t="s">
        <v>72</v>
      </c>
      <c r="O295" s="25">
        <v>1</v>
      </c>
      <c r="P295" s="25">
        <v>2</v>
      </c>
      <c r="Q295" s="25">
        <v>201011</v>
      </c>
      <c r="R295" s="25">
        <v>-0.25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21203021</v>
      </c>
      <c r="AE295" s="39" t="s">
        <v>300</v>
      </c>
      <c r="AF295" s="18">
        <v>0</v>
      </c>
      <c r="AG295" s="18">
        <v>0</v>
      </c>
    </row>
    <row r="296" spans="3:33" s="4" customFormat="1" ht="20.100000000000001" customHeight="1">
      <c r="C296" s="26">
        <v>92033005</v>
      </c>
      <c r="D296" s="23" t="s">
        <v>299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15000</v>
      </c>
      <c r="K296" s="25">
        <v>0</v>
      </c>
      <c r="L296" s="25">
        <v>0</v>
      </c>
      <c r="M296" s="25">
        <v>4</v>
      </c>
      <c r="N296" s="17" t="s">
        <v>72</v>
      </c>
      <c r="O296" s="25">
        <v>1</v>
      </c>
      <c r="P296" s="25">
        <v>2</v>
      </c>
      <c r="Q296" s="25">
        <v>201011</v>
      </c>
      <c r="R296" s="25">
        <v>-0.3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21203021</v>
      </c>
      <c r="AE296" s="39" t="s">
        <v>300</v>
      </c>
      <c r="AF296" s="18">
        <v>0</v>
      </c>
      <c r="AG296" s="18">
        <v>0</v>
      </c>
    </row>
    <row r="297" spans="3:33" s="4" customFormat="1" ht="20.100000000000001" customHeight="1">
      <c r="C297" s="26">
        <v>92034001</v>
      </c>
      <c r="D297" s="23" t="s">
        <v>124</v>
      </c>
      <c r="E297" s="16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0</v>
      </c>
      <c r="M297" s="25">
        <v>2</v>
      </c>
      <c r="N297" s="17" t="s">
        <v>72</v>
      </c>
      <c r="O297" s="25">
        <v>1</v>
      </c>
      <c r="P297" s="25">
        <v>1</v>
      </c>
      <c r="Q297" s="25">
        <v>3001</v>
      </c>
      <c r="R297" s="25">
        <v>0.1</v>
      </c>
      <c r="S297" s="25"/>
      <c r="T297" s="25">
        <v>1002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9"/>
      <c r="AF297" s="18">
        <v>0</v>
      </c>
      <c r="AG297" s="18">
        <v>0</v>
      </c>
    </row>
    <row r="298" spans="3:33" s="4" customFormat="1" ht="20.100000000000001" customHeight="1">
      <c r="C298" s="26">
        <v>92034002</v>
      </c>
      <c r="D298" s="23" t="s">
        <v>124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72</v>
      </c>
      <c r="O298" s="25">
        <v>1</v>
      </c>
      <c r="P298" s="25">
        <v>1</v>
      </c>
      <c r="Q298" s="25">
        <v>3001</v>
      </c>
      <c r="R298" s="25">
        <v>0.125</v>
      </c>
      <c r="S298" s="25"/>
      <c r="T298" s="25">
        <v>1002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40000002</v>
      </c>
      <c r="AE298" s="39"/>
      <c r="AF298" s="18">
        <v>0</v>
      </c>
      <c r="AG298" s="18">
        <v>0</v>
      </c>
    </row>
    <row r="299" spans="3:33" s="4" customFormat="1" ht="20.100000000000001" customHeight="1">
      <c r="C299" s="26">
        <v>92034003</v>
      </c>
      <c r="D299" s="23" t="s">
        <v>124</v>
      </c>
      <c r="E299" s="20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72</v>
      </c>
      <c r="O299" s="25">
        <v>1</v>
      </c>
      <c r="P299" s="25">
        <v>1</v>
      </c>
      <c r="Q299" s="25">
        <v>3001</v>
      </c>
      <c r="R299" s="25">
        <v>0.15</v>
      </c>
      <c r="S299" s="25"/>
      <c r="T299" s="25">
        <v>1002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40000002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92034004</v>
      </c>
      <c r="D300" s="23" t="s">
        <v>124</v>
      </c>
      <c r="E300" s="24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3000</v>
      </c>
      <c r="K300" s="25">
        <v>0</v>
      </c>
      <c r="L300" s="25">
        <v>0</v>
      </c>
      <c r="M300" s="25">
        <v>2</v>
      </c>
      <c r="N300" s="17" t="s">
        <v>72</v>
      </c>
      <c r="O300" s="25">
        <v>1</v>
      </c>
      <c r="P300" s="25">
        <v>1</v>
      </c>
      <c r="Q300" s="25">
        <v>3001</v>
      </c>
      <c r="R300" s="25">
        <v>0.17499999999999999</v>
      </c>
      <c r="S300" s="25"/>
      <c r="T300" s="25">
        <v>1002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40000002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92034005</v>
      </c>
      <c r="D301" s="23" t="s">
        <v>124</v>
      </c>
      <c r="E301" s="20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72</v>
      </c>
      <c r="O301" s="25">
        <v>1</v>
      </c>
      <c r="P301" s="25">
        <v>1</v>
      </c>
      <c r="Q301" s="25">
        <v>3001</v>
      </c>
      <c r="R301" s="25">
        <v>0.2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9"/>
      <c r="AF301" s="18">
        <v>0</v>
      </c>
      <c r="AG301" s="18">
        <v>0</v>
      </c>
    </row>
    <row r="302" spans="3:33" s="4" customFormat="1" ht="20.100000000000001" customHeight="1">
      <c r="C302" s="26">
        <v>92034011</v>
      </c>
      <c r="D302" s="26" t="s">
        <v>248</v>
      </c>
      <c r="E302" s="16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10000</v>
      </c>
      <c r="K302" s="25">
        <v>0</v>
      </c>
      <c r="L302" s="25">
        <v>0</v>
      </c>
      <c r="M302" s="25">
        <v>3</v>
      </c>
      <c r="N302" s="17" t="s">
        <v>72</v>
      </c>
      <c r="O302" s="25">
        <v>1</v>
      </c>
      <c r="P302" s="25">
        <v>1</v>
      </c>
      <c r="Q302" s="25">
        <v>200911</v>
      </c>
      <c r="R302" s="25">
        <v>0.25</v>
      </c>
      <c r="S302" s="25"/>
      <c r="T302" s="25">
        <v>0</v>
      </c>
      <c r="U302" s="25">
        <v>1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1</v>
      </c>
      <c r="AD302" s="25">
        <v>40000004</v>
      </c>
      <c r="AE302" s="39" t="s">
        <v>301</v>
      </c>
      <c r="AF302" s="18">
        <v>0</v>
      </c>
      <c r="AG302" s="18">
        <v>0</v>
      </c>
    </row>
    <row r="303" spans="3:33" s="4" customFormat="1" ht="20.100000000000001" customHeight="1">
      <c r="C303" s="26">
        <v>92034012</v>
      </c>
      <c r="D303" s="26" t="s">
        <v>302</v>
      </c>
      <c r="E303" s="16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1000</v>
      </c>
      <c r="K303" s="25">
        <v>0</v>
      </c>
      <c r="L303" s="25">
        <v>0</v>
      </c>
      <c r="M303" s="25">
        <v>3</v>
      </c>
      <c r="N303" s="17" t="s">
        <v>303</v>
      </c>
      <c r="O303" s="25">
        <v>1</v>
      </c>
      <c r="P303" s="25">
        <v>1</v>
      </c>
      <c r="Q303" s="25">
        <v>0</v>
      </c>
      <c r="R303" s="25">
        <v>0</v>
      </c>
      <c r="S303" s="81" t="s">
        <v>304</v>
      </c>
      <c r="T303" s="25">
        <v>0</v>
      </c>
      <c r="U303" s="25">
        <v>0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0</v>
      </c>
      <c r="AD303" s="25">
        <v>40000004</v>
      </c>
      <c r="AE303" s="39"/>
      <c r="AF303" s="18">
        <v>0</v>
      </c>
      <c r="AG303" s="18">
        <v>0</v>
      </c>
    </row>
    <row r="304" spans="3:33" s="4" customFormat="1" ht="20.100000000000001" customHeight="1">
      <c r="C304" s="26">
        <v>92034013</v>
      </c>
      <c r="D304" s="26" t="s">
        <v>305</v>
      </c>
      <c r="E304" s="16" t="s">
        <v>67</v>
      </c>
      <c r="F304" s="25">
        <v>1</v>
      </c>
      <c r="G304" s="17">
        <v>0</v>
      </c>
      <c r="H304" s="17">
        <v>0</v>
      </c>
      <c r="I304" s="25">
        <v>60010001</v>
      </c>
      <c r="J304" s="25">
        <v>5000</v>
      </c>
      <c r="K304" s="25">
        <v>0</v>
      </c>
      <c r="L304" s="25">
        <v>0</v>
      </c>
      <c r="M304" s="25">
        <v>4</v>
      </c>
      <c r="N304" s="17" t="s">
        <v>306</v>
      </c>
      <c r="O304" s="25">
        <v>2</v>
      </c>
      <c r="P304" s="25">
        <v>2</v>
      </c>
      <c r="Q304" s="25">
        <v>3</v>
      </c>
      <c r="R304" s="25">
        <v>0</v>
      </c>
      <c r="S304" s="25"/>
      <c r="T304" s="25">
        <v>0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40000004</v>
      </c>
      <c r="AE304" s="39"/>
      <c r="AF304" s="18">
        <v>0</v>
      </c>
      <c r="AG304" s="18">
        <v>0</v>
      </c>
    </row>
    <row r="305" spans="2:33" s="4" customFormat="1" ht="20.100000000000001" customHeight="1">
      <c r="C305" s="26">
        <v>92034014</v>
      </c>
      <c r="D305" s="26" t="s">
        <v>307</v>
      </c>
      <c r="E305" s="16" t="s">
        <v>67</v>
      </c>
      <c r="F305" s="25">
        <v>1</v>
      </c>
      <c r="G305" s="17">
        <v>0</v>
      </c>
      <c r="H305" s="17">
        <v>0</v>
      </c>
      <c r="I305" s="25">
        <v>60010001</v>
      </c>
      <c r="J305" s="25">
        <v>5000</v>
      </c>
      <c r="K305" s="25">
        <v>0</v>
      </c>
      <c r="L305" s="25">
        <v>0</v>
      </c>
      <c r="M305" s="25">
        <v>3</v>
      </c>
      <c r="N305" s="17" t="s">
        <v>72</v>
      </c>
      <c r="O305" s="25">
        <v>2</v>
      </c>
      <c r="P305" s="25">
        <v>1</v>
      </c>
      <c r="Q305" s="25">
        <v>16</v>
      </c>
      <c r="R305" s="25">
        <v>0</v>
      </c>
      <c r="S305" s="25"/>
      <c r="T305" s="25">
        <v>0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40000004</v>
      </c>
      <c r="AE305" s="39"/>
      <c r="AF305" s="18">
        <v>0</v>
      </c>
      <c r="AG305" s="18">
        <v>0</v>
      </c>
    </row>
    <row r="306" spans="2:33" s="7" customFormat="1" ht="20.100000000000001" customHeight="1">
      <c r="C306" s="53">
        <v>92034021</v>
      </c>
      <c r="D306" s="54" t="s">
        <v>124</v>
      </c>
      <c r="E306" s="20" t="s">
        <v>67</v>
      </c>
      <c r="F306" s="56">
        <v>1</v>
      </c>
      <c r="G306" s="57">
        <v>0</v>
      </c>
      <c r="H306" s="57">
        <v>0</v>
      </c>
      <c r="I306" s="56">
        <v>0</v>
      </c>
      <c r="J306" s="56">
        <v>3000</v>
      </c>
      <c r="K306" s="56">
        <v>0</v>
      </c>
      <c r="L306" s="56">
        <v>0</v>
      </c>
      <c r="M306" s="56">
        <v>2</v>
      </c>
      <c r="N306" s="57" t="s">
        <v>72</v>
      </c>
      <c r="O306" s="56">
        <v>1</v>
      </c>
      <c r="P306" s="56">
        <v>1</v>
      </c>
      <c r="Q306" s="56">
        <v>3001</v>
      </c>
      <c r="R306" s="56">
        <v>5000</v>
      </c>
      <c r="S306" s="56"/>
      <c r="T306" s="56">
        <v>0</v>
      </c>
      <c r="U306" s="56">
        <v>0</v>
      </c>
      <c r="V306" s="56">
        <v>0</v>
      </c>
      <c r="W306" s="17">
        <v>0</v>
      </c>
      <c r="X306" s="56">
        <v>0</v>
      </c>
      <c r="Y306" s="56">
        <v>1</v>
      </c>
      <c r="Z306" s="56">
        <v>0</v>
      </c>
      <c r="AA306" s="56">
        <v>0</v>
      </c>
      <c r="AB306" s="56">
        <v>0</v>
      </c>
      <c r="AC306" s="56">
        <v>0</v>
      </c>
      <c r="AD306" s="56">
        <v>40000002</v>
      </c>
      <c r="AE306" s="62"/>
      <c r="AF306" s="18">
        <v>0</v>
      </c>
      <c r="AG306" s="18">
        <v>0</v>
      </c>
    </row>
    <row r="307" spans="2:33" s="7" customFormat="1" ht="20.100000000000001" customHeight="1">
      <c r="C307" s="53">
        <v>92034022</v>
      </c>
      <c r="D307" s="54" t="s">
        <v>124</v>
      </c>
      <c r="E307" s="24" t="s">
        <v>67</v>
      </c>
      <c r="F307" s="56">
        <v>1</v>
      </c>
      <c r="G307" s="57">
        <v>0</v>
      </c>
      <c r="H307" s="57">
        <v>0</v>
      </c>
      <c r="I307" s="56">
        <v>0</v>
      </c>
      <c r="J307" s="56">
        <v>3000</v>
      </c>
      <c r="K307" s="56">
        <v>0</v>
      </c>
      <c r="L307" s="56">
        <v>0</v>
      </c>
      <c r="M307" s="56">
        <v>2</v>
      </c>
      <c r="N307" s="57" t="s">
        <v>72</v>
      </c>
      <c r="O307" s="56">
        <v>1</v>
      </c>
      <c r="P307" s="56">
        <v>1</v>
      </c>
      <c r="Q307" s="56">
        <v>3001</v>
      </c>
      <c r="R307" s="56">
        <v>10000</v>
      </c>
      <c r="S307" s="56"/>
      <c r="T307" s="56">
        <v>0</v>
      </c>
      <c r="U307" s="56">
        <v>0</v>
      </c>
      <c r="V307" s="56">
        <v>0</v>
      </c>
      <c r="W307" s="17">
        <v>0</v>
      </c>
      <c r="X307" s="56">
        <v>0</v>
      </c>
      <c r="Y307" s="56">
        <v>1</v>
      </c>
      <c r="Z307" s="56">
        <v>0</v>
      </c>
      <c r="AA307" s="56">
        <v>0</v>
      </c>
      <c r="AB307" s="56">
        <v>0</v>
      </c>
      <c r="AC307" s="56">
        <v>0</v>
      </c>
      <c r="AD307" s="56">
        <v>40000002</v>
      </c>
      <c r="AE307" s="62"/>
      <c r="AF307" s="18">
        <v>0</v>
      </c>
      <c r="AG307" s="18">
        <v>0</v>
      </c>
    </row>
    <row r="308" spans="2:33" s="7" customFormat="1" ht="20.100000000000001" customHeight="1">
      <c r="C308" s="53">
        <v>92034023</v>
      </c>
      <c r="D308" s="54" t="s">
        <v>124</v>
      </c>
      <c r="E308" s="20" t="s">
        <v>67</v>
      </c>
      <c r="F308" s="56">
        <v>1</v>
      </c>
      <c r="G308" s="57">
        <v>0</v>
      </c>
      <c r="H308" s="57">
        <v>0</v>
      </c>
      <c r="I308" s="56">
        <v>0</v>
      </c>
      <c r="J308" s="56">
        <v>3000</v>
      </c>
      <c r="K308" s="56">
        <v>0</v>
      </c>
      <c r="L308" s="56">
        <v>0</v>
      </c>
      <c r="M308" s="56">
        <v>2</v>
      </c>
      <c r="N308" s="57" t="s">
        <v>72</v>
      </c>
      <c r="O308" s="56">
        <v>1</v>
      </c>
      <c r="P308" s="56">
        <v>1</v>
      </c>
      <c r="Q308" s="56">
        <v>3001</v>
      </c>
      <c r="R308" s="56">
        <v>15000</v>
      </c>
      <c r="S308" s="56"/>
      <c r="T308" s="56">
        <v>0</v>
      </c>
      <c r="U308" s="56">
        <v>0</v>
      </c>
      <c r="V308" s="56">
        <v>0</v>
      </c>
      <c r="W308" s="17">
        <v>0</v>
      </c>
      <c r="X308" s="56">
        <v>0</v>
      </c>
      <c r="Y308" s="56">
        <v>1</v>
      </c>
      <c r="Z308" s="56">
        <v>0</v>
      </c>
      <c r="AA308" s="56">
        <v>0</v>
      </c>
      <c r="AB308" s="56">
        <v>0</v>
      </c>
      <c r="AC308" s="56">
        <v>0</v>
      </c>
      <c r="AD308" s="56">
        <v>40000002</v>
      </c>
      <c r="AE308" s="62"/>
      <c r="AF308" s="18">
        <v>0</v>
      </c>
      <c r="AG308" s="18">
        <v>0</v>
      </c>
    </row>
    <row r="309" spans="2:33" s="7" customFormat="1" ht="20.100000000000001" customHeight="1">
      <c r="C309" s="53">
        <v>92034024</v>
      </c>
      <c r="D309" s="54" t="s">
        <v>124</v>
      </c>
      <c r="E309" s="16" t="s">
        <v>67</v>
      </c>
      <c r="F309" s="56">
        <v>1</v>
      </c>
      <c r="G309" s="57">
        <v>0</v>
      </c>
      <c r="H309" s="57">
        <v>0</v>
      </c>
      <c r="I309" s="56">
        <v>0</v>
      </c>
      <c r="J309" s="56">
        <v>3000</v>
      </c>
      <c r="K309" s="56">
        <v>0</v>
      </c>
      <c r="L309" s="56">
        <v>0</v>
      </c>
      <c r="M309" s="56">
        <v>2</v>
      </c>
      <c r="N309" s="57" t="s">
        <v>72</v>
      </c>
      <c r="O309" s="56">
        <v>1</v>
      </c>
      <c r="P309" s="56">
        <v>1</v>
      </c>
      <c r="Q309" s="56">
        <v>3001</v>
      </c>
      <c r="R309" s="56">
        <v>20000</v>
      </c>
      <c r="S309" s="56"/>
      <c r="T309" s="56">
        <v>0</v>
      </c>
      <c r="U309" s="56">
        <v>0</v>
      </c>
      <c r="V309" s="56">
        <v>0</v>
      </c>
      <c r="W309" s="17">
        <v>0</v>
      </c>
      <c r="X309" s="56">
        <v>0</v>
      </c>
      <c r="Y309" s="56">
        <v>1</v>
      </c>
      <c r="Z309" s="56">
        <v>0</v>
      </c>
      <c r="AA309" s="56">
        <v>0</v>
      </c>
      <c r="AB309" s="56">
        <v>0</v>
      </c>
      <c r="AC309" s="56">
        <v>0</v>
      </c>
      <c r="AD309" s="56">
        <v>40000002</v>
      </c>
      <c r="AE309" s="62"/>
      <c r="AF309" s="18">
        <v>0</v>
      </c>
      <c r="AG309" s="18">
        <v>0</v>
      </c>
    </row>
    <row r="310" spans="2:33" s="7" customFormat="1" ht="20.100000000000001" customHeight="1">
      <c r="C310" s="53">
        <v>92034025</v>
      </c>
      <c r="D310" s="54" t="s">
        <v>124</v>
      </c>
      <c r="E310" s="16" t="s">
        <v>67</v>
      </c>
      <c r="F310" s="56">
        <v>1</v>
      </c>
      <c r="G310" s="57">
        <v>0</v>
      </c>
      <c r="H310" s="57">
        <v>0</v>
      </c>
      <c r="I310" s="56">
        <v>0</v>
      </c>
      <c r="J310" s="56">
        <v>3000</v>
      </c>
      <c r="K310" s="56">
        <v>0</v>
      </c>
      <c r="L310" s="56">
        <v>0</v>
      </c>
      <c r="M310" s="56">
        <v>2</v>
      </c>
      <c r="N310" s="57" t="s">
        <v>72</v>
      </c>
      <c r="O310" s="56">
        <v>1</v>
      </c>
      <c r="P310" s="56">
        <v>1</v>
      </c>
      <c r="Q310" s="56">
        <v>3001</v>
      </c>
      <c r="R310" s="56">
        <v>25000</v>
      </c>
      <c r="S310" s="56"/>
      <c r="T310" s="56">
        <v>0</v>
      </c>
      <c r="U310" s="56">
        <v>0</v>
      </c>
      <c r="V310" s="56">
        <v>0</v>
      </c>
      <c r="W310" s="17">
        <v>0</v>
      </c>
      <c r="X310" s="56">
        <v>0</v>
      </c>
      <c r="Y310" s="56">
        <v>1</v>
      </c>
      <c r="Z310" s="56">
        <v>0</v>
      </c>
      <c r="AA310" s="56">
        <v>0</v>
      </c>
      <c r="AB310" s="56">
        <v>0</v>
      </c>
      <c r="AC310" s="56">
        <v>0</v>
      </c>
      <c r="AD310" s="56">
        <v>40000002</v>
      </c>
      <c r="AE310" s="62"/>
      <c r="AF310" s="18">
        <v>0</v>
      </c>
      <c r="AG310" s="18">
        <v>0</v>
      </c>
    </row>
    <row r="311" spans="2:33" s="4" customFormat="1" ht="20.100000000000001" customHeight="1">
      <c r="C311" s="26">
        <v>92035001</v>
      </c>
      <c r="D311" s="23" t="s">
        <v>124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3000</v>
      </c>
      <c r="K311" s="25">
        <v>0</v>
      </c>
      <c r="L311" s="25">
        <v>0</v>
      </c>
      <c r="M311" s="25">
        <v>2</v>
      </c>
      <c r="N311" s="17" t="s">
        <v>72</v>
      </c>
      <c r="O311" s="25">
        <v>1</v>
      </c>
      <c r="P311" s="25">
        <v>1</v>
      </c>
      <c r="Q311" s="25">
        <v>3001</v>
      </c>
      <c r="R311" s="25">
        <v>0.1</v>
      </c>
      <c r="S311" s="25"/>
      <c r="T311" s="25">
        <v>1002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0</v>
      </c>
      <c r="AD311" s="25">
        <v>40000002</v>
      </c>
      <c r="AE311" s="39"/>
      <c r="AF311" s="18">
        <v>0</v>
      </c>
      <c r="AG311" s="18">
        <v>0</v>
      </c>
    </row>
    <row r="312" spans="2:33" s="4" customFormat="1" ht="20.100000000000001" customHeight="1">
      <c r="C312" s="26">
        <v>92035002</v>
      </c>
      <c r="D312" s="23" t="s">
        <v>124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3000</v>
      </c>
      <c r="K312" s="25">
        <v>0</v>
      </c>
      <c r="L312" s="25">
        <v>0</v>
      </c>
      <c r="M312" s="25">
        <v>2</v>
      </c>
      <c r="N312" s="17" t="s">
        <v>72</v>
      </c>
      <c r="O312" s="25">
        <v>1</v>
      </c>
      <c r="P312" s="25">
        <v>1</v>
      </c>
      <c r="Q312" s="25">
        <v>3001</v>
      </c>
      <c r="R312" s="25">
        <v>0.125</v>
      </c>
      <c r="S312" s="25"/>
      <c r="T312" s="25">
        <v>1002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40000002</v>
      </c>
      <c r="AE312" s="39"/>
      <c r="AF312" s="18">
        <v>0</v>
      </c>
      <c r="AG312" s="18">
        <v>0</v>
      </c>
    </row>
    <row r="313" spans="2:33" s="4" customFormat="1" ht="20.100000000000001" customHeight="1">
      <c r="C313" s="26">
        <v>92035003</v>
      </c>
      <c r="D313" s="23" t="s">
        <v>124</v>
      </c>
      <c r="E313" s="20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3000</v>
      </c>
      <c r="K313" s="25">
        <v>0</v>
      </c>
      <c r="L313" s="25">
        <v>0</v>
      </c>
      <c r="M313" s="25">
        <v>2</v>
      </c>
      <c r="N313" s="17" t="s">
        <v>72</v>
      </c>
      <c r="O313" s="25">
        <v>1</v>
      </c>
      <c r="P313" s="25">
        <v>1</v>
      </c>
      <c r="Q313" s="25">
        <v>3001</v>
      </c>
      <c r="R313" s="25">
        <v>0.15</v>
      </c>
      <c r="S313" s="25"/>
      <c r="T313" s="25">
        <v>1002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0</v>
      </c>
      <c r="AD313" s="25">
        <v>40000002</v>
      </c>
      <c r="AE313" s="39"/>
      <c r="AF313" s="18">
        <v>0</v>
      </c>
      <c r="AG313" s="18">
        <v>0</v>
      </c>
    </row>
    <row r="314" spans="2:33" s="4" customFormat="1" ht="20.100000000000001" customHeight="1">
      <c r="C314" s="26">
        <v>92035004</v>
      </c>
      <c r="D314" s="23" t="s">
        <v>124</v>
      </c>
      <c r="E314" s="24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3000</v>
      </c>
      <c r="K314" s="25">
        <v>0</v>
      </c>
      <c r="L314" s="25">
        <v>0</v>
      </c>
      <c r="M314" s="25">
        <v>2</v>
      </c>
      <c r="N314" s="17" t="s">
        <v>72</v>
      </c>
      <c r="O314" s="25">
        <v>1</v>
      </c>
      <c r="P314" s="25">
        <v>1</v>
      </c>
      <c r="Q314" s="25">
        <v>3001</v>
      </c>
      <c r="R314" s="25">
        <v>0.17499999999999999</v>
      </c>
      <c r="S314" s="25"/>
      <c r="T314" s="25">
        <v>1002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40000002</v>
      </c>
      <c r="AE314" s="39"/>
      <c r="AF314" s="18">
        <v>0</v>
      </c>
      <c r="AG314" s="18">
        <v>0</v>
      </c>
    </row>
    <row r="315" spans="2:33" s="4" customFormat="1" ht="20.100000000000001" customHeight="1">
      <c r="C315" s="26">
        <v>92035005</v>
      </c>
      <c r="D315" s="23" t="s">
        <v>124</v>
      </c>
      <c r="E315" s="20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3000</v>
      </c>
      <c r="K315" s="25">
        <v>0</v>
      </c>
      <c r="L315" s="25">
        <v>0</v>
      </c>
      <c r="M315" s="25">
        <v>2</v>
      </c>
      <c r="N315" s="17" t="s">
        <v>72</v>
      </c>
      <c r="O315" s="25">
        <v>1</v>
      </c>
      <c r="P315" s="25">
        <v>1</v>
      </c>
      <c r="Q315" s="25">
        <v>3001</v>
      </c>
      <c r="R315" s="25">
        <v>0.2</v>
      </c>
      <c r="S315" s="25"/>
      <c r="T315" s="25">
        <v>1002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0</v>
      </c>
      <c r="AD315" s="25">
        <v>40000002</v>
      </c>
      <c r="AE315" s="39"/>
      <c r="AF315" s="18">
        <v>0</v>
      </c>
      <c r="AG315" s="18">
        <v>0</v>
      </c>
    </row>
    <row r="316" spans="2:33" s="4" customFormat="1" ht="20.100000000000001" customHeight="1">
      <c r="C316" s="26">
        <v>92036001</v>
      </c>
      <c r="D316" s="26" t="s">
        <v>248</v>
      </c>
      <c r="E316" s="16" t="s">
        <v>67</v>
      </c>
      <c r="F316" s="25">
        <v>1</v>
      </c>
      <c r="G316" s="17">
        <v>0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2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0.2</v>
      </c>
      <c r="S316" s="25"/>
      <c r="T316" s="25">
        <v>0</v>
      </c>
      <c r="U316" s="25">
        <v>1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252</v>
      </c>
      <c r="AF316" s="18">
        <v>0</v>
      </c>
      <c r="AG316" s="18">
        <v>0</v>
      </c>
    </row>
    <row r="317" spans="2:33" s="4" customFormat="1" ht="20.100000000000001" customHeight="1">
      <c r="C317" s="26">
        <v>92036002</v>
      </c>
      <c r="D317" s="26" t="s">
        <v>248</v>
      </c>
      <c r="E317" s="16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2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0.25</v>
      </c>
      <c r="S317" s="25"/>
      <c r="T317" s="25">
        <v>0</v>
      </c>
      <c r="U317" s="25">
        <v>1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301</v>
      </c>
      <c r="AF317" s="18">
        <v>0</v>
      </c>
      <c r="AG317" s="18">
        <v>0</v>
      </c>
    </row>
    <row r="318" spans="2:33" s="4" customFormat="1" ht="20.100000000000001" customHeight="1">
      <c r="C318" s="26">
        <v>92036003</v>
      </c>
      <c r="D318" s="26" t="s">
        <v>248</v>
      </c>
      <c r="E318" s="16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2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0.3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182</v>
      </c>
      <c r="AF318" s="18">
        <v>0</v>
      </c>
      <c r="AG318" s="18">
        <v>0</v>
      </c>
    </row>
    <row r="319" spans="2:33" s="4" customFormat="1" ht="20.100000000000001" customHeight="1">
      <c r="C319" s="26">
        <v>92036011</v>
      </c>
      <c r="D319" s="26" t="s">
        <v>308</v>
      </c>
      <c r="E319" s="16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2</v>
      </c>
      <c r="N319" s="17" t="s">
        <v>72</v>
      </c>
      <c r="O319" s="25">
        <v>1</v>
      </c>
      <c r="P319" s="25">
        <v>1</v>
      </c>
      <c r="Q319" s="25">
        <v>205011</v>
      </c>
      <c r="R319" s="25">
        <v>0.5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309</v>
      </c>
      <c r="AF319" s="18">
        <v>0</v>
      </c>
      <c r="AG319" s="18">
        <v>0</v>
      </c>
    </row>
    <row r="320" spans="2:33" s="4" customFormat="1" ht="20.100000000000001" customHeight="1">
      <c r="B320" s="22"/>
      <c r="C320" s="26">
        <v>92037001</v>
      </c>
      <c r="D320" s="23" t="s">
        <v>122</v>
      </c>
      <c r="E320" s="16" t="s">
        <v>67</v>
      </c>
      <c r="F320" s="25">
        <v>1</v>
      </c>
      <c r="G320" s="17">
        <v>1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2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500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310</v>
      </c>
      <c r="AF320" s="18">
        <v>0</v>
      </c>
      <c r="AG320" s="18">
        <v>0</v>
      </c>
    </row>
    <row r="321" spans="2:33" s="4" customFormat="1" ht="20.100000000000001" customHeight="1">
      <c r="B321" s="22"/>
      <c r="C321" s="26">
        <v>92037002</v>
      </c>
      <c r="D321" s="23" t="s">
        <v>122</v>
      </c>
      <c r="E321" s="16" t="s">
        <v>67</v>
      </c>
      <c r="F321" s="25">
        <v>1</v>
      </c>
      <c r="G321" s="17">
        <v>1</v>
      </c>
      <c r="H321" s="17">
        <v>0</v>
      </c>
      <c r="I321" s="25">
        <v>0</v>
      </c>
      <c r="J321" s="25">
        <v>10000</v>
      </c>
      <c r="K321" s="25">
        <v>0</v>
      </c>
      <c r="L321" s="25">
        <v>0</v>
      </c>
      <c r="M321" s="25">
        <v>2</v>
      </c>
      <c r="N321" s="17" t="s">
        <v>72</v>
      </c>
      <c r="O321" s="25">
        <v>1</v>
      </c>
      <c r="P321" s="25">
        <v>1</v>
      </c>
      <c r="Q321" s="25">
        <v>200911</v>
      </c>
      <c r="R321" s="25">
        <v>800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311</v>
      </c>
      <c r="AF321" s="18">
        <v>0</v>
      </c>
      <c r="AG321" s="18">
        <v>0</v>
      </c>
    </row>
    <row r="322" spans="2:33" s="4" customFormat="1" ht="20.100000000000001" customHeight="1">
      <c r="B322" s="22"/>
      <c r="C322" s="26">
        <v>92037003</v>
      </c>
      <c r="D322" s="23" t="s">
        <v>122</v>
      </c>
      <c r="E322" s="16" t="s">
        <v>67</v>
      </c>
      <c r="F322" s="25">
        <v>1</v>
      </c>
      <c r="G322" s="17">
        <v>1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2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1200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148</v>
      </c>
      <c r="AF322" s="18">
        <v>0</v>
      </c>
      <c r="AG322" s="18">
        <v>0</v>
      </c>
    </row>
    <row r="323" spans="2:33" s="4" customFormat="1" ht="20.100000000000001" customHeight="1">
      <c r="B323" s="22"/>
      <c r="C323" s="26">
        <v>92037004</v>
      </c>
      <c r="D323" s="23" t="s">
        <v>122</v>
      </c>
      <c r="E323" s="16" t="s">
        <v>67</v>
      </c>
      <c r="F323" s="25">
        <v>1</v>
      </c>
      <c r="G323" s="17">
        <v>1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2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1600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312</v>
      </c>
      <c r="AF323" s="18">
        <v>0</v>
      </c>
      <c r="AG323" s="18">
        <v>0</v>
      </c>
    </row>
    <row r="324" spans="2:33" s="4" customFormat="1" ht="20.100000000000001" customHeight="1">
      <c r="B324" s="22"/>
      <c r="C324" s="26">
        <v>92037005</v>
      </c>
      <c r="D324" s="23" t="s">
        <v>122</v>
      </c>
      <c r="E324" s="16" t="s">
        <v>67</v>
      </c>
      <c r="F324" s="25">
        <v>1</v>
      </c>
      <c r="G324" s="17">
        <v>1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2</v>
      </c>
      <c r="N324" s="17" t="s">
        <v>72</v>
      </c>
      <c r="O324" s="25">
        <v>1</v>
      </c>
      <c r="P324" s="25">
        <v>1</v>
      </c>
      <c r="Q324" s="25">
        <v>200911</v>
      </c>
      <c r="R324" s="25">
        <v>2000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313</v>
      </c>
      <c r="AF324" s="18">
        <v>0</v>
      </c>
      <c r="AG324" s="18">
        <v>0</v>
      </c>
    </row>
    <row r="325" spans="2:33" s="4" customFormat="1" ht="20.100000000000001" customHeight="1">
      <c r="C325" s="26">
        <v>93000001</v>
      </c>
      <c r="D325" s="23" t="s">
        <v>314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60000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200911</v>
      </c>
      <c r="R325" s="25">
        <v>0.03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315</v>
      </c>
      <c r="AF325" s="18">
        <v>0</v>
      </c>
      <c r="AG325" s="18">
        <v>0</v>
      </c>
    </row>
    <row r="326" spans="2:33" s="4" customFormat="1" ht="20.100000000000001" customHeight="1">
      <c r="C326" s="26">
        <v>93000002</v>
      </c>
      <c r="D326" s="23" t="s">
        <v>194</v>
      </c>
      <c r="E326" s="24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60000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201011</v>
      </c>
      <c r="R326" s="25">
        <v>0.03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196</v>
      </c>
      <c r="AF326" s="18">
        <v>0</v>
      </c>
      <c r="AG326" s="18">
        <v>0</v>
      </c>
    </row>
    <row r="327" spans="2:33" s="4" customFormat="1" ht="20.100000000000001" customHeight="1">
      <c r="C327" s="26">
        <v>93000003</v>
      </c>
      <c r="D327" s="23" t="s">
        <v>316</v>
      </c>
      <c r="E327" s="20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2</v>
      </c>
      <c r="Q327" s="25">
        <v>200911</v>
      </c>
      <c r="R327" s="25">
        <v>-0.03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317</v>
      </c>
      <c r="AF327" s="18">
        <v>0</v>
      </c>
      <c r="AG327" s="18">
        <v>0</v>
      </c>
    </row>
    <row r="328" spans="2:33" s="4" customFormat="1" ht="20.100000000000001" customHeight="1">
      <c r="C328" s="26">
        <v>93000004</v>
      </c>
      <c r="D328" s="23" t="s">
        <v>318</v>
      </c>
      <c r="E328" s="16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60000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2</v>
      </c>
      <c r="Q328" s="25">
        <v>201011</v>
      </c>
      <c r="R328" s="25">
        <v>-0.03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319</v>
      </c>
      <c r="AF328" s="18">
        <v>0</v>
      </c>
      <c r="AG328" s="18">
        <v>0</v>
      </c>
    </row>
    <row r="329" spans="2:33" s="4" customFormat="1" ht="20.100000000000001" customHeight="1">
      <c r="C329" s="26">
        <v>93000005</v>
      </c>
      <c r="D329" s="23" t="s">
        <v>74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30000</v>
      </c>
      <c r="K329" s="25">
        <v>0</v>
      </c>
      <c r="L329" s="25">
        <v>3</v>
      </c>
      <c r="M329" s="25">
        <v>1</v>
      </c>
      <c r="N329" s="17" t="s">
        <v>72</v>
      </c>
      <c r="O329" s="25">
        <v>1</v>
      </c>
      <c r="P329" s="25">
        <v>1</v>
      </c>
      <c r="Q329" s="25">
        <v>3001</v>
      </c>
      <c r="R329" s="25">
        <v>2.5000000000000001E-2</v>
      </c>
      <c r="S329" s="25"/>
      <c r="T329" s="25">
        <v>2001</v>
      </c>
      <c r="U329" s="25">
        <v>0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0</v>
      </c>
      <c r="AD329" s="25">
        <v>40000002</v>
      </c>
      <c r="AE329" s="39"/>
      <c r="AF329" s="18">
        <v>0</v>
      </c>
      <c r="AG329" s="18">
        <v>0</v>
      </c>
    </row>
    <row r="330" spans="2:33" s="4" customFormat="1" ht="20.100000000000001" customHeight="1">
      <c r="C330" s="26">
        <v>93000006</v>
      </c>
      <c r="D330" s="23" t="s">
        <v>122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10000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200911</v>
      </c>
      <c r="R330" s="25">
        <v>0.25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145</v>
      </c>
      <c r="AF330" s="18">
        <v>0</v>
      </c>
      <c r="AG330" s="18">
        <v>0</v>
      </c>
    </row>
    <row r="331" spans="2:33" s="4" customFormat="1" ht="20.100000000000001" customHeight="1">
      <c r="C331" s="26">
        <v>93000007</v>
      </c>
      <c r="D331" s="23" t="s">
        <v>271</v>
      </c>
      <c r="E331" s="24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10000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201011</v>
      </c>
      <c r="R331" s="25">
        <v>0.25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320</v>
      </c>
      <c r="AF331" s="18">
        <v>0</v>
      </c>
      <c r="AG331" s="18">
        <v>0</v>
      </c>
    </row>
    <row r="332" spans="2:33" s="4" customFormat="1" ht="20.100000000000001" customHeight="1">
      <c r="C332" s="26">
        <v>93000008</v>
      </c>
      <c r="D332" s="23" t="s">
        <v>122</v>
      </c>
      <c r="E332" s="20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10000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100312</v>
      </c>
      <c r="R332" s="25">
        <v>0.1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204</v>
      </c>
      <c r="AF332" s="18">
        <v>0</v>
      </c>
      <c r="AG332" s="18">
        <v>0</v>
      </c>
    </row>
    <row r="333" spans="2:33" s="4" customFormat="1" ht="20.100000000000001" customHeight="1">
      <c r="C333" s="26">
        <v>93000009</v>
      </c>
      <c r="D333" s="23" t="s">
        <v>74</v>
      </c>
      <c r="E333" s="16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30000</v>
      </c>
      <c r="K333" s="25">
        <v>0</v>
      </c>
      <c r="L333" s="25">
        <v>3</v>
      </c>
      <c r="M333" s="25">
        <v>1</v>
      </c>
      <c r="N333" s="17" t="s">
        <v>72</v>
      </c>
      <c r="O333" s="25">
        <v>1</v>
      </c>
      <c r="P333" s="25">
        <v>1</v>
      </c>
      <c r="Q333" s="25">
        <v>3001</v>
      </c>
      <c r="R333" s="25">
        <v>2.5000000000000001E-2</v>
      </c>
      <c r="S333" s="25"/>
      <c r="T333" s="25">
        <v>2001</v>
      </c>
      <c r="U333" s="25">
        <v>0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0</v>
      </c>
      <c r="AD333" s="25">
        <v>40000002</v>
      </c>
      <c r="AE333" s="39"/>
      <c r="AF333" s="18">
        <v>0</v>
      </c>
      <c r="AG333" s="18">
        <v>0</v>
      </c>
    </row>
    <row r="334" spans="2:33" s="4" customFormat="1" ht="20.100000000000001" customHeight="1">
      <c r="C334" s="26">
        <v>93000101</v>
      </c>
      <c r="D334" s="23" t="s">
        <v>314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60000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200911</v>
      </c>
      <c r="R334" s="25">
        <v>0.06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321</v>
      </c>
      <c r="AF334" s="18">
        <v>0</v>
      </c>
      <c r="AG334" s="18">
        <v>0</v>
      </c>
    </row>
    <row r="335" spans="2:33" s="4" customFormat="1" ht="20.100000000000001" customHeight="1">
      <c r="C335" s="26">
        <v>93000102</v>
      </c>
      <c r="D335" s="23" t="s">
        <v>194</v>
      </c>
      <c r="E335" s="20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60000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201011</v>
      </c>
      <c r="R335" s="25">
        <v>0.06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322</v>
      </c>
      <c r="AF335" s="18">
        <v>0</v>
      </c>
      <c r="AG335" s="18">
        <v>0</v>
      </c>
    </row>
    <row r="336" spans="2:33" s="4" customFormat="1" ht="20.100000000000001" customHeight="1">
      <c r="C336" s="26">
        <v>93000103</v>
      </c>
      <c r="D336" s="23" t="s">
        <v>316</v>
      </c>
      <c r="E336" s="24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60000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200911</v>
      </c>
      <c r="R336" s="25">
        <v>0.06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323</v>
      </c>
      <c r="AF336" s="18">
        <v>0</v>
      </c>
      <c r="AG336" s="18">
        <v>0</v>
      </c>
    </row>
    <row r="337" spans="3:33" s="4" customFormat="1" ht="20.100000000000001" customHeight="1">
      <c r="C337" s="26">
        <v>93000104</v>
      </c>
      <c r="D337" s="23" t="s">
        <v>318</v>
      </c>
      <c r="E337" s="20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60000</v>
      </c>
      <c r="K337" s="25">
        <v>0</v>
      </c>
      <c r="L337" s="25">
        <v>0</v>
      </c>
      <c r="M337" s="25">
        <v>1</v>
      </c>
      <c r="N337" s="17" t="s">
        <v>72</v>
      </c>
      <c r="O337" s="25">
        <v>1</v>
      </c>
      <c r="P337" s="25">
        <v>1</v>
      </c>
      <c r="Q337" s="25">
        <v>201011</v>
      </c>
      <c r="R337" s="25">
        <v>0.06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324</v>
      </c>
      <c r="AF337" s="18">
        <v>0</v>
      </c>
      <c r="AG337" s="18">
        <v>0</v>
      </c>
    </row>
    <row r="338" spans="3:33" s="4" customFormat="1" ht="20.100000000000001" customHeight="1">
      <c r="C338" s="26">
        <v>93000105</v>
      </c>
      <c r="D338" s="23" t="s">
        <v>74</v>
      </c>
      <c r="E338" s="16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30000</v>
      </c>
      <c r="K338" s="25">
        <v>0</v>
      </c>
      <c r="L338" s="25">
        <v>3</v>
      </c>
      <c r="M338" s="25">
        <v>1</v>
      </c>
      <c r="N338" s="17" t="s">
        <v>72</v>
      </c>
      <c r="O338" s="25">
        <v>1</v>
      </c>
      <c r="P338" s="25">
        <v>1</v>
      </c>
      <c r="Q338" s="25">
        <v>3001</v>
      </c>
      <c r="R338" s="25">
        <v>0.05</v>
      </c>
      <c r="S338" s="25"/>
      <c r="T338" s="25">
        <v>2001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0</v>
      </c>
      <c r="AD338" s="25">
        <v>40000002</v>
      </c>
      <c r="AE338" s="39"/>
      <c r="AF338" s="18">
        <v>0</v>
      </c>
      <c r="AG338" s="18">
        <v>0</v>
      </c>
    </row>
    <row r="339" spans="3:33" s="4" customFormat="1" ht="20.100000000000001" customHeight="1">
      <c r="C339" s="26">
        <v>93000106</v>
      </c>
      <c r="D339" s="23" t="s">
        <v>122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10000</v>
      </c>
      <c r="K339" s="25">
        <v>0</v>
      </c>
      <c r="L339" s="25">
        <v>0</v>
      </c>
      <c r="M339" s="25">
        <v>1</v>
      </c>
      <c r="N339" s="17" t="s">
        <v>72</v>
      </c>
      <c r="O339" s="25">
        <v>1</v>
      </c>
      <c r="P339" s="25">
        <v>1</v>
      </c>
      <c r="Q339" s="25">
        <v>200911</v>
      </c>
      <c r="R339" s="25">
        <v>0.5</v>
      </c>
      <c r="S339" s="25"/>
      <c r="T339" s="25">
        <v>0</v>
      </c>
      <c r="U339" s="25">
        <v>1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9" t="s">
        <v>325</v>
      </c>
      <c r="AF339" s="18">
        <v>0</v>
      </c>
      <c r="AG339" s="18">
        <v>0</v>
      </c>
    </row>
    <row r="340" spans="3:33" s="4" customFormat="1" ht="20.100000000000001" customHeight="1">
      <c r="C340" s="26">
        <v>93000107</v>
      </c>
      <c r="D340" s="23" t="s">
        <v>271</v>
      </c>
      <c r="E340" s="20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10000</v>
      </c>
      <c r="K340" s="25">
        <v>0</v>
      </c>
      <c r="L340" s="25">
        <v>0</v>
      </c>
      <c r="M340" s="25">
        <v>1</v>
      </c>
      <c r="N340" s="17" t="s">
        <v>72</v>
      </c>
      <c r="O340" s="25">
        <v>1</v>
      </c>
      <c r="P340" s="25">
        <v>1</v>
      </c>
      <c r="Q340" s="25">
        <v>201011</v>
      </c>
      <c r="R340" s="25">
        <v>0.5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326</v>
      </c>
      <c r="AF340" s="18">
        <v>0</v>
      </c>
      <c r="AG340" s="18">
        <v>0</v>
      </c>
    </row>
    <row r="341" spans="3:33" s="4" customFormat="1" ht="20.100000000000001" customHeight="1">
      <c r="C341" s="26">
        <v>93000108</v>
      </c>
      <c r="D341" s="23" t="s">
        <v>122</v>
      </c>
      <c r="E341" s="24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10000</v>
      </c>
      <c r="K341" s="25">
        <v>0</v>
      </c>
      <c r="L341" s="25">
        <v>0</v>
      </c>
      <c r="M341" s="25">
        <v>1</v>
      </c>
      <c r="N341" s="17" t="s">
        <v>72</v>
      </c>
      <c r="O341" s="25">
        <v>1</v>
      </c>
      <c r="P341" s="25">
        <v>1</v>
      </c>
      <c r="Q341" s="25">
        <v>100312</v>
      </c>
      <c r="R341" s="25">
        <v>0.2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252</v>
      </c>
      <c r="AF341" s="18">
        <v>0</v>
      </c>
      <c r="AG341" s="18">
        <v>0</v>
      </c>
    </row>
    <row r="342" spans="3:33" s="4" customFormat="1" ht="20.100000000000001" customHeight="1">
      <c r="C342" s="26">
        <v>93000109</v>
      </c>
      <c r="D342" s="23" t="s">
        <v>74</v>
      </c>
      <c r="E342" s="20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3000</v>
      </c>
      <c r="K342" s="25">
        <v>0</v>
      </c>
      <c r="L342" s="25">
        <v>3</v>
      </c>
      <c r="M342" s="25">
        <v>1</v>
      </c>
      <c r="N342" s="17" t="s">
        <v>72</v>
      </c>
      <c r="O342" s="25">
        <v>1</v>
      </c>
      <c r="P342" s="25">
        <v>1</v>
      </c>
      <c r="Q342" s="25">
        <v>3001</v>
      </c>
      <c r="R342" s="25">
        <v>0.05</v>
      </c>
      <c r="S342" s="25"/>
      <c r="T342" s="25">
        <v>2001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0</v>
      </c>
      <c r="AD342" s="25">
        <v>40000002</v>
      </c>
      <c r="AE342" s="39"/>
      <c r="AF342" s="18">
        <v>0</v>
      </c>
      <c r="AG342" s="18">
        <v>0</v>
      </c>
    </row>
    <row r="343" spans="3:33" s="4" customFormat="1" ht="20.100000000000001" customHeight="1">
      <c r="C343" s="26">
        <v>93000201</v>
      </c>
      <c r="D343" s="23" t="s">
        <v>74</v>
      </c>
      <c r="E343" s="16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3000</v>
      </c>
      <c r="K343" s="25">
        <v>0</v>
      </c>
      <c r="L343" s="25">
        <v>3</v>
      </c>
      <c r="M343" s="25">
        <v>2</v>
      </c>
      <c r="N343" s="17" t="s">
        <v>72</v>
      </c>
      <c r="O343" s="25">
        <v>1</v>
      </c>
      <c r="P343" s="25">
        <v>1</v>
      </c>
      <c r="Q343" s="25">
        <v>3001</v>
      </c>
      <c r="R343" s="25">
        <v>0.2</v>
      </c>
      <c r="S343" s="25"/>
      <c r="T343" s="25">
        <v>2001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0</v>
      </c>
      <c r="AD343" s="25">
        <v>40000002</v>
      </c>
      <c r="AE343" s="39"/>
      <c r="AF343" s="18">
        <v>0</v>
      </c>
      <c r="AG343" s="18">
        <v>0</v>
      </c>
    </row>
    <row r="344" spans="3:33" s="4" customFormat="1" ht="20.100000000000001" customHeight="1">
      <c r="C344" s="26">
        <v>93000202</v>
      </c>
      <c r="D344" s="23" t="s">
        <v>259</v>
      </c>
      <c r="E344" s="16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6000</v>
      </c>
      <c r="K344" s="25">
        <v>0</v>
      </c>
      <c r="L344" s="25">
        <v>1</v>
      </c>
      <c r="M344" s="25">
        <v>4</v>
      </c>
      <c r="N344" s="17" t="s">
        <v>72</v>
      </c>
      <c r="O344" s="25">
        <v>1</v>
      </c>
      <c r="P344" s="25">
        <v>2</v>
      </c>
      <c r="Q344" s="25">
        <v>3001</v>
      </c>
      <c r="R344" s="25">
        <v>-0.3</v>
      </c>
      <c r="S344" s="25"/>
      <c r="T344" s="25">
        <v>1004</v>
      </c>
      <c r="U344" s="25">
        <v>0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24000001</v>
      </c>
      <c r="AE344" s="39" t="s">
        <v>327</v>
      </c>
      <c r="AF344" s="18">
        <v>0</v>
      </c>
      <c r="AG344" s="18">
        <v>0</v>
      </c>
    </row>
    <row r="345" spans="3:33" s="4" customFormat="1" ht="20.100000000000001" customHeight="1">
      <c r="C345" s="26">
        <v>93000203</v>
      </c>
      <c r="D345" s="23" t="s">
        <v>122</v>
      </c>
      <c r="E345" s="20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10000</v>
      </c>
      <c r="K345" s="25">
        <v>0</v>
      </c>
      <c r="L345" s="25">
        <v>0</v>
      </c>
      <c r="M345" s="25">
        <v>3</v>
      </c>
      <c r="N345" s="17" t="s">
        <v>72</v>
      </c>
      <c r="O345" s="25">
        <v>1</v>
      </c>
      <c r="P345" s="25">
        <v>1</v>
      </c>
      <c r="Q345" s="25">
        <v>100312</v>
      </c>
      <c r="R345" s="25">
        <v>0.05</v>
      </c>
      <c r="S345" s="25"/>
      <c r="T345" s="25">
        <v>0</v>
      </c>
      <c r="U345" s="25">
        <v>1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9" t="s">
        <v>328</v>
      </c>
      <c r="AF345" s="18">
        <v>0</v>
      </c>
      <c r="AG345" s="18">
        <v>0</v>
      </c>
    </row>
    <row r="346" spans="3:33" s="4" customFormat="1" ht="20.100000000000001" customHeight="1">
      <c r="C346" s="26">
        <v>93000204</v>
      </c>
      <c r="D346" s="23" t="s">
        <v>141</v>
      </c>
      <c r="E346" s="24" t="s">
        <v>67</v>
      </c>
      <c r="F346" s="25">
        <v>1</v>
      </c>
      <c r="G346" s="17">
        <v>0</v>
      </c>
      <c r="H346" s="17">
        <v>0</v>
      </c>
      <c r="I346" s="25">
        <v>0</v>
      </c>
      <c r="J346" s="25">
        <v>6000</v>
      </c>
      <c r="K346" s="25">
        <v>0</v>
      </c>
      <c r="L346" s="25">
        <v>0</v>
      </c>
      <c r="M346" s="25">
        <v>4</v>
      </c>
      <c r="N346" s="17" t="s">
        <v>72</v>
      </c>
      <c r="O346" s="25">
        <v>1</v>
      </c>
      <c r="P346" s="25">
        <v>2</v>
      </c>
      <c r="Q346" s="25">
        <v>100912</v>
      </c>
      <c r="R346" s="25">
        <v>-0.5</v>
      </c>
      <c r="S346" s="25"/>
      <c r="T346" s="25">
        <v>0</v>
      </c>
      <c r="U346" s="25">
        <v>1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70106002</v>
      </c>
      <c r="AE346" s="39" t="s">
        <v>129</v>
      </c>
      <c r="AF346" s="18">
        <v>0</v>
      </c>
      <c r="AG346" s="18">
        <v>0</v>
      </c>
    </row>
    <row r="347" spans="3:33" s="4" customFormat="1" ht="20.100000000000001" customHeight="1">
      <c r="C347" s="26">
        <v>93000205</v>
      </c>
      <c r="D347" s="23" t="s">
        <v>329</v>
      </c>
      <c r="E347" s="20" t="s">
        <v>67</v>
      </c>
      <c r="F347" s="25">
        <v>1</v>
      </c>
      <c r="G347" s="17">
        <v>0</v>
      </c>
      <c r="H347" s="17">
        <v>0</v>
      </c>
      <c r="I347" s="25">
        <v>66001003</v>
      </c>
      <c r="J347" s="25">
        <v>3000</v>
      </c>
      <c r="K347" s="25">
        <v>0</v>
      </c>
      <c r="L347" s="25">
        <v>0</v>
      </c>
      <c r="M347" s="25">
        <v>4</v>
      </c>
      <c r="N347" s="17" t="s">
        <v>72</v>
      </c>
      <c r="O347" s="25">
        <v>2</v>
      </c>
      <c r="P347" s="25">
        <v>1</v>
      </c>
      <c r="Q347" s="25">
        <v>11</v>
      </c>
      <c r="R347" s="25">
        <v>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>
        <v>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5">
        <v>40000007</v>
      </c>
      <c r="AE347" s="39" t="s">
        <v>267</v>
      </c>
      <c r="AF347" s="18">
        <v>0</v>
      </c>
      <c r="AG347" s="18">
        <v>0</v>
      </c>
    </row>
    <row r="348" spans="3:33" s="4" customFormat="1" ht="20.100000000000001" customHeight="1">
      <c r="C348" s="26">
        <v>93000206</v>
      </c>
      <c r="D348" s="23" t="s">
        <v>330</v>
      </c>
      <c r="E348" s="16" t="s">
        <v>67</v>
      </c>
      <c r="F348" s="25">
        <v>1</v>
      </c>
      <c r="G348" s="17">
        <v>0</v>
      </c>
      <c r="H348" s="17">
        <v>0</v>
      </c>
      <c r="I348" s="25">
        <v>60040401</v>
      </c>
      <c r="J348" s="25">
        <v>3000</v>
      </c>
      <c r="K348" s="25">
        <v>0</v>
      </c>
      <c r="L348" s="25">
        <v>0</v>
      </c>
      <c r="M348" s="25">
        <v>4</v>
      </c>
      <c r="N348" s="17" t="s">
        <v>72</v>
      </c>
      <c r="O348" s="25">
        <v>2</v>
      </c>
      <c r="P348" s="25">
        <v>1</v>
      </c>
      <c r="Q348" s="25">
        <v>6</v>
      </c>
      <c r="R348" s="25">
        <v>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>
        <v>0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5">
        <v>40000006</v>
      </c>
      <c r="AE348" s="39" t="s">
        <v>331</v>
      </c>
      <c r="AF348" s="18">
        <v>0</v>
      </c>
      <c r="AG348" s="18">
        <v>0</v>
      </c>
    </row>
    <row r="349" spans="3:33" s="4" customFormat="1" ht="20.100000000000001" customHeight="1">
      <c r="C349" s="26">
        <v>93000207</v>
      </c>
      <c r="D349" s="23" t="s">
        <v>137</v>
      </c>
      <c r="E349" s="16" t="s">
        <v>67</v>
      </c>
      <c r="F349" s="25">
        <v>1</v>
      </c>
      <c r="G349" s="17">
        <v>0</v>
      </c>
      <c r="H349" s="17">
        <v>0</v>
      </c>
      <c r="I349" s="25">
        <v>0</v>
      </c>
      <c r="J349" s="25">
        <v>10000</v>
      </c>
      <c r="K349" s="25">
        <v>0</v>
      </c>
      <c r="L349" s="25">
        <v>0</v>
      </c>
      <c r="M349" s="25">
        <v>4</v>
      </c>
      <c r="N349" s="17" t="s">
        <v>72</v>
      </c>
      <c r="O349" s="25">
        <v>1</v>
      </c>
      <c r="P349" s="25">
        <v>2</v>
      </c>
      <c r="Q349" s="25">
        <v>100612</v>
      </c>
      <c r="R349" s="25">
        <v>-0.3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40000002</v>
      </c>
      <c r="AE349" s="39" t="s">
        <v>289</v>
      </c>
      <c r="AF349" s="18">
        <v>0</v>
      </c>
      <c r="AG349" s="18">
        <v>0</v>
      </c>
    </row>
    <row r="350" spans="3:33" s="4" customFormat="1" ht="20.100000000000001" customHeight="1">
      <c r="C350" s="26">
        <v>93000208</v>
      </c>
      <c r="D350" s="23" t="s">
        <v>74</v>
      </c>
      <c r="E350" s="20" t="s">
        <v>67</v>
      </c>
      <c r="F350" s="25">
        <v>1</v>
      </c>
      <c r="G350" s="17">
        <v>0</v>
      </c>
      <c r="H350" s="17">
        <v>0</v>
      </c>
      <c r="I350" s="25">
        <v>0</v>
      </c>
      <c r="J350" s="25">
        <v>3000</v>
      </c>
      <c r="K350" s="25">
        <v>0</v>
      </c>
      <c r="L350" s="25">
        <v>0</v>
      </c>
      <c r="M350" s="25">
        <v>2</v>
      </c>
      <c r="N350" s="17" t="s">
        <v>72</v>
      </c>
      <c r="O350" s="25">
        <v>1</v>
      </c>
      <c r="P350" s="25">
        <v>1</v>
      </c>
      <c r="Q350" s="25">
        <v>3001</v>
      </c>
      <c r="R350" s="25">
        <v>0.05</v>
      </c>
      <c r="S350" s="25"/>
      <c r="T350" s="25">
        <v>1002</v>
      </c>
      <c r="U350" s="25">
        <v>0</v>
      </c>
      <c r="V350" s="25">
        <v>0</v>
      </c>
      <c r="W350" s="17">
        <v>0</v>
      </c>
      <c r="X350" s="25">
        <v>0</v>
      </c>
      <c r="Y350" s="25">
        <v>1</v>
      </c>
      <c r="Z350" s="25">
        <v>0</v>
      </c>
      <c r="AA350" s="25">
        <v>0</v>
      </c>
      <c r="AB350" s="25">
        <v>0</v>
      </c>
      <c r="AC350" s="25">
        <v>0</v>
      </c>
      <c r="AD350" s="25">
        <v>40000002</v>
      </c>
      <c r="AE350" s="39"/>
      <c r="AF350" s="18">
        <v>0</v>
      </c>
      <c r="AG350" s="18">
        <v>0</v>
      </c>
    </row>
    <row r="351" spans="3:33" ht="20.100000000000001" customHeight="1">
      <c r="C351" s="18">
        <v>94000001</v>
      </c>
      <c r="D351" s="68" t="s">
        <v>332</v>
      </c>
      <c r="E351" s="24" t="s">
        <v>67</v>
      </c>
      <c r="F351" s="21">
        <v>1</v>
      </c>
      <c r="G351" s="17">
        <v>1</v>
      </c>
      <c r="H351" s="17" t="s">
        <v>333</v>
      </c>
      <c r="I351" s="63">
        <v>10010011</v>
      </c>
      <c r="J351" s="21">
        <v>12000</v>
      </c>
      <c r="K351" s="10">
        <v>0</v>
      </c>
      <c r="L351" s="10">
        <v>1</v>
      </c>
      <c r="M351" s="21">
        <v>1</v>
      </c>
      <c r="N351" s="17" t="s">
        <v>72</v>
      </c>
      <c r="O351" s="21">
        <v>1</v>
      </c>
      <c r="P351" s="10">
        <v>1</v>
      </c>
      <c r="Q351" s="25">
        <v>3001</v>
      </c>
      <c r="R351" s="21">
        <v>300</v>
      </c>
      <c r="S351" s="45"/>
      <c r="T351" s="25">
        <v>0</v>
      </c>
      <c r="U351" s="10">
        <v>0</v>
      </c>
      <c r="V351" s="10">
        <v>0</v>
      </c>
      <c r="W351" s="17">
        <v>0</v>
      </c>
      <c r="X351" s="10">
        <v>0</v>
      </c>
      <c r="Y351" s="47">
        <v>0</v>
      </c>
      <c r="Z351" s="47">
        <v>0</v>
      </c>
      <c r="AA351" s="18">
        <v>0</v>
      </c>
      <c r="AB351" s="21">
        <v>0</v>
      </c>
      <c r="AC351" s="10">
        <v>1</v>
      </c>
      <c r="AD351" s="10">
        <v>0</v>
      </c>
      <c r="AE351" s="66" t="s">
        <v>334</v>
      </c>
      <c r="AF351" s="18">
        <v>0</v>
      </c>
      <c r="AG351" s="18">
        <v>0</v>
      </c>
    </row>
    <row r="352" spans="3:33" ht="20.100000000000001" customHeight="1">
      <c r="C352" s="18">
        <v>94000002</v>
      </c>
      <c r="D352" s="68" t="s">
        <v>332</v>
      </c>
      <c r="E352" s="20" t="s">
        <v>67</v>
      </c>
      <c r="F352" s="21">
        <v>1</v>
      </c>
      <c r="G352" s="17">
        <v>1</v>
      </c>
      <c r="H352" s="17" t="s">
        <v>333</v>
      </c>
      <c r="I352" s="63">
        <v>10010012</v>
      </c>
      <c r="J352" s="21">
        <v>12000</v>
      </c>
      <c r="K352" s="10">
        <v>0</v>
      </c>
      <c r="L352" s="10">
        <v>1</v>
      </c>
      <c r="M352" s="21">
        <v>1</v>
      </c>
      <c r="N352" s="17" t="s">
        <v>72</v>
      </c>
      <c r="O352" s="21">
        <v>1</v>
      </c>
      <c r="P352" s="10">
        <v>1</v>
      </c>
      <c r="Q352" s="25">
        <v>3001</v>
      </c>
      <c r="R352" s="21">
        <v>500</v>
      </c>
      <c r="S352" s="45"/>
      <c r="T352" s="25">
        <v>0</v>
      </c>
      <c r="U352" s="10">
        <v>0</v>
      </c>
      <c r="V352" s="10">
        <v>0</v>
      </c>
      <c r="W352" s="17">
        <v>0</v>
      </c>
      <c r="X352" s="10">
        <v>0</v>
      </c>
      <c r="Y352" s="47">
        <v>0</v>
      </c>
      <c r="Z352" s="47">
        <v>0</v>
      </c>
      <c r="AA352" s="18">
        <v>0</v>
      </c>
      <c r="AB352" s="21">
        <v>0</v>
      </c>
      <c r="AC352" s="10">
        <v>1</v>
      </c>
      <c r="AD352" s="10">
        <v>0</v>
      </c>
      <c r="AE352" s="66" t="s">
        <v>334</v>
      </c>
      <c r="AF352" s="18">
        <v>0</v>
      </c>
      <c r="AG352" s="18">
        <v>0</v>
      </c>
    </row>
    <row r="353" spans="3:33" ht="20.100000000000001" customHeight="1">
      <c r="C353" s="18">
        <v>94000003</v>
      </c>
      <c r="D353" s="68" t="s">
        <v>332</v>
      </c>
      <c r="E353" s="16" t="s">
        <v>67</v>
      </c>
      <c r="F353" s="21">
        <v>1</v>
      </c>
      <c r="G353" s="17">
        <v>1</v>
      </c>
      <c r="H353" s="17" t="s">
        <v>333</v>
      </c>
      <c r="I353" s="63">
        <v>10010013</v>
      </c>
      <c r="J353" s="21">
        <v>12000</v>
      </c>
      <c r="K353" s="10">
        <v>0</v>
      </c>
      <c r="L353" s="10">
        <v>1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1000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21">
        <v>0</v>
      </c>
      <c r="Z353" s="21">
        <v>0</v>
      </c>
      <c r="AA353" s="18">
        <v>0</v>
      </c>
      <c r="AB353" s="21">
        <v>0</v>
      </c>
      <c r="AC353" s="10">
        <v>1</v>
      </c>
      <c r="AD353" s="10">
        <v>0</v>
      </c>
      <c r="AE353" s="66" t="s">
        <v>334</v>
      </c>
      <c r="AF353" s="18">
        <v>0</v>
      </c>
      <c r="AG353" s="18">
        <v>0</v>
      </c>
    </row>
    <row r="354" spans="3:33" ht="20.100000000000001" customHeight="1">
      <c r="C354" s="18">
        <v>94000004</v>
      </c>
      <c r="D354" s="68" t="s">
        <v>332</v>
      </c>
      <c r="E354" s="16" t="s">
        <v>67</v>
      </c>
      <c r="F354" s="21">
        <v>1</v>
      </c>
      <c r="G354" s="17">
        <v>1</v>
      </c>
      <c r="H354" s="17" t="s">
        <v>333</v>
      </c>
      <c r="I354" s="63">
        <v>10010014</v>
      </c>
      <c r="J354" s="21">
        <v>12000</v>
      </c>
      <c r="K354" s="10">
        <v>0</v>
      </c>
      <c r="L354" s="10">
        <v>1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1500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21">
        <v>0</v>
      </c>
      <c r="Z354" s="21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334</v>
      </c>
      <c r="AF354" s="18">
        <v>0</v>
      </c>
      <c r="AG354" s="18">
        <v>0</v>
      </c>
    </row>
    <row r="355" spans="3:33" ht="20.100000000000001" customHeight="1">
      <c r="C355" s="18">
        <v>94000005</v>
      </c>
      <c r="D355" s="68" t="s">
        <v>332</v>
      </c>
      <c r="E355" s="20" t="s">
        <v>67</v>
      </c>
      <c r="F355" s="21">
        <v>1</v>
      </c>
      <c r="G355" s="17">
        <v>1</v>
      </c>
      <c r="H355" s="17" t="s">
        <v>333</v>
      </c>
      <c r="I355" s="63">
        <v>10010015</v>
      </c>
      <c r="J355" s="21">
        <v>12000</v>
      </c>
      <c r="K355" s="10">
        <v>0</v>
      </c>
      <c r="L355" s="10">
        <v>1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2000</v>
      </c>
      <c r="S355" s="45"/>
      <c r="T355" s="25">
        <v>0</v>
      </c>
      <c r="U355" s="10">
        <v>0</v>
      </c>
      <c r="V355" s="10">
        <v>0</v>
      </c>
      <c r="W355" s="17">
        <v>0</v>
      </c>
      <c r="X355" s="10">
        <v>0</v>
      </c>
      <c r="Y355" s="21">
        <v>0</v>
      </c>
      <c r="Z355" s="21">
        <v>0</v>
      </c>
      <c r="AA355" s="18">
        <v>0</v>
      </c>
      <c r="AB355" s="21">
        <v>0</v>
      </c>
      <c r="AC355" s="10">
        <v>1</v>
      </c>
      <c r="AD355" s="10">
        <v>0</v>
      </c>
      <c r="AE355" s="66" t="s">
        <v>334</v>
      </c>
      <c r="AF355" s="18">
        <v>0</v>
      </c>
      <c r="AG355" s="18">
        <v>0</v>
      </c>
    </row>
    <row r="356" spans="3:33" s="6" customFormat="1" ht="20.100000000000001" customHeight="1">
      <c r="C356" s="27">
        <v>94000011</v>
      </c>
      <c r="D356" s="28" t="s">
        <v>335</v>
      </c>
      <c r="E356" s="24" t="s">
        <v>67</v>
      </c>
      <c r="F356" s="29">
        <v>1</v>
      </c>
      <c r="G356" s="33">
        <v>1</v>
      </c>
      <c r="H356" s="17">
        <v>0</v>
      </c>
      <c r="I356" s="29">
        <v>60010001</v>
      </c>
      <c r="J356" s="29">
        <v>10000</v>
      </c>
      <c r="K356" s="32">
        <v>0</v>
      </c>
      <c r="L356" s="32">
        <v>0</v>
      </c>
      <c r="M356" s="29">
        <v>1</v>
      </c>
      <c r="N356" s="33" t="s">
        <v>72</v>
      </c>
      <c r="O356" s="27">
        <v>1</v>
      </c>
      <c r="P356" s="32">
        <v>1</v>
      </c>
      <c r="Q356" s="29">
        <v>100412</v>
      </c>
      <c r="R356" s="32">
        <v>0.3</v>
      </c>
      <c r="S356" s="32"/>
      <c r="T356" s="33">
        <v>0</v>
      </c>
      <c r="U356" s="32">
        <v>1</v>
      </c>
      <c r="V356" s="32">
        <v>0</v>
      </c>
      <c r="W356" s="17">
        <v>0</v>
      </c>
      <c r="X356" s="32">
        <v>0</v>
      </c>
      <c r="Y356" s="29">
        <v>0</v>
      </c>
      <c r="Z356" s="29">
        <v>0</v>
      </c>
      <c r="AA356" s="27">
        <v>0</v>
      </c>
      <c r="AB356" s="29">
        <v>0</v>
      </c>
      <c r="AC356" s="32">
        <v>0</v>
      </c>
      <c r="AD356" s="32">
        <v>0</v>
      </c>
      <c r="AE356" s="60" t="s">
        <v>122</v>
      </c>
      <c r="AF356" s="18">
        <v>0</v>
      </c>
      <c r="AG356" s="18">
        <v>0</v>
      </c>
    </row>
    <row r="357" spans="3:33" s="6" customFormat="1" ht="20.100000000000001" customHeight="1">
      <c r="C357" s="27">
        <v>94000012</v>
      </c>
      <c r="D357" s="28" t="s">
        <v>336</v>
      </c>
      <c r="E357" s="20" t="s">
        <v>67</v>
      </c>
      <c r="F357" s="29">
        <v>1</v>
      </c>
      <c r="G357" s="33">
        <v>1</v>
      </c>
      <c r="H357" s="17">
        <v>0</v>
      </c>
      <c r="I357" s="29">
        <v>60010001</v>
      </c>
      <c r="J357" s="29">
        <v>10000</v>
      </c>
      <c r="K357" s="32">
        <v>0</v>
      </c>
      <c r="L357" s="32">
        <v>0</v>
      </c>
      <c r="M357" s="29">
        <v>1</v>
      </c>
      <c r="N357" s="33" t="s">
        <v>72</v>
      </c>
      <c r="O357" s="27">
        <v>1</v>
      </c>
      <c r="P357" s="32">
        <v>1</v>
      </c>
      <c r="Q357" s="29">
        <v>100412</v>
      </c>
      <c r="R357" s="32">
        <v>0.5</v>
      </c>
      <c r="S357" s="32"/>
      <c r="T357" s="33">
        <v>0</v>
      </c>
      <c r="U357" s="32">
        <v>1</v>
      </c>
      <c r="V357" s="32">
        <v>0</v>
      </c>
      <c r="W357" s="17">
        <v>0</v>
      </c>
      <c r="X357" s="32">
        <v>0</v>
      </c>
      <c r="Y357" s="29">
        <v>0</v>
      </c>
      <c r="Z357" s="29">
        <v>0</v>
      </c>
      <c r="AA357" s="27">
        <v>0</v>
      </c>
      <c r="AB357" s="29">
        <v>0</v>
      </c>
      <c r="AC357" s="32">
        <v>0</v>
      </c>
      <c r="AD357" s="32">
        <v>0</v>
      </c>
      <c r="AE357" s="60" t="s">
        <v>122</v>
      </c>
      <c r="AF357" s="18">
        <v>0</v>
      </c>
      <c r="AG357" s="18">
        <v>0</v>
      </c>
    </row>
    <row r="358" spans="3:33" s="6" customFormat="1" ht="20.100000000000001" customHeight="1">
      <c r="C358" s="27">
        <v>94000013</v>
      </c>
      <c r="D358" s="28" t="s">
        <v>337</v>
      </c>
      <c r="E358" s="16" t="s">
        <v>67</v>
      </c>
      <c r="F358" s="29">
        <v>1</v>
      </c>
      <c r="G358" s="33">
        <v>1</v>
      </c>
      <c r="H358" s="17">
        <v>0</v>
      </c>
      <c r="I358" s="29">
        <v>60010001</v>
      </c>
      <c r="J358" s="29">
        <v>6000</v>
      </c>
      <c r="K358" s="32">
        <v>0</v>
      </c>
      <c r="L358" s="32">
        <v>0</v>
      </c>
      <c r="M358" s="29">
        <v>1</v>
      </c>
      <c r="N358" s="33" t="s">
        <v>72</v>
      </c>
      <c r="O358" s="27">
        <v>1</v>
      </c>
      <c r="P358" s="32">
        <v>1</v>
      </c>
      <c r="Q358" s="29">
        <v>201011</v>
      </c>
      <c r="R358" s="32">
        <v>0.3</v>
      </c>
      <c r="S358" s="32"/>
      <c r="T358" s="33">
        <v>0</v>
      </c>
      <c r="U358" s="32">
        <v>1</v>
      </c>
      <c r="V358" s="32">
        <v>0</v>
      </c>
      <c r="W358" s="17">
        <v>0</v>
      </c>
      <c r="X358" s="32">
        <v>0</v>
      </c>
      <c r="Y358" s="29">
        <v>0</v>
      </c>
      <c r="Z358" s="29">
        <v>0</v>
      </c>
      <c r="AA358" s="27">
        <v>0</v>
      </c>
      <c r="AB358" s="29">
        <v>0</v>
      </c>
      <c r="AC358" s="32">
        <v>0</v>
      </c>
      <c r="AD358" s="32">
        <v>0</v>
      </c>
      <c r="AE358" s="41" t="s">
        <v>100</v>
      </c>
      <c r="AF358" s="18">
        <v>0</v>
      </c>
      <c r="AG358" s="18">
        <v>0</v>
      </c>
    </row>
    <row r="359" spans="3:33" s="6" customFormat="1" ht="20.100000000000001" customHeight="1">
      <c r="C359" s="27">
        <v>94000014</v>
      </c>
      <c r="D359" s="28" t="s">
        <v>338</v>
      </c>
      <c r="E359" s="16" t="s">
        <v>67</v>
      </c>
      <c r="F359" s="29">
        <v>1</v>
      </c>
      <c r="G359" s="33">
        <v>1</v>
      </c>
      <c r="H359" s="17">
        <v>0</v>
      </c>
      <c r="I359" s="29">
        <v>60010001</v>
      </c>
      <c r="J359" s="29">
        <v>6000</v>
      </c>
      <c r="K359" s="32">
        <v>0</v>
      </c>
      <c r="L359" s="32">
        <v>0</v>
      </c>
      <c r="M359" s="29">
        <v>1</v>
      </c>
      <c r="N359" s="33" t="s">
        <v>72</v>
      </c>
      <c r="O359" s="27">
        <v>1</v>
      </c>
      <c r="P359" s="32">
        <v>1</v>
      </c>
      <c r="Q359" s="29">
        <v>201011</v>
      </c>
      <c r="R359" s="32">
        <v>0.5</v>
      </c>
      <c r="S359" s="32"/>
      <c r="T359" s="33">
        <v>0</v>
      </c>
      <c r="U359" s="32">
        <v>1</v>
      </c>
      <c r="V359" s="32">
        <v>0</v>
      </c>
      <c r="W359" s="17">
        <v>0</v>
      </c>
      <c r="X359" s="32">
        <v>0</v>
      </c>
      <c r="Y359" s="29">
        <v>0</v>
      </c>
      <c r="Z359" s="29">
        <v>0</v>
      </c>
      <c r="AA359" s="27">
        <v>0</v>
      </c>
      <c r="AB359" s="29">
        <v>0</v>
      </c>
      <c r="AC359" s="32">
        <v>0</v>
      </c>
      <c r="AD359" s="32">
        <v>0</v>
      </c>
      <c r="AE359" s="41" t="s">
        <v>100</v>
      </c>
      <c r="AF359" s="18">
        <v>0</v>
      </c>
      <c r="AG359" s="18">
        <v>0</v>
      </c>
    </row>
    <row r="360" spans="3:33" s="6" customFormat="1" ht="20.100000000000001" customHeight="1">
      <c r="C360" s="27">
        <v>94000015</v>
      </c>
      <c r="D360" s="28" t="s">
        <v>339</v>
      </c>
      <c r="E360" s="20" t="s">
        <v>67</v>
      </c>
      <c r="F360" s="29">
        <v>1</v>
      </c>
      <c r="G360" s="33">
        <v>1</v>
      </c>
      <c r="H360" s="17">
        <v>0</v>
      </c>
      <c r="I360" s="29">
        <v>60010001</v>
      </c>
      <c r="J360" s="29">
        <v>6000</v>
      </c>
      <c r="K360" s="32">
        <v>0</v>
      </c>
      <c r="L360" s="32">
        <v>0</v>
      </c>
      <c r="M360" s="29">
        <v>1</v>
      </c>
      <c r="N360" s="33" t="s">
        <v>72</v>
      </c>
      <c r="O360" s="27">
        <v>1</v>
      </c>
      <c r="P360" s="32">
        <v>1</v>
      </c>
      <c r="Q360" s="29">
        <v>200311</v>
      </c>
      <c r="R360" s="32">
        <v>0.5</v>
      </c>
      <c r="S360" s="32"/>
      <c r="T360" s="33">
        <v>0</v>
      </c>
      <c r="U360" s="32">
        <v>1</v>
      </c>
      <c r="V360" s="32">
        <v>0</v>
      </c>
      <c r="W360" s="17">
        <v>0</v>
      </c>
      <c r="X360" s="32">
        <v>0</v>
      </c>
      <c r="Y360" s="29">
        <v>0</v>
      </c>
      <c r="Z360" s="29">
        <v>0</v>
      </c>
      <c r="AA360" s="27">
        <v>0</v>
      </c>
      <c r="AB360" s="29">
        <v>0</v>
      </c>
      <c r="AC360" s="32">
        <v>0</v>
      </c>
      <c r="AD360" s="32">
        <v>0</v>
      </c>
      <c r="AE360" s="41" t="s">
        <v>100</v>
      </c>
      <c r="AF360" s="18">
        <v>0</v>
      </c>
      <c r="AG360" s="18">
        <v>0</v>
      </c>
    </row>
    <row r="361" spans="3:33" ht="20.100000000000001" customHeight="1">
      <c r="C361" s="18">
        <v>94000101</v>
      </c>
      <c r="D361" s="68" t="s">
        <v>332</v>
      </c>
      <c r="E361" s="24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2000</v>
      </c>
      <c r="S361" s="45"/>
      <c r="T361" s="25">
        <v>0</v>
      </c>
      <c r="U361" s="10">
        <v>0</v>
      </c>
      <c r="V361" s="10">
        <v>0</v>
      </c>
      <c r="W361" s="17">
        <v>0</v>
      </c>
      <c r="X361" s="10">
        <v>0</v>
      </c>
      <c r="Y361" s="47">
        <v>0</v>
      </c>
      <c r="Z361" s="47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334</v>
      </c>
      <c r="AF361" s="18">
        <v>0</v>
      </c>
      <c r="AG361" s="18">
        <v>0</v>
      </c>
    </row>
    <row r="362" spans="3:33" ht="20.100000000000001" customHeight="1">
      <c r="C362" s="18">
        <v>94000102</v>
      </c>
      <c r="D362" s="68" t="s">
        <v>332</v>
      </c>
      <c r="E362" s="20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3000</v>
      </c>
      <c r="S362" s="45"/>
      <c r="T362" s="25">
        <v>0</v>
      </c>
      <c r="U362" s="10">
        <v>0</v>
      </c>
      <c r="V362" s="10">
        <v>0</v>
      </c>
      <c r="W362" s="17">
        <v>0</v>
      </c>
      <c r="X362" s="10">
        <v>0</v>
      </c>
      <c r="Y362" s="47">
        <v>0</v>
      </c>
      <c r="Z362" s="47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334</v>
      </c>
      <c r="AF362" s="18">
        <v>0</v>
      </c>
      <c r="AG362" s="18">
        <v>0</v>
      </c>
    </row>
    <row r="363" spans="3:33" ht="20.100000000000001" customHeight="1">
      <c r="C363" s="18">
        <v>94000103</v>
      </c>
      <c r="D363" s="68" t="s">
        <v>332</v>
      </c>
      <c r="E363" s="16" t="s">
        <v>67</v>
      </c>
      <c r="F363" s="21">
        <v>1</v>
      </c>
      <c r="G363" s="17">
        <v>1</v>
      </c>
      <c r="H363" s="17">
        <v>0</v>
      </c>
      <c r="I363" s="21">
        <v>60010001</v>
      </c>
      <c r="J363" s="21">
        <v>1000</v>
      </c>
      <c r="K363" s="10">
        <v>0</v>
      </c>
      <c r="L363" s="10">
        <v>0</v>
      </c>
      <c r="M363" s="21">
        <v>1</v>
      </c>
      <c r="N363" s="17" t="s">
        <v>72</v>
      </c>
      <c r="O363" s="21">
        <v>1</v>
      </c>
      <c r="P363" s="10">
        <v>1</v>
      </c>
      <c r="Q363" s="25">
        <v>3001</v>
      </c>
      <c r="R363" s="21">
        <v>6000</v>
      </c>
      <c r="S363" s="45"/>
      <c r="T363" s="25">
        <v>0</v>
      </c>
      <c r="U363" s="10">
        <v>0</v>
      </c>
      <c r="V363" s="10">
        <v>0</v>
      </c>
      <c r="W363" s="17">
        <v>0</v>
      </c>
      <c r="X363" s="10">
        <v>0</v>
      </c>
      <c r="Y363" s="21">
        <v>0</v>
      </c>
      <c r="Z363" s="21">
        <v>0</v>
      </c>
      <c r="AA363" s="18">
        <v>0</v>
      </c>
      <c r="AB363" s="21">
        <v>0</v>
      </c>
      <c r="AC363" s="10">
        <v>1</v>
      </c>
      <c r="AD363" s="10">
        <v>0</v>
      </c>
      <c r="AE363" s="66" t="s">
        <v>334</v>
      </c>
      <c r="AF363" s="18">
        <v>0</v>
      </c>
      <c r="AG363" s="18">
        <v>0</v>
      </c>
    </row>
    <row r="364" spans="3:33" ht="20.100000000000001" customHeight="1">
      <c r="C364" s="18">
        <v>94000104</v>
      </c>
      <c r="D364" s="68" t="s">
        <v>332</v>
      </c>
      <c r="E364" s="16" t="s">
        <v>67</v>
      </c>
      <c r="F364" s="21">
        <v>1</v>
      </c>
      <c r="G364" s="17">
        <v>1</v>
      </c>
      <c r="H364" s="17">
        <v>0</v>
      </c>
      <c r="I364" s="21">
        <v>60010001</v>
      </c>
      <c r="J364" s="21">
        <v>1000</v>
      </c>
      <c r="K364" s="10">
        <v>0</v>
      </c>
      <c r="L364" s="10">
        <v>0</v>
      </c>
      <c r="M364" s="21">
        <v>1</v>
      </c>
      <c r="N364" s="17" t="s">
        <v>72</v>
      </c>
      <c r="O364" s="21">
        <v>1</v>
      </c>
      <c r="P364" s="10">
        <v>1</v>
      </c>
      <c r="Q364" s="25">
        <v>3001</v>
      </c>
      <c r="R364" s="21">
        <v>9000</v>
      </c>
      <c r="S364" s="45"/>
      <c r="T364" s="25">
        <v>0</v>
      </c>
      <c r="U364" s="10">
        <v>0</v>
      </c>
      <c r="V364" s="10">
        <v>0</v>
      </c>
      <c r="W364" s="17">
        <v>0</v>
      </c>
      <c r="X364" s="10">
        <v>0</v>
      </c>
      <c r="Y364" s="21">
        <v>0</v>
      </c>
      <c r="Z364" s="21">
        <v>0</v>
      </c>
      <c r="AA364" s="18">
        <v>0</v>
      </c>
      <c r="AB364" s="21">
        <v>0</v>
      </c>
      <c r="AC364" s="10">
        <v>1</v>
      </c>
      <c r="AD364" s="10">
        <v>0</v>
      </c>
      <c r="AE364" s="66" t="s">
        <v>334</v>
      </c>
      <c r="AF364" s="18">
        <v>0</v>
      </c>
      <c r="AG364" s="18">
        <v>0</v>
      </c>
    </row>
    <row r="365" spans="3:33" ht="20.100000000000001" customHeight="1">
      <c r="C365" s="18">
        <v>94000105</v>
      </c>
      <c r="D365" s="68" t="s">
        <v>332</v>
      </c>
      <c r="E365" s="20" t="s">
        <v>67</v>
      </c>
      <c r="F365" s="21">
        <v>1</v>
      </c>
      <c r="G365" s="17">
        <v>1</v>
      </c>
      <c r="H365" s="17">
        <v>0</v>
      </c>
      <c r="I365" s="21">
        <v>60010001</v>
      </c>
      <c r="J365" s="21">
        <v>1000</v>
      </c>
      <c r="K365" s="10">
        <v>0</v>
      </c>
      <c r="L365" s="10">
        <v>0</v>
      </c>
      <c r="M365" s="21">
        <v>1</v>
      </c>
      <c r="N365" s="17" t="s">
        <v>72</v>
      </c>
      <c r="O365" s="21">
        <v>1</v>
      </c>
      <c r="P365" s="10">
        <v>1</v>
      </c>
      <c r="Q365" s="25">
        <v>3001</v>
      </c>
      <c r="R365" s="21">
        <v>12000</v>
      </c>
      <c r="S365" s="45"/>
      <c r="T365" s="25">
        <v>0</v>
      </c>
      <c r="U365" s="10">
        <v>0</v>
      </c>
      <c r="V365" s="10">
        <v>0</v>
      </c>
      <c r="W365" s="17">
        <v>0</v>
      </c>
      <c r="X365" s="10">
        <v>0</v>
      </c>
      <c r="Y365" s="21">
        <v>0</v>
      </c>
      <c r="Z365" s="21">
        <v>0</v>
      </c>
      <c r="AA365" s="18">
        <v>0</v>
      </c>
      <c r="AB365" s="21">
        <v>0</v>
      </c>
      <c r="AC365" s="10">
        <v>1</v>
      </c>
      <c r="AD365" s="10">
        <v>0</v>
      </c>
      <c r="AE365" s="66" t="s">
        <v>334</v>
      </c>
      <c r="AF365" s="18">
        <v>0</v>
      </c>
      <c r="AG365" s="18">
        <v>0</v>
      </c>
    </row>
    <row r="366" spans="3:33" ht="20.100000000000001" customHeight="1">
      <c r="C366" s="18">
        <v>94000201</v>
      </c>
      <c r="D366" s="68" t="s">
        <v>332</v>
      </c>
      <c r="E366" s="24" t="s">
        <v>67</v>
      </c>
      <c r="F366" s="21">
        <v>1</v>
      </c>
      <c r="G366" s="17">
        <v>1</v>
      </c>
      <c r="H366" s="17">
        <v>0</v>
      </c>
      <c r="I366" s="21">
        <v>60010001</v>
      </c>
      <c r="J366" s="21">
        <v>1000</v>
      </c>
      <c r="K366" s="10">
        <v>0</v>
      </c>
      <c r="L366" s="10">
        <v>0</v>
      </c>
      <c r="M366" s="21">
        <v>1</v>
      </c>
      <c r="N366" s="17" t="s">
        <v>72</v>
      </c>
      <c r="O366" s="21">
        <v>1</v>
      </c>
      <c r="P366" s="10">
        <v>1</v>
      </c>
      <c r="Q366" s="25">
        <v>3001</v>
      </c>
      <c r="R366" s="21">
        <v>600</v>
      </c>
      <c r="S366" s="65"/>
      <c r="T366" s="10">
        <v>0</v>
      </c>
      <c r="U366" s="10">
        <v>0</v>
      </c>
      <c r="V366" s="10">
        <v>0</v>
      </c>
      <c r="W366" s="17">
        <v>0</v>
      </c>
      <c r="X366" s="10">
        <v>0</v>
      </c>
      <c r="Y366" s="21">
        <v>0</v>
      </c>
      <c r="Z366" s="21">
        <v>0</v>
      </c>
      <c r="AA366" s="18">
        <v>0</v>
      </c>
      <c r="AB366" s="21">
        <v>0</v>
      </c>
      <c r="AC366" s="10">
        <v>1</v>
      </c>
      <c r="AD366" s="10">
        <v>0</v>
      </c>
      <c r="AE366" s="66" t="s">
        <v>334</v>
      </c>
      <c r="AF366" s="18">
        <v>0</v>
      </c>
      <c r="AG366" s="18">
        <v>0</v>
      </c>
    </row>
    <row r="367" spans="3:33" ht="20.100000000000001" customHeight="1">
      <c r="C367" s="18">
        <v>94000202</v>
      </c>
      <c r="D367" s="68" t="s">
        <v>332</v>
      </c>
      <c r="E367" s="20" t="s">
        <v>67</v>
      </c>
      <c r="F367" s="21">
        <v>1</v>
      </c>
      <c r="G367" s="17">
        <v>1</v>
      </c>
      <c r="H367" s="17">
        <v>0</v>
      </c>
      <c r="I367" s="21">
        <v>60010001</v>
      </c>
      <c r="J367" s="21">
        <v>1000</v>
      </c>
      <c r="K367" s="10">
        <v>0</v>
      </c>
      <c r="L367" s="10">
        <v>0</v>
      </c>
      <c r="M367" s="21">
        <v>1</v>
      </c>
      <c r="N367" s="17" t="s">
        <v>72</v>
      </c>
      <c r="O367" s="21">
        <v>1</v>
      </c>
      <c r="P367" s="10">
        <v>1</v>
      </c>
      <c r="Q367" s="25">
        <v>3001</v>
      </c>
      <c r="R367" s="21">
        <v>1200</v>
      </c>
      <c r="S367" s="65"/>
      <c r="T367" s="10">
        <v>0</v>
      </c>
      <c r="U367" s="10">
        <v>0</v>
      </c>
      <c r="V367" s="10">
        <v>0</v>
      </c>
      <c r="W367" s="17">
        <v>0</v>
      </c>
      <c r="X367" s="10">
        <v>0</v>
      </c>
      <c r="Y367" s="21">
        <v>0</v>
      </c>
      <c r="Z367" s="21">
        <v>0</v>
      </c>
      <c r="AA367" s="18">
        <v>0</v>
      </c>
      <c r="AB367" s="21">
        <v>0</v>
      </c>
      <c r="AC367" s="10">
        <v>1</v>
      </c>
      <c r="AD367" s="10">
        <v>0</v>
      </c>
      <c r="AE367" s="66" t="s">
        <v>334</v>
      </c>
      <c r="AF367" s="18">
        <v>0</v>
      </c>
      <c r="AG367" s="18">
        <v>0</v>
      </c>
    </row>
    <row r="368" spans="3:33" s="4" customFormat="1" ht="20.100000000000001" customHeight="1">
      <c r="C368" s="26">
        <v>95000001</v>
      </c>
      <c r="D368" s="23" t="s">
        <v>340</v>
      </c>
      <c r="E368" s="16" t="s">
        <v>67</v>
      </c>
      <c r="F368" s="25">
        <v>1</v>
      </c>
      <c r="G368" s="17">
        <v>1</v>
      </c>
      <c r="H368" s="17">
        <v>0</v>
      </c>
      <c r="I368" s="25" t="s">
        <v>341</v>
      </c>
      <c r="J368" s="25">
        <v>12000</v>
      </c>
      <c r="K368" s="25">
        <v>0</v>
      </c>
      <c r="L368" s="25">
        <v>3</v>
      </c>
      <c r="M368" s="25">
        <v>1</v>
      </c>
      <c r="N368" s="17" t="s">
        <v>72</v>
      </c>
      <c r="O368" s="25">
        <v>1</v>
      </c>
      <c r="P368" s="25">
        <v>1</v>
      </c>
      <c r="Q368" s="25">
        <v>3001</v>
      </c>
      <c r="R368" s="25">
        <v>800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>
        <v>0</v>
      </c>
      <c r="Y368" s="25">
        <v>1</v>
      </c>
      <c r="Z368" s="25">
        <v>0</v>
      </c>
      <c r="AA368" s="25">
        <v>0</v>
      </c>
      <c r="AB368" s="25">
        <v>0</v>
      </c>
      <c r="AC368" s="10">
        <v>1</v>
      </c>
      <c r="AD368" s="25">
        <v>40000002</v>
      </c>
      <c r="AE368" s="66" t="s">
        <v>334</v>
      </c>
      <c r="AF368" s="18">
        <v>0</v>
      </c>
      <c r="AG368" s="18">
        <v>0</v>
      </c>
    </row>
    <row r="369" spans="2:33" s="4" customFormat="1" ht="20.100000000000001" customHeight="1">
      <c r="C369" s="26">
        <v>95000002</v>
      </c>
      <c r="D369" s="23" t="s">
        <v>340</v>
      </c>
      <c r="E369" s="16" t="s">
        <v>67</v>
      </c>
      <c r="F369" s="25">
        <v>1</v>
      </c>
      <c r="G369" s="17">
        <v>1</v>
      </c>
      <c r="H369" s="17">
        <v>0</v>
      </c>
      <c r="I369" s="25" t="s">
        <v>341</v>
      </c>
      <c r="J369" s="25">
        <v>12000</v>
      </c>
      <c r="K369" s="25">
        <v>0</v>
      </c>
      <c r="L369" s="25">
        <v>3</v>
      </c>
      <c r="M369" s="25">
        <v>1</v>
      </c>
      <c r="N369" s="17" t="s">
        <v>72</v>
      </c>
      <c r="O369" s="25">
        <v>1</v>
      </c>
      <c r="P369" s="25">
        <v>1</v>
      </c>
      <c r="Q369" s="25">
        <v>3001</v>
      </c>
      <c r="R369" s="25">
        <v>1200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>
        <v>0</v>
      </c>
      <c r="Y369" s="25">
        <v>1</v>
      </c>
      <c r="Z369" s="25">
        <v>0</v>
      </c>
      <c r="AA369" s="25">
        <v>0</v>
      </c>
      <c r="AB369" s="25">
        <v>0</v>
      </c>
      <c r="AC369" s="10">
        <v>1</v>
      </c>
      <c r="AD369" s="25">
        <v>40000002</v>
      </c>
      <c r="AE369" s="66" t="s">
        <v>334</v>
      </c>
      <c r="AF369" s="18">
        <v>0</v>
      </c>
      <c r="AG369" s="18">
        <v>0</v>
      </c>
    </row>
    <row r="370" spans="2:33" s="4" customFormat="1" ht="20.100000000000001" customHeight="1">
      <c r="C370" s="26">
        <v>95000003</v>
      </c>
      <c r="D370" s="23" t="s">
        <v>340</v>
      </c>
      <c r="E370" s="20" t="s">
        <v>67</v>
      </c>
      <c r="F370" s="25">
        <v>1</v>
      </c>
      <c r="G370" s="17">
        <v>1</v>
      </c>
      <c r="H370" s="17">
        <v>0</v>
      </c>
      <c r="I370" s="25" t="s">
        <v>341</v>
      </c>
      <c r="J370" s="25">
        <v>12000</v>
      </c>
      <c r="K370" s="25">
        <v>0</v>
      </c>
      <c r="L370" s="25">
        <v>3</v>
      </c>
      <c r="M370" s="25">
        <v>1</v>
      </c>
      <c r="N370" s="17" t="s">
        <v>72</v>
      </c>
      <c r="O370" s="25">
        <v>1</v>
      </c>
      <c r="P370" s="25">
        <v>1</v>
      </c>
      <c r="Q370" s="25">
        <v>3001</v>
      </c>
      <c r="R370" s="25">
        <v>1600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>
        <v>0</v>
      </c>
      <c r="Y370" s="25">
        <v>1</v>
      </c>
      <c r="Z370" s="25">
        <v>0</v>
      </c>
      <c r="AA370" s="25">
        <v>0</v>
      </c>
      <c r="AB370" s="25">
        <v>0</v>
      </c>
      <c r="AC370" s="10">
        <v>1</v>
      </c>
      <c r="AD370" s="25">
        <v>40000002</v>
      </c>
      <c r="AE370" s="66" t="s">
        <v>334</v>
      </c>
      <c r="AF370" s="18">
        <v>0</v>
      </c>
      <c r="AG370" s="18">
        <v>0</v>
      </c>
    </row>
    <row r="371" spans="2:33" s="4" customFormat="1" ht="20.100000000000001" customHeight="1">
      <c r="C371" s="26">
        <v>95000004</v>
      </c>
      <c r="D371" s="23" t="s">
        <v>340</v>
      </c>
      <c r="E371" s="24" t="s">
        <v>67</v>
      </c>
      <c r="F371" s="25">
        <v>1</v>
      </c>
      <c r="G371" s="17">
        <v>1</v>
      </c>
      <c r="H371" s="17">
        <v>0</v>
      </c>
      <c r="I371" s="25" t="s">
        <v>341</v>
      </c>
      <c r="J371" s="25">
        <v>12000</v>
      </c>
      <c r="K371" s="25">
        <v>0</v>
      </c>
      <c r="L371" s="25">
        <v>3</v>
      </c>
      <c r="M371" s="25">
        <v>1</v>
      </c>
      <c r="N371" s="17" t="s">
        <v>72</v>
      </c>
      <c r="O371" s="25">
        <v>1</v>
      </c>
      <c r="P371" s="25">
        <v>1</v>
      </c>
      <c r="Q371" s="25">
        <v>3001</v>
      </c>
      <c r="R371" s="25">
        <v>2000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>
        <v>0</v>
      </c>
      <c r="Y371" s="25">
        <v>1</v>
      </c>
      <c r="Z371" s="25">
        <v>0</v>
      </c>
      <c r="AA371" s="25">
        <v>0</v>
      </c>
      <c r="AB371" s="25">
        <v>0</v>
      </c>
      <c r="AC371" s="10">
        <v>1</v>
      </c>
      <c r="AD371" s="25">
        <v>40000002</v>
      </c>
      <c r="AE371" s="66" t="s">
        <v>334</v>
      </c>
      <c r="AF371" s="18">
        <v>0</v>
      </c>
      <c r="AG371" s="18">
        <v>0</v>
      </c>
    </row>
    <row r="372" spans="2:33" s="4" customFormat="1" ht="20.100000000000001" customHeight="1">
      <c r="C372" s="26">
        <v>95000005</v>
      </c>
      <c r="D372" s="23" t="s">
        <v>340</v>
      </c>
      <c r="E372" s="20" t="s">
        <v>67</v>
      </c>
      <c r="F372" s="25">
        <v>1</v>
      </c>
      <c r="G372" s="17">
        <v>1</v>
      </c>
      <c r="H372" s="17">
        <v>0</v>
      </c>
      <c r="I372" s="25" t="s">
        <v>341</v>
      </c>
      <c r="J372" s="25">
        <v>12000</v>
      </c>
      <c r="K372" s="25">
        <v>0</v>
      </c>
      <c r="L372" s="25">
        <v>3</v>
      </c>
      <c r="M372" s="25">
        <v>1</v>
      </c>
      <c r="N372" s="17" t="s">
        <v>72</v>
      </c>
      <c r="O372" s="25">
        <v>1</v>
      </c>
      <c r="P372" s="25">
        <v>1</v>
      </c>
      <c r="Q372" s="25">
        <v>3001</v>
      </c>
      <c r="R372" s="25">
        <v>2400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>
        <v>0</v>
      </c>
      <c r="Y372" s="25">
        <v>1</v>
      </c>
      <c r="Z372" s="25">
        <v>0</v>
      </c>
      <c r="AA372" s="25">
        <v>0</v>
      </c>
      <c r="AB372" s="25">
        <v>0</v>
      </c>
      <c r="AC372" s="10">
        <v>1</v>
      </c>
      <c r="AD372" s="25">
        <v>40000002</v>
      </c>
      <c r="AE372" s="66" t="s">
        <v>334</v>
      </c>
      <c r="AF372" s="18">
        <v>0</v>
      </c>
      <c r="AG372" s="18">
        <v>0</v>
      </c>
    </row>
    <row r="373" spans="2:33" s="8" customFormat="1" ht="20.100000000000001" customHeight="1">
      <c r="B373" s="69"/>
      <c r="C373" s="70">
        <v>95001011</v>
      </c>
      <c r="D373" s="71" t="s">
        <v>342</v>
      </c>
      <c r="E373" s="16" t="s">
        <v>67</v>
      </c>
      <c r="F373" s="72">
        <v>1</v>
      </c>
      <c r="G373" s="72">
        <v>1</v>
      </c>
      <c r="H373" s="72">
        <v>0</v>
      </c>
      <c r="I373" s="72" t="s">
        <v>341</v>
      </c>
      <c r="J373" s="72">
        <v>3000</v>
      </c>
      <c r="K373" s="72">
        <v>0</v>
      </c>
      <c r="L373" s="72">
        <v>0</v>
      </c>
      <c r="M373" s="72">
        <v>2</v>
      </c>
      <c r="N373" s="72" t="s">
        <v>72</v>
      </c>
      <c r="O373" s="72">
        <v>1</v>
      </c>
      <c r="P373" s="72">
        <v>1</v>
      </c>
      <c r="Q373" s="72">
        <v>3001</v>
      </c>
      <c r="R373" s="72">
        <v>3000</v>
      </c>
      <c r="S373" s="72"/>
      <c r="T373" s="72">
        <v>0</v>
      </c>
      <c r="U373" s="72">
        <v>0</v>
      </c>
      <c r="V373" s="72">
        <v>0</v>
      </c>
      <c r="W373" s="17">
        <v>0</v>
      </c>
      <c r="X373" s="72">
        <v>0</v>
      </c>
      <c r="Y373" s="72">
        <v>1</v>
      </c>
      <c r="Z373" s="72">
        <v>0</v>
      </c>
      <c r="AA373" s="72">
        <v>0</v>
      </c>
      <c r="AB373" s="72">
        <v>0</v>
      </c>
      <c r="AC373" s="74">
        <v>0</v>
      </c>
      <c r="AD373" s="72">
        <v>40000002</v>
      </c>
      <c r="AE373" s="75" t="s">
        <v>125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95001021</v>
      </c>
      <c r="D374" s="23" t="s">
        <v>122</v>
      </c>
      <c r="E374" s="16" t="s">
        <v>67</v>
      </c>
      <c r="F374" s="25">
        <v>1</v>
      </c>
      <c r="G374" s="17">
        <v>1</v>
      </c>
      <c r="H374" s="17" t="s">
        <v>333</v>
      </c>
      <c r="I374" s="25">
        <v>13001002</v>
      </c>
      <c r="J374" s="25">
        <v>15000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100411</v>
      </c>
      <c r="R374" s="25">
        <v>200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343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344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95001031</v>
      </c>
      <c r="D375" s="23" t="s">
        <v>160</v>
      </c>
      <c r="E375" s="20" t="s">
        <v>67</v>
      </c>
      <c r="F375" s="25">
        <v>1</v>
      </c>
      <c r="G375" s="17">
        <v>1</v>
      </c>
      <c r="H375" s="17" t="s">
        <v>333</v>
      </c>
      <c r="I375" s="73">
        <v>13001003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100611</v>
      </c>
      <c r="R375" s="25">
        <v>100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345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346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95001032</v>
      </c>
      <c r="D376" s="23" t="s">
        <v>347</v>
      </c>
      <c r="E376" s="24" t="s">
        <v>67</v>
      </c>
      <c r="F376" s="25">
        <v>1</v>
      </c>
      <c r="G376" s="17">
        <v>1</v>
      </c>
      <c r="H376" s="17" t="s">
        <v>333</v>
      </c>
      <c r="I376" s="73">
        <v>13001003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100811</v>
      </c>
      <c r="R376" s="25">
        <v>100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348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349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95001041</v>
      </c>
      <c r="D377" s="23" t="s">
        <v>350</v>
      </c>
      <c r="E377" s="20" t="s">
        <v>67</v>
      </c>
      <c r="F377" s="25">
        <v>1</v>
      </c>
      <c r="G377" s="17">
        <v>1</v>
      </c>
      <c r="H377" s="17" t="s">
        <v>333</v>
      </c>
      <c r="I377" s="73">
        <v>13001004</v>
      </c>
      <c r="J377" s="25">
        <f>60*30*1000</f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100211</v>
      </c>
      <c r="R377" s="25">
        <v>1000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351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352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95001051</v>
      </c>
      <c r="D378" s="23" t="s">
        <v>122</v>
      </c>
      <c r="E378" s="16" t="s">
        <v>67</v>
      </c>
      <c r="F378" s="25">
        <v>1</v>
      </c>
      <c r="G378" s="17">
        <v>1</v>
      </c>
      <c r="H378" s="17" t="s">
        <v>333</v>
      </c>
      <c r="I378" s="73">
        <v>13001005</v>
      </c>
      <c r="J378" s="25">
        <f t="shared" ref="J378:J385" si="1">60*30*1000</f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100411</v>
      </c>
      <c r="R378" s="25">
        <v>150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353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354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95001061</v>
      </c>
      <c r="D379" s="23" t="s">
        <v>160</v>
      </c>
      <c r="E379" s="16" t="s">
        <v>67</v>
      </c>
      <c r="F379" s="25">
        <v>1</v>
      </c>
      <c r="G379" s="17">
        <v>1</v>
      </c>
      <c r="H379" s="17" t="s">
        <v>333</v>
      </c>
      <c r="I379" s="73">
        <v>13001006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100611</v>
      </c>
      <c r="R379" s="25">
        <v>75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355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356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95001062</v>
      </c>
      <c r="D380" s="23" t="s">
        <v>347</v>
      </c>
      <c r="E380" s="20" t="s">
        <v>67</v>
      </c>
      <c r="F380" s="25">
        <v>1</v>
      </c>
      <c r="G380" s="17">
        <v>1</v>
      </c>
      <c r="H380" s="17" t="s">
        <v>333</v>
      </c>
      <c r="I380" s="73">
        <v>13001006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100811</v>
      </c>
      <c r="R380" s="25">
        <v>75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357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358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95001101</v>
      </c>
      <c r="D381" s="23" t="s">
        <v>359</v>
      </c>
      <c r="E381" s="24" t="s">
        <v>67</v>
      </c>
      <c r="F381" s="25">
        <v>1</v>
      </c>
      <c r="G381" s="17">
        <v>1</v>
      </c>
      <c r="H381" s="17" t="s">
        <v>333</v>
      </c>
      <c r="I381" s="73">
        <v>13001002</v>
      </c>
      <c r="J381" s="25">
        <f t="shared" si="1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119111</v>
      </c>
      <c r="R381" s="25">
        <v>400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360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361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95001102</v>
      </c>
      <c r="D382" s="23" t="s">
        <v>362</v>
      </c>
      <c r="E382" s="20" t="s">
        <v>67</v>
      </c>
      <c r="F382" s="25">
        <v>1</v>
      </c>
      <c r="G382" s="17">
        <v>1</v>
      </c>
      <c r="H382" s="17" t="s">
        <v>333</v>
      </c>
      <c r="I382" s="73">
        <v>13001003</v>
      </c>
      <c r="J382" s="25">
        <f t="shared" si="1"/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119411</v>
      </c>
      <c r="R382" s="25">
        <v>400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363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364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95001103</v>
      </c>
      <c r="D383" s="23" t="s">
        <v>365</v>
      </c>
      <c r="E383" s="16" t="s">
        <v>67</v>
      </c>
      <c r="F383" s="25">
        <v>1</v>
      </c>
      <c r="G383" s="17">
        <v>1</v>
      </c>
      <c r="H383" s="17" t="s">
        <v>333</v>
      </c>
      <c r="I383" s="73">
        <v>13001004</v>
      </c>
      <c r="J383" s="25">
        <f t="shared" si="1"/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119311</v>
      </c>
      <c r="R383" s="25">
        <v>400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366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367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95001104</v>
      </c>
      <c r="D384" s="23" t="s">
        <v>368</v>
      </c>
      <c r="E384" s="16" t="s">
        <v>67</v>
      </c>
      <c r="F384" s="25">
        <v>1</v>
      </c>
      <c r="G384" s="17">
        <v>1</v>
      </c>
      <c r="H384" s="17" t="s">
        <v>333</v>
      </c>
      <c r="I384" s="73">
        <v>13001005</v>
      </c>
      <c r="J384" s="25">
        <f t="shared" si="1"/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119211</v>
      </c>
      <c r="R384" s="25">
        <v>400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369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370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95001105</v>
      </c>
      <c r="D385" s="23" t="s">
        <v>371</v>
      </c>
      <c r="E385" s="20" t="s">
        <v>67</v>
      </c>
      <c r="F385" s="25">
        <v>1</v>
      </c>
      <c r="G385" s="17">
        <v>1</v>
      </c>
      <c r="H385" s="17" t="s">
        <v>333</v>
      </c>
      <c r="I385" s="73">
        <v>13001006</v>
      </c>
      <c r="J385" s="25">
        <f t="shared" si="1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200211</v>
      </c>
      <c r="R385" s="25">
        <v>0.05</v>
      </c>
      <c r="S385" s="25"/>
      <c r="T385" s="25">
        <v>0</v>
      </c>
      <c r="U385" s="25">
        <v>1</v>
      </c>
      <c r="V385" s="25">
        <v>0</v>
      </c>
      <c r="W385" s="17">
        <v>0</v>
      </c>
      <c r="X385" s="25">
        <v>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372</v>
      </c>
      <c r="AF385" s="18">
        <v>0</v>
      </c>
      <c r="AG385" s="18">
        <v>0</v>
      </c>
    </row>
    <row r="386" spans="2:33" s="8" customFormat="1" ht="20.100000000000001" customHeight="1">
      <c r="B386" s="69"/>
      <c r="C386" s="70">
        <v>95002011</v>
      </c>
      <c r="D386" s="71" t="s">
        <v>342</v>
      </c>
      <c r="E386" s="24" t="s">
        <v>67</v>
      </c>
      <c r="F386" s="72">
        <v>1</v>
      </c>
      <c r="G386" s="72">
        <v>1</v>
      </c>
      <c r="H386" s="72">
        <v>0</v>
      </c>
      <c r="I386" s="72">
        <v>0</v>
      </c>
      <c r="J386" s="72">
        <v>3000</v>
      </c>
      <c r="K386" s="72">
        <v>0</v>
      </c>
      <c r="L386" s="72">
        <v>0</v>
      </c>
      <c r="M386" s="72">
        <v>2</v>
      </c>
      <c r="N386" s="72" t="s">
        <v>72</v>
      </c>
      <c r="O386" s="72">
        <v>1</v>
      </c>
      <c r="P386" s="72">
        <v>1</v>
      </c>
      <c r="Q386" s="72">
        <v>3001</v>
      </c>
      <c r="R386" s="72">
        <v>4500</v>
      </c>
      <c r="S386" s="72"/>
      <c r="T386" s="72">
        <v>0</v>
      </c>
      <c r="U386" s="72">
        <v>0</v>
      </c>
      <c r="V386" s="72">
        <v>0</v>
      </c>
      <c r="W386" s="17">
        <v>0</v>
      </c>
      <c r="X386" s="72">
        <v>0</v>
      </c>
      <c r="Y386" s="72">
        <v>1</v>
      </c>
      <c r="Z386" s="72">
        <v>0</v>
      </c>
      <c r="AA386" s="72">
        <v>0</v>
      </c>
      <c r="AB386" s="72">
        <v>0</v>
      </c>
      <c r="AC386" s="72">
        <v>0</v>
      </c>
      <c r="AD386" s="72">
        <v>40000002</v>
      </c>
      <c r="AE386" s="76" t="s">
        <v>373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95002021</v>
      </c>
      <c r="D387" s="23" t="s">
        <v>122</v>
      </c>
      <c r="E387" s="20" t="s">
        <v>67</v>
      </c>
      <c r="F387" s="25">
        <v>1</v>
      </c>
      <c r="G387" s="17">
        <v>1</v>
      </c>
      <c r="H387" s="17" t="s">
        <v>333</v>
      </c>
      <c r="I387" s="73">
        <f>I374+1000</f>
        <v>13002002</v>
      </c>
      <c r="J387" s="25">
        <v>15000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100411</v>
      </c>
      <c r="R387" s="25">
        <v>300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343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374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95002031</v>
      </c>
      <c r="D388" s="23" t="s">
        <v>160</v>
      </c>
      <c r="E388" s="16" t="s">
        <v>67</v>
      </c>
      <c r="F388" s="25">
        <v>1</v>
      </c>
      <c r="G388" s="17">
        <v>1</v>
      </c>
      <c r="H388" s="17" t="s">
        <v>333</v>
      </c>
      <c r="I388" s="73">
        <f t="shared" ref="I388:I398" si="2">I375+1000</f>
        <v>13002003</v>
      </c>
      <c r="J388" s="25">
        <v>15000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100611</v>
      </c>
      <c r="R388" s="25">
        <v>150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345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375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95002032</v>
      </c>
      <c r="D389" s="23" t="s">
        <v>347</v>
      </c>
      <c r="E389" s="16" t="s">
        <v>67</v>
      </c>
      <c r="F389" s="25">
        <v>1</v>
      </c>
      <c r="G389" s="17">
        <v>1</v>
      </c>
      <c r="H389" s="17" t="s">
        <v>333</v>
      </c>
      <c r="I389" s="73">
        <f t="shared" si="2"/>
        <v>13002003</v>
      </c>
      <c r="J389" s="25">
        <v>15000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100811</v>
      </c>
      <c r="R389" s="25">
        <v>150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348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376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95002041</v>
      </c>
      <c r="D390" s="23" t="s">
        <v>350</v>
      </c>
      <c r="E390" s="20" t="s">
        <v>67</v>
      </c>
      <c r="F390" s="25">
        <v>1</v>
      </c>
      <c r="G390" s="17">
        <v>1</v>
      </c>
      <c r="H390" s="17" t="s">
        <v>333</v>
      </c>
      <c r="I390" s="73">
        <f t="shared" si="2"/>
        <v>13002004</v>
      </c>
      <c r="J390" s="25">
        <f>60*30*1000</f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100211</v>
      </c>
      <c r="R390" s="25">
        <v>4200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351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377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95002051</v>
      </c>
      <c r="D391" s="23" t="s">
        <v>122</v>
      </c>
      <c r="E391" s="24" t="s">
        <v>67</v>
      </c>
      <c r="F391" s="25">
        <v>1</v>
      </c>
      <c r="G391" s="17">
        <v>1</v>
      </c>
      <c r="H391" s="17" t="s">
        <v>333</v>
      </c>
      <c r="I391" s="73">
        <f t="shared" si="2"/>
        <v>13002005</v>
      </c>
      <c r="J391" s="25">
        <f t="shared" ref="J391:J393" si="3">60*30*1000</f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100411</v>
      </c>
      <c r="R391" s="25">
        <v>200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353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344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95002061</v>
      </c>
      <c r="D392" s="23" t="s">
        <v>160</v>
      </c>
      <c r="E392" s="20" t="s">
        <v>67</v>
      </c>
      <c r="F392" s="25">
        <v>1</v>
      </c>
      <c r="G392" s="17">
        <v>1</v>
      </c>
      <c r="H392" s="17" t="s">
        <v>333</v>
      </c>
      <c r="I392" s="73">
        <f t="shared" si="2"/>
        <v>13002006</v>
      </c>
      <c r="J392" s="25">
        <f t="shared" si="3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100611</v>
      </c>
      <c r="R392" s="25">
        <v>100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355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346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95002062</v>
      </c>
      <c r="D393" s="23" t="s">
        <v>347</v>
      </c>
      <c r="E393" s="16" t="s">
        <v>67</v>
      </c>
      <c r="F393" s="25">
        <v>1</v>
      </c>
      <c r="G393" s="17">
        <v>1</v>
      </c>
      <c r="H393" s="17" t="s">
        <v>333</v>
      </c>
      <c r="I393" s="73">
        <f t="shared" si="2"/>
        <v>13002006</v>
      </c>
      <c r="J393" s="25">
        <f t="shared" si="3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100811</v>
      </c>
      <c r="R393" s="25">
        <v>100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357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349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95002101</v>
      </c>
      <c r="D394" s="23" t="s">
        <v>378</v>
      </c>
      <c r="E394" s="16" t="s">
        <v>67</v>
      </c>
      <c r="F394" s="25">
        <v>1</v>
      </c>
      <c r="G394" s="17">
        <v>1</v>
      </c>
      <c r="H394" s="17" t="s">
        <v>333</v>
      </c>
      <c r="I394" s="73">
        <f t="shared" si="2"/>
        <v>13002002</v>
      </c>
      <c r="J394" s="25">
        <f t="shared" ref="J394:J398" si="4">60*30*1000</f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119111</v>
      </c>
      <c r="R394" s="25">
        <v>500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360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379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95002102</v>
      </c>
      <c r="D395" s="23" t="s">
        <v>380</v>
      </c>
      <c r="E395" s="20" t="s">
        <v>67</v>
      </c>
      <c r="F395" s="25">
        <v>1</v>
      </c>
      <c r="G395" s="17">
        <v>1</v>
      </c>
      <c r="H395" s="17" t="s">
        <v>333</v>
      </c>
      <c r="I395" s="73">
        <f t="shared" si="2"/>
        <v>13002003</v>
      </c>
      <c r="J395" s="25">
        <f t="shared" si="4"/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119411</v>
      </c>
      <c r="R395" s="25">
        <v>500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363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381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95002103</v>
      </c>
      <c r="D396" s="23" t="s">
        <v>382</v>
      </c>
      <c r="E396" s="24" t="s">
        <v>67</v>
      </c>
      <c r="F396" s="25">
        <v>1</v>
      </c>
      <c r="G396" s="17">
        <v>1</v>
      </c>
      <c r="H396" s="17" t="s">
        <v>333</v>
      </c>
      <c r="I396" s="73">
        <f t="shared" si="2"/>
        <v>13002004</v>
      </c>
      <c r="J396" s="25">
        <f t="shared" si="4"/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119311</v>
      </c>
      <c r="R396" s="25">
        <v>500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366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383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95002104</v>
      </c>
      <c r="D397" s="23" t="s">
        <v>384</v>
      </c>
      <c r="E397" s="20" t="s">
        <v>67</v>
      </c>
      <c r="F397" s="25">
        <v>1</v>
      </c>
      <c r="G397" s="17">
        <v>1</v>
      </c>
      <c r="H397" s="17" t="s">
        <v>333</v>
      </c>
      <c r="I397" s="73">
        <f t="shared" si="2"/>
        <v>13002005</v>
      </c>
      <c r="J397" s="25">
        <f t="shared" si="4"/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119211</v>
      </c>
      <c r="R397" s="25">
        <v>500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369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385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95002105</v>
      </c>
      <c r="D398" s="23" t="s">
        <v>386</v>
      </c>
      <c r="E398" s="16" t="s">
        <v>67</v>
      </c>
      <c r="F398" s="25">
        <v>1</v>
      </c>
      <c r="G398" s="17">
        <v>1</v>
      </c>
      <c r="H398" s="17" t="s">
        <v>333</v>
      </c>
      <c r="I398" s="73">
        <f t="shared" si="2"/>
        <v>13002006</v>
      </c>
      <c r="J398" s="25">
        <f t="shared" si="4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200311</v>
      </c>
      <c r="R398" s="25">
        <v>0.05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387</v>
      </c>
      <c r="AF398" s="18">
        <v>0</v>
      </c>
      <c r="AG398" s="18">
        <v>0</v>
      </c>
    </row>
    <row r="399" spans="2:33" s="8" customFormat="1" ht="20.100000000000001" customHeight="1">
      <c r="B399" s="69"/>
      <c r="C399" s="70">
        <v>95003011</v>
      </c>
      <c r="D399" s="71" t="s">
        <v>342</v>
      </c>
      <c r="E399" s="16" t="s">
        <v>67</v>
      </c>
      <c r="F399" s="72">
        <v>1</v>
      </c>
      <c r="G399" s="72">
        <v>1</v>
      </c>
      <c r="H399" s="72">
        <v>0</v>
      </c>
      <c r="I399" s="72">
        <v>0</v>
      </c>
      <c r="J399" s="72">
        <v>3000</v>
      </c>
      <c r="K399" s="72">
        <v>0</v>
      </c>
      <c r="L399" s="72">
        <v>0</v>
      </c>
      <c r="M399" s="72">
        <v>2</v>
      </c>
      <c r="N399" s="72" t="s">
        <v>72</v>
      </c>
      <c r="O399" s="72">
        <v>1</v>
      </c>
      <c r="P399" s="72">
        <v>1</v>
      </c>
      <c r="Q399" s="72">
        <v>3001</v>
      </c>
      <c r="R399" s="72">
        <v>9000</v>
      </c>
      <c r="S399" s="72"/>
      <c r="T399" s="72">
        <v>0</v>
      </c>
      <c r="U399" s="72">
        <v>0</v>
      </c>
      <c r="V399" s="72">
        <v>0</v>
      </c>
      <c r="W399" s="17">
        <v>0</v>
      </c>
      <c r="X399" s="72">
        <v>0</v>
      </c>
      <c r="Y399" s="72">
        <v>1</v>
      </c>
      <c r="Z399" s="72">
        <v>0</v>
      </c>
      <c r="AA399" s="72">
        <v>0</v>
      </c>
      <c r="AB399" s="72">
        <v>0</v>
      </c>
      <c r="AC399" s="72">
        <v>0</v>
      </c>
      <c r="AD399" s="72">
        <v>40000002</v>
      </c>
      <c r="AE399" s="76" t="s">
        <v>388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95003021</v>
      </c>
      <c r="D400" s="23" t="s">
        <v>122</v>
      </c>
      <c r="E400" s="20" t="s">
        <v>67</v>
      </c>
      <c r="F400" s="25">
        <v>1</v>
      </c>
      <c r="G400" s="17">
        <v>1</v>
      </c>
      <c r="H400" s="17" t="s">
        <v>333</v>
      </c>
      <c r="I400" s="73">
        <f>I387+1000</f>
        <v>13003002</v>
      </c>
      <c r="J400" s="25">
        <v>15000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100411</v>
      </c>
      <c r="R400" s="25">
        <v>400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343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389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95003031</v>
      </c>
      <c r="D401" s="23" t="s">
        <v>160</v>
      </c>
      <c r="E401" s="24" t="s">
        <v>67</v>
      </c>
      <c r="F401" s="25">
        <v>1</v>
      </c>
      <c r="G401" s="17">
        <v>1</v>
      </c>
      <c r="H401" s="17" t="s">
        <v>333</v>
      </c>
      <c r="I401" s="73">
        <f t="shared" ref="I401:I411" si="5">I388+1000</f>
        <v>13003003</v>
      </c>
      <c r="J401" s="25">
        <v>15000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100611</v>
      </c>
      <c r="R401" s="25">
        <v>200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345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390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95003032</v>
      </c>
      <c r="D402" s="23" t="s">
        <v>347</v>
      </c>
      <c r="E402" s="20" t="s">
        <v>67</v>
      </c>
      <c r="F402" s="25">
        <v>1</v>
      </c>
      <c r="G402" s="17">
        <v>1</v>
      </c>
      <c r="H402" s="17" t="s">
        <v>333</v>
      </c>
      <c r="I402" s="73">
        <f t="shared" si="5"/>
        <v>13003003</v>
      </c>
      <c r="J402" s="25">
        <v>15000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100811</v>
      </c>
      <c r="R402" s="25">
        <v>200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348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391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95003041</v>
      </c>
      <c r="D403" s="23" t="s">
        <v>350</v>
      </c>
      <c r="E403" s="16" t="s">
        <v>67</v>
      </c>
      <c r="F403" s="25">
        <v>1</v>
      </c>
      <c r="G403" s="17">
        <v>1</v>
      </c>
      <c r="H403" s="17" t="s">
        <v>333</v>
      </c>
      <c r="I403" s="73">
        <f t="shared" si="5"/>
        <v>13003004</v>
      </c>
      <c r="J403" s="25">
        <f>60*30*1000</f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100211</v>
      </c>
      <c r="R403" s="25">
        <v>2000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351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392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95003051</v>
      </c>
      <c r="D404" s="23" t="s">
        <v>122</v>
      </c>
      <c r="E404" s="16" t="s">
        <v>67</v>
      </c>
      <c r="F404" s="25">
        <v>1</v>
      </c>
      <c r="G404" s="17">
        <v>1</v>
      </c>
      <c r="H404" s="17" t="s">
        <v>333</v>
      </c>
      <c r="I404" s="73">
        <f t="shared" si="5"/>
        <v>13003005</v>
      </c>
      <c r="J404" s="25">
        <f t="shared" ref="J404:J406" si="6">60*30*1000</f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100411</v>
      </c>
      <c r="R404" s="25">
        <v>300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353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374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95003061</v>
      </c>
      <c r="D405" s="23" t="s">
        <v>160</v>
      </c>
      <c r="E405" s="20" t="s">
        <v>67</v>
      </c>
      <c r="F405" s="25">
        <v>1</v>
      </c>
      <c r="G405" s="17">
        <v>1</v>
      </c>
      <c r="H405" s="17" t="s">
        <v>333</v>
      </c>
      <c r="I405" s="73">
        <f t="shared" si="5"/>
        <v>13003006</v>
      </c>
      <c r="J405" s="25">
        <f t="shared" si="6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100611</v>
      </c>
      <c r="R405" s="25">
        <v>150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355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375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95003062</v>
      </c>
      <c r="D406" s="23" t="s">
        <v>347</v>
      </c>
      <c r="E406" s="24" t="s">
        <v>67</v>
      </c>
      <c r="F406" s="25">
        <v>1</v>
      </c>
      <c r="G406" s="17">
        <v>1</v>
      </c>
      <c r="H406" s="17" t="s">
        <v>333</v>
      </c>
      <c r="I406" s="73">
        <f t="shared" si="5"/>
        <v>13003006</v>
      </c>
      <c r="J406" s="25">
        <f t="shared" si="6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100811</v>
      </c>
      <c r="R406" s="25">
        <v>150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357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376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95003101</v>
      </c>
      <c r="D407" s="23" t="s">
        <v>393</v>
      </c>
      <c r="E407" s="20" t="s">
        <v>67</v>
      </c>
      <c r="F407" s="25">
        <v>1</v>
      </c>
      <c r="G407" s="17">
        <v>1</v>
      </c>
      <c r="H407" s="17" t="s">
        <v>333</v>
      </c>
      <c r="I407" s="73">
        <f t="shared" si="5"/>
        <v>13003002</v>
      </c>
      <c r="J407" s="25">
        <f t="shared" ref="J407:J411" si="7">60*30*1000</f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119111</v>
      </c>
      <c r="R407" s="25">
        <v>650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360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394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95003102</v>
      </c>
      <c r="D408" s="23" t="s">
        <v>395</v>
      </c>
      <c r="E408" s="16" t="s">
        <v>67</v>
      </c>
      <c r="F408" s="25">
        <v>1</v>
      </c>
      <c r="G408" s="17">
        <v>1</v>
      </c>
      <c r="H408" s="17" t="s">
        <v>333</v>
      </c>
      <c r="I408" s="73">
        <f t="shared" si="5"/>
        <v>13003003</v>
      </c>
      <c r="J408" s="25">
        <f t="shared" si="7"/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119411</v>
      </c>
      <c r="R408" s="25">
        <v>650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363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396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95003103</v>
      </c>
      <c r="D409" s="23" t="s">
        <v>397</v>
      </c>
      <c r="E409" s="16" t="s">
        <v>67</v>
      </c>
      <c r="F409" s="25">
        <v>1</v>
      </c>
      <c r="G409" s="17">
        <v>1</v>
      </c>
      <c r="H409" s="17" t="s">
        <v>333</v>
      </c>
      <c r="I409" s="73">
        <f t="shared" si="5"/>
        <v>13003004</v>
      </c>
      <c r="J409" s="25">
        <f t="shared" si="7"/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119311</v>
      </c>
      <c r="R409" s="25">
        <v>650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366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398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95003104</v>
      </c>
      <c r="D410" s="23" t="s">
        <v>399</v>
      </c>
      <c r="E410" s="20" t="s">
        <v>67</v>
      </c>
      <c r="F410" s="25">
        <v>1</v>
      </c>
      <c r="G410" s="17">
        <v>1</v>
      </c>
      <c r="H410" s="17" t="s">
        <v>333</v>
      </c>
      <c r="I410" s="73">
        <f t="shared" si="5"/>
        <v>13003005</v>
      </c>
      <c r="J410" s="25">
        <f t="shared" si="7"/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119211</v>
      </c>
      <c r="R410" s="25">
        <v>650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369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400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95003105</v>
      </c>
      <c r="D411" s="23" t="s">
        <v>401</v>
      </c>
      <c r="E411" s="24" t="s">
        <v>67</v>
      </c>
      <c r="F411" s="25">
        <v>1</v>
      </c>
      <c r="G411" s="17">
        <v>1</v>
      </c>
      <c r="H411" s="17" t="s">
        <v>333</v>
      </c>
      <c r="I411" s="73">
        <f t="shared" si="5"/>
        <v>13003006</v>
      </c>
      <c r="J411" s="25">
        <f t="shared" si="7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200411</v>
      </c>
      <c r="R411" s="25">
        <v>0.05</v>
      </c>
      <c r="S411" s="25"/>
      <c r="T411" s="25">
        <v>0</v>
      </c>
      <c r="U411" s="25">
        <v>1</v>
      </c>
      <c r="V411" s="25">
        <v>0</v>
      </c>
      <c r="W411" s="17">
        <v>0</v>
      </c>
      <c r="X411" s="25">
        <v>0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402</v>
      </c>
      <c r="AF411" s="18">
        <v>0</v>
      </c>
      <c r="AG411" s="18">
        <v>0</v>
      </c>
    </row>
    <row r="412" spans="2:33" s="8" customFormat="1" ht="20.100000000000001" customHeight="1">
      <c r="B412" s="69"/>
      <c r="C412" s="70">
        <v>95004011</v>
      </c>
      <c r="D412" s="71" t="s">
        <v>342</v>
      </c>
      <c r="E412" s="20" t="s">
        <v>67</v>
      </c>
      <c r="F412" s="72">
        <v>1</v>
      </c>
      <c r="G412" s="72">
        <v>1</v>
      </c>
      <c r="H412" s="72">
        <v>0</v>
      </c>
      <c r="I412" s="72">
        <v>0</v>
      </c>
      <c r="J412" s="72">
        <v>3000</v>
      </c>
      <c r="K412" s="72">
        <v>0</v>
      </c>
      <c r="L412" s="72">
        <v>0</v>
      </c>
      <c r="M412" s="72">
        <v>2</v>
      </c>
      <c r="N412" s="72" t="s">
        <v>72</v>
      </c>
      <c r="O412" s="72">
        <v>1</v>
      </c>
      <c r="P412" s="72">
        <v>1</v>
      </c>
      <c r="Q412" s="72">
        <v>3001</v>
      </c>
      <c r="R412" s="72">
        <v>13500</v>
      </c>
      <c r="S412" s="72"/>
      <c r="T412" s="72">
        <v>0</v>
      </c>
      <c r="U412" s="72">
        <v>0</v>
      </c>
      <c r="V412" s="72">
        <v>0</v>
      </c>
      <c r="W412" s="17">
        <v>0</v>
      </c>
      <c r="X412" s="72">
        <v>0</v>
      </c>
      <c r="Y412" s="72">
        <v>1</v>
      </c>
      <c r="Z412" s="72">
        <v>0</v>
      </c>
      <c r="AA412" s="72">
        <v>0</v>
      </c>
      <c r="AB412" s="72">
        <v>0</v>
      </c>
      <c r="AC412" s="72">
        <v>0</v>
      </c>
      <c r="AD412" s="72">
        <v>40000002</v>
      </c>
      <c r="AE412" s="76" t="s">
        <v>403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95004021</v>
      </c>
      <c r="D413" s="23" t="s">
        <v>122</v>
      </c>
      <c r="E413" s="16" t="s">
        <v>67</v>
      </c>
      <c r="F413" s="25">
        <v>1</v>
      </c>
      <c r="G413" s="17">
        <v>1</v>
      </c>
      <c r="H413" s="17" t="s">
        <v>333</v>
      </c>
      <c r="I413" s="73">
        <f>I400+1000</f>
        <v>13004002</v>
      </c>
      <c r="J413" s="25">
        <v>15000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100411</v>
      </c>
      <c r="R413" s="25">
        <v>500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343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310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95004031</v>
      </c>
      <c r="D414" s="23" t="s">
        <v>160</v>
      </c>
      <c r="E414" s="16" t="s">
        <v>67</v>
      </c>
      <c r="F414" s="25">
        <v>1</v>
      </c>
      <c r="G414" s="17">
        <v>1</v>
      </c>
      <c r="H414" s="17" t="s">
        <v>333</v>
      </c>
      <c r="I414" s="73">
        <f t="shared" ref="I414:I424" si="8">I401+1000</f>
        <v>13004003</v>
      </c>
      <c r="J414" s="25">
        <v>15000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100611</v>
      </c>
      <c r="R414" s="25">
        <v>250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345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404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95004032</v>
      </c>
      <c r="D415" s="23" t="s">
        <v>347</v>
      </c>
      <c r="E415" s="20" t="s">
        <v>67</v>
      </c>
      <c r="F415" s="25">
        <v>1</v>
      </c>
      <c r="G415" s="17">
        <v>1</v>
      </c>
      <c r="H415" s="17" t="s">
        <v>333</v>
      </c>
      <c r="I415" s="73">
        <f t="shared" si="8"/>
        <v>13004003</v>
      </c>
      <c r="J415" s="25">
        <v>15000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100811</v>
      </c>
      <c r="R415" s="25">
        <v>250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348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405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95004041</v>
      </c>
      <c r="D416" s="23" t="s">
        <v>350</v>
      </c>
      <c r="E416" s="24" t="s">
        <v>67</v>
      </c>
      <c r="F416" s="25">
        <v>1</v>
      </c>
      <c r="G416" s="17">
        <v>1</v>
      </c>
      <c r="H416" s="17" t="s">
        <v>333</v>
      </c>
      <c r="I416" s="73">
        <f t="shared" si="8"/>
        <v>13004004</v>
      </c>
      <c r="J416" s="25">
        <f>60*30*1000</f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100211</v>
      </c>
      <c r="R416" s="25">
        <v>2500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351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406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95004051</v>
      </c>
      <c r="D417" s="23" t="s">
        <v>122</v>
      </c>
      <c r="E417" s="20" t="s">
        <v>67</v>
      </c>
      <c r="F417" s="25">
        <v>1</v>
      </c>
      <c r="G417" s="17">
        <v>1</v>
      </c>
      <c r="H417" s="17" t="s">
        <v>333</v>
      </c>
      <c r="I417" s="73">
        <f t="shared" si="8"/>
        <v>13004005</v>
      </c>
      <c r="J417" s="25">
        <f t="shared" ref="J417:J419" si="9">60*30*1000</f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100411</v>
      </c>
      <c r="R417" s="25">
        <v>400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353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389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95004061</v>
      </c>
      <c r="D418" s="23" t="s">
        <v>160</v>
      </c>
      <c r="E418" s="16" t="s">
        <v>67</v>
      </c>
      <c r="F418" s="25">
        <v>1</v>
      </c>
      <c r="G418" s="17">
        <v>1</v>
      </c>
      <c r="H418" s="17" t="s">
        <v>333</v>
      </c>
      <c r="I418" s="73">
        <f t="shared" si="8"/>
        <v>13004006</v>
      </c>
      <c r="J418" s="25">
        <f t="shared" si="9"/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100611</v>
      </c>
      <c r="R418" s="25">
        <v>200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355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390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95004062</v>
      </c>
      <c r="D419" s="23" t="s">
        <v>347</v>
      </c>
      <c r="E419" s="16" t="s">
        <v>67</v>
      </c>
      <c r="F419" s="25">
        <v>1</v>
      </c>
      <c r="G419" s="17">
        <v>1</v>
      </c>
      <c r="H419" s="17" t="s">
        <v>333</v>
      </c>
      <c r="I419" s="73">
        <f t="shared" si="8"/>
        <v>13004006</v>
      </c>
      <c r="J419" s="25">
        <f t="shared" si="9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100811</v>
      </c>
      <c r="R419" s="25">
        <v>200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357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391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95004101</v>
      </c>
      <c r="D420" s="23" t="s">
        <v>407</v>
      </c>
      <c r="E420" s="20" t="s">
        <v>67</v>
      </c>
      <c r="F420" s="25">
        <v>1</v>
      </c>
      <c r="G420" s="17">
        <v>1</v>
      </c>
      <c r="H420" s="17" t="s">
        <v>333</v>
      </c>
      <c r="I420" s="73">
        <f t="shared" si="8"/>
        <v>13004002</v>
      </c>
      <c r="J420" s="25">
        <f t="shared" ref="J420:J424" si="10">60*30*1000</f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119111</v>
      </c>
      <c r="R420" s="25">
        <v>800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360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408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95004102</v>
      </c>
      <c r="D421" s="23" t="s">
        <v>409</v>
      </c>
      <c r="E421" s="24" t="s">
        <v>67</v>
      </c>
      <c r="F421" s="25">
        <v>1</v>
      </c>
      <c r="G421" s="17">
        <v>1</v>
      </c>
      <c r="H421" s="17" t="s">
        <v>333</v>
      </c>
      <c r="I421" s="73">
        <f t="shared" si="8"/>
        <v>13004003</v>
      </c>
      <c r="J421" s="25">
        <f t="shared" si="10"/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119411</v>
      </c>
      <c r="R421" s="25">
        <v>800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363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410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95004103</v>
      </c>
      <c r="D422" s="23" t="s">
        <v>411</v>
      </c>
      <c r="E422" s="20" t="s">
        <v>67</v>
      </c>
      <c r="F422" s="25">
        <v>1</v>
      </c>
      <c r="G422" s="17">
        <v>1</v>
      </c>
      <c r="H422" s="17" t="s">
        <v>333</v>
      </c>
      <c r="I422" s="73">
        <f t="shared" si="8"/>
        <v>13004004</v>
      </c>
      <c r="J422" s="25">
        <f t="shared" si="10"/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119311</v>
      </c>
      <c r="R422" s="25">
        <v>800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366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412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95004104</v>
      </c>
      <c r="D423" s="23" t="s">
        <v>413</v>
      </c>
      <c r="E423" s="16" t="s">
        <v>67</v>
      </c>
      <c r="F423" s="25">
        <v>1</v>
      </c>
      <c r="G423" s="17">
        <v>1</v>
      </c>
      <c r="H423" s="17" t="s">
        <v>333</v>
      </c>
      <c r="I423" s="73">
        <f t="shared" si="8"/>
        <v>13004005</v>
      </c>
      <c r="J423" s="25">
        <f t="shared" si="10"/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119211</v>
      </c>
      <c r="R423" s="25">
        <v>800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369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414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95004105</v>
      </c>
      <c r="D424" s="23" t="s">
        <v>415</v>
      </c>
      <c r="E424" s="16" t="s">
        <v>67</v>
      </c>
      <c r="F424" s="25">
        <v>1</v>
      </c>
      <c r="G424" s="17">
        <v>1</v>
      </c>
      <c r="H424" s="17" t="s">
        <v>333</v>
      </c>
      <c r="I424" s="73">
        <f t="shared" si="8"/>
        <v>13004006</v>
      </c>
      <c r="J424" s="25">
        <f t="shared" si="10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200111</v>
      </c>
      <c r="R424" s="25">
        <v>0.05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416</v>
      </c>
      <c r="AF424" s="18">
        <v>0</v>
      </c>
      <c r="AG424" s="18">
        <v>0</v>
      </c>
    </row>
    <row r="425" spans="2:33" s="8" customFormat="1" ht="20.100000000000001" customHeight="1">
      <c r="B425" s="69"/>
      <c r="C425" s="70">
        <v>95005011</v>
      </c>
      <c r="D425" s="71" t="s">
        <v>342</v>
      </c>
      <c r="E425" s="20" t="s">
        <v>67</v>
      </c>
      <c r="F425" s="72">
        <v>1</v>
      </c>
      <c r="G425" s="72">
        <v>1</v>
      </c>
      <c r="H425" s="72">
        <v>0</v>
      </c>
      <c r="I425" s="72">
        <v>0</v>
      </c>
      <c r="J425" s="72">
        <v>3000</v>
      </c>
      <c r="K425" s="72">
        <v>0</v>
      </c>
      <c r="L425" s="72">
        <v>0</v>
      </c>
      <c r="M425" s="72">
        <v>3</v>
      </c>
      <c r="N425" s="72" t="s">
        <v>72</v>
      </c>
      <c r="O425" s="72">
        <v>1</v>
      </c>
      <c r="P425" s="72">
        <v>1</v>
      </c>
      <c r="Q425" s="72">
        <v>3001</v>
      </c>
      <c r="R425" s="72">
        <v>18000</v>
      </c>
      <c r="S425" s="72"/>
      <c r="T425" s="72">
        <v>0</v>
      </c>
      <c r="U425" s="72">
        <v>0</v>
      </c>
      <c r="V425" s="72">
        <v>0</v>
      </c>
      <c r="W425" s="17">
        <v>0</v>
      </c>
      <c r="X425" s="72">
        <v>0</v>
      </c>
      <c r="Y425" s="72">
        <v>1</v>
      </c>
      <c r="Z425" s="72">
        <v>0</v>
      </c>
      <c r="AA425" s="72">
        <v>0</v>
      </c>
      <c r="AB425" s="72">
        <v>0</v>
      </c>
      <c r="AC425" s="72">
        <v>0</v>
      </c>
      <c r="AD425" s="72">
        <v>40000002</v>
      </c>
      <c r="AE425" s="76" t="s">
        <v>417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95005021</v>
      </c>
      <c r="D426" s="23" t="s">
        <v>122</v>
      </c>
      <c r="E426" s="24" t="s">
        <v>67</v>
      </c>
      <c r="F426" s="25">
        <v>1</v>
      </c>
      <c r="G426" s="17">
        <v>1</v>
      </c>
      <c r="H426" s="17" t="s">
        <v>333</v>
      </c>
      <c r="I426" s="73">
        <f>I413+1000</f>
        <v>13005002</v>
      </c>
      <c r="J426" s="25">
        <v>15000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100411</v>
      </c>
      <c r="R426" s="25">
        <v>600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343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146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95005031</v>
      </c>
      <c r="D427" s="23" t="s">
        <v>160</v>
      </c>
      <c r="E427" s="20" t="s">
        <v>67</v>
      </c>
      <c r="F427" s="25">
        <v>1</v>
      </c>
      <c r="G427" s="17">
        <v>1</v>
      </c>
      <c r="H427" s="17" t="s">
        <v>333</v>
      </c>
      <c r="I427" s="73">
        <f t="shared" ref="I427:I437" si="11">I414+1000</f>
        <v>13005003</v>
      </c>
      <c r="J427" s="25">
        <v>15000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100611</v>
      </c>
      <c r="R427" s="25">
        <v>300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345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418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95005032</v>
      </c>
      <c r="D428" s="23" t="s">
        <v>347</v>
      </c>
      <c r="E428" s="16" t="s">
        <v>67</v>
      </c>
      <c r="F428" s="25">
        <v>1</v>
      </c>
      <c r="G428" s="17">
        <v>1</v>
      </c>
      <c r="H428" s="17" t="s">
        <v>333</v>
      </c>
      <c r="I428" s="73">
        <f t="shared" si="11"/>
        <v>13005003</v>
      </c>
      <c r="J428" s="25">
        <v>15000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100811</v>
      </c>
      <c r="R428" s="25">
        <v>300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348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419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95005041</v>
      </c>
      <c r="D429" s="23" t="s">
        <v>350</v>
      </c>
      <c r="E429" s="16" t="s">
        <v>67</v>
      </c>
      <c r="F429" s="25">
        <v>1</v>
      </c>
      <c r="G429" s="17">
        <v>1</v>
      </c>
      <c r="H429" s="17" t="s">
        <v>333</v>
      </c>
      <c r="I429" s="73">
        <f t="shared" si="11"/>
        <v>13005004</v>
      </c>
      <c r="J429" s="25">
        <f>60*30*1000</f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100211</v>
      </c>
      <c r="R429" s="25">
        <v>3000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351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420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95005051</v>
      </c>
      <c r="D430" s="23" t="s">
        <v>122</v>
      </c>
      <c r="E430" s="20" t="s">
        <v>67</v>
      </c>
      <c r="F430" s="25">
        <v>1</v>
      </c>
      <c r="G430" s="17">
        <v>1</v>
      </c>
      <c r="H430" s="17" t="s">
        <v>333</v>
      </c>
      <c r="I430" s="73">
        <f t="shared" si="11"/>
        <v>13005005</v>
      </c>
      <c r="J430" s="25">
        <f t="shared" ref="J430:J432" si="12">60*30*1000</f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100411</v>
      </c>
      <c r="R430" s="25">
        <v>500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353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310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95005061</v>
      </c>
      <c r="D431" s="23" t="s">
        <v>160</v>
      </c>
      <c r="E431" s="24" t="s">
        <v>67</v>
      </c>
      <c r="F431" s="25">
        <v>1</v>
      </c>
      <c r="G431" s="17">
        <v>1</v>
      </c>
      <c r="H431" s="17" t="s">
        <v>333</v>
      </c>
      <c r="I431" s="73">
        <f t="shared" si="11"/>
        <v>13005006</v>
      </c>
      <c r="J431" s="25">
        <f t="shared" si="12"/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100611</v>
      </c>
      <c r="R431" s="25">
        <v>250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355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404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95005062</v>
      </c>
      <c r="D432" s="23" t="s">
        <v>347</v>
      </c>
      <c r="E432" s="20" t="s">
        <v>67</v>
      </c>
      <c r="F432" s="25">
        <v>1</v>
      </c>
      <c r="G432" s="17">
        <v>1</v>
      </c>
      <c r="H432" s="17" t="s">
        <v>333</v>
      </c>
      <c r="I432" s="73">
        <f t="shared" si="11"/>
        <v>13005006</v>
      </c>
      <c r="J432" s="25">
        <f t="shared" si="12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100811</v>
      </c>
      <c r="R432" s="25">
        <v>250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357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405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95005101</v>
      </c>
      <c r="D433" s="23" t="s">
        <v>421</v>
      </c>
      <c r="E433" s="16" t="s">
        <v>67</v>
      </c>
      <c r="F433" s="25">
        <v>1</v>
      </c>
      <c r="G433" s="17">
        <v>1</v>
      </c>
      <c r="H433" s="17" t="s">
        <v>333</v>
      </c>
      <c r="I433" s="73">
        <f t="shared" si="11"/>
        <v>13005002</v>
      </c>
      <c r="J433" s="25">
        <f t="shared" ref="J433:J439" si="13">60*30*1000</f>
        <v>1800000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119111</v>
      </c>
      <c r="R433" s="25">
        <v>1000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 t="s">
        <v>360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422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95005102</v>
      </c>
      <c r="D434" s="23" t="s">
        <v>423</v>
      </c>
      <c r="E434" s="16" t="s">
        <v>67</v>
      </c>
      <c r="F434" s="25">
        <v>1</v>
      </c>
      <c r="G434" s="17">
        <v>1</v>
      </c>
      <c r="H434" s="17" t="s">
        <v>333</v>
      </c>
      <c r="I434" s="73">
        <f t="shared" si="11"/>
        <v>13005003</v>
      </c>
      <c r="J434" s="25">
        <f t="shared" si="13"/>
        <v>1800000</v>
      </c>
      <c r="K434" s="25">
        <v>0</v>
      </c>
      <c r="L434" s="25">
        <v>0</v>
      </c>
      <c r="M434" s="25">
        <v>1</v>
      </c>
      <c r="N434" s="17" t="s">
        <v>72</v>
      </c>
      <c r="O434" s="25">
        <v>1</v>
      </c>
      <c r="P434" s="25">
        <v>1</v>
      </c>
      <c r="Q434" s="25">
        <v>119411</v>
      </c>
      <c r="R434" s="25">
        <v>1000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 t="s">
        <v>363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40000004</v>
      </c>
      <c r="AE434" s="39" t="s">
        <v>424</v>
      </c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95005103</v>
      </c>
      <c r="D435" s="23" t="s">
        <v>425</v>
      </c>
      <c r="E435" s="20" t="s">
        <v>67</v>
      </c>
      <c r="F435" s="25">
        <v>1</v>
      </c>
      <c r="G435" s="17">
        <v>1</v>
      </c>
      <c r="H435" s="17" t="s">
        <v>333</v>
      </c>
      <c r="I435" s="73">
        <f t="shared" si="11"/>
        <v>13005004</v>
      </c>
      <c r="J435" s="25">
        <f t="shared" si="13"/>
        <v>1800000</v>
      </c>
      <c r="K435" s="25">
        <v>0</v>
      </c>
      <c r="L435" s="25">
        <v>0</v>
      </c>
      <c r="M435" s="25">
        <v>1</v>
      </c>
      <c r="N435" s="17" t="s">
        <v>72</v>
      </c>
      <c r="O435" s="25">
        <v>1</v>
      </c>
      <c r="P435" s="25">
        <v>1</v>
      </c>
      <c r="Q435" s="25">
        <v>119311</v>
      </c>
      <c r="R435" s="25">
        <v>1000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 t="s">
        <v>366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40000004</v>
      </c>
      <c r="AE435" s="39" t="s">
        <v>426</v>
      </c>
      <c r="AF435" s="18">
        <v>0</v>
      </c>
      <c r="AG435" s="18">
        <v>0</v>
      </c>
    </row>
    <row r="436" spans="2:33" s="4" customFormat="1" ht="20.100000000000001" customHeight="1">
      <c r="B436" s="22"/>
      <c r="C436" s="26">
        <v>95005104</v>
      </c>
      <c r="D436" s="23" t="s">
        <v>427</v>
      </c>
      <c r="E436" s="24" t="s">
        <v>67</v>
      </c>
      <c r="F436" s="25">
        <v>1</v>
      </c>
      <c r="G436" s="17">
        <v>1</v>
      </c>
      <c r="H436" s="17" t="s">
        <v>333</v>
      </c>
      <c r="I436" s="73">
        <f t="shared" si="11"/>
        <v>13005005</v>
      </c>
      <c r="J436" s="25">
        <f t="shared" si="13"/>
        <v>1800000</v>
      </c>
      <c r="K436" s="25">
        <v>0</v>
      </c>
      <c r="L436" s="25">
        <v>0</v>
      </c>
      <c r="M436" s="25">
        <v>1</v>
      </c>
      <c r="N436" s="17" t="s">
        <v>72</v>
      </c>
      <c r="O436" s="25">
        <v>1</v>
      </c>
      <c r="P436" s="25">
        <v>1</v>
      </c>
      <c r="Q436" s="25">
        <v>119211</v>
      </c>
      <c r="R436" s="25">
        <v>1000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 t="s">
        <v>369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40000004</v>
      </c>
      <c r="AE436" s="39" t="s">
        <v>428</v>
      </c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95005105</v>
      </c>
      <c r="D437" s="23" t="s">
        <v>429</v>
      </c>
      <c r="E437" s="20" t="s">
        <v>67</v>
      </c>
      <c r="F437" s="25">
        <v>1</v>
      </c>
      <c r="G437" s="17">
        <v>1</v>
      </c>
      <c r="H437" s="17" t="s">
        <v>333</v>
      </c>
      <c r="I437" s="73">
        <f t="shared" si="11"/>
        <v>13005006</v>
      </c>
      <c r="J437" s="25">
        <f t="shared" si="13"/>
        <v>1800000</v>
      </c>
      <c r="K437" s="25">
        <v>0</v>
      </c>
      <c r="L437" s="25">
        <v>0</v>
      </c>
      <c r="M437" s="25">
        <v>1</v>
      </c>
      <c r="N437" s="17" t="s">
        <v>72</v>
      </c>
      <c r="O437" s="25">
        <v>1</v>
      </c>
      <c r="P437" s="25">
        <v>1</v>
      </c>
      <c r="Q437" s="25">
        <v>100912</v>
      </c>
      <c r="R437" s="25">
        <v>0.1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40000004</v>
      </c>
      <c r="AE437" s="39" t="s">
        <v>430</v>
      </c>
      <c r="AF437" s="18">
        <v>0</v>
      </c>
      <c r="AG437" s="18">
        <v>0</v>
      </c>
    </row>
    <row r="438" spans="2:33" s="8" customFormat="1" ht="20.100000000000001" customHeight="1">
      <c r="B438" s="69"/>
      <c r="C438" s="70">
        <v>95006011</v>
      </c>
      <c r="D438" s="71" t="s">
        <v>342</v>
      </c>
      <c r="E438" s="16" t="s">
        <v>67</v>
      </c>
      <c r="F438" s="72">
        <v>1</v>
      </c>
      <c r="G438" s="72">
        <v>1</v>
      </c>
      <c r="H438" s="72">
        <v>0</v>
      </c>
      <c r="I438" s="72">
        <v>0</v>
      </c>
      <c r="J438" s="72">
        <v>3000</v>
      </c>
      <c r="K438" s="72">
        <v>0</v>
      </c>
      <c r="L438" s="72">
        <v>0</v>
      </c>
      <c r="M438" s="72">
        <v>1</v>
      </c>
      <c r="N438" s="72" t="s">
        <v>72</v>
      </c>
      <c r="O438" s="72">
        <v>1</v>
      </c>
      <c r="P438" s="72">
        <v>1</v>
      </c>
      <c r="Q438" s="72">
        <v>3001</v>
      </c>
      <c r="R438" s="72">
        <v>25000</v>
      </c>
      <c r="S438" s="72"/>
      <c r="T438" s="72">
        <v>0</v>
      </c>
      <c r="U438" s="72">
        <v>0</v>
      </c>
      <c r="V438" s="72">
        <v>0</v>
      </c>
      <c r="W438" s="17">
        <v>0</v>
      </c>
      <c r="X438" s="72">
        <v>0</v>
      </c>
      <c r="Y438" s="72">
        <v>1</v>
      </c>
      <c r="Z438" s="72">
        <v>0</v>
      </c>
      <c r="AA438" s="72">
        <v>0</v>
      </c>
      <c r="AB438" s="72">
        <v>0</v>
      </c>
      <c r="AC438" s="72">
        <v>0</v>
      </c>
      <c r="AD438" s="72">
        <v>40000002</v>
      </c>
      <c r="AE438" s="76" t="s">
        <v>417</v>
      </c>
      <c r="AF438" s="18">
        <v>0</v>
      </c>
      <c r="AG438" s="18">
        <v>0</v>
      </c>
    </row>
    <row r="439" spans="2:33" s="5" customFormat="1" ht="20.100000000000001" customHeight="1">
      <c r="C439" s="18">
        <v>95006021</v>
      </c>
      <c r="D439" s="77" t="s">
        <v>431</v>
      </c>
      <c r="E439" s="16" t="s">
        <v>67</v>
      </c>
      <c r="F439" s="21">
        <v>1</v>
      </c>
      <c r="G439" s="5">
        <v>1</v>
      </c>
      <c r="H439" s="17">
        <v>0</v>
      </c>
      <c r="I439" s="18">
        <v>60010001</v>
      </c>
      <c r="J439" s="25">
        <f t="shared" si="13"/>
        <v>1800000</v>
      </c>
      <c r="K439" s="5">
        <v>0</v>
      </c>
      <c r="L439" s="5">
        <v>0</v>
      </c>
      <c r="M439" s="21">
        <v>1</v>
      </c>
      <c r="N439" s="17" t="s">
        <v>72</v>
      </c>
      <c r="O439" s="18">
        <v>1</v>
      </c>
      <c r="P439" s="5">
        <v>1</v>
      </c>
      <c r="Q439" s="25">
        <v>100912</v>
      </c>
      <c r="R439" s="25">
        <v>7.4999999999999997E-2</v>
      </c>
      <c r="S439" s="35"/>
      <c r="T439" s="5">
        <v>0</v>
      </c>
      <c r="U439" s="5">
        <v>1</v>
      </c>
      <c r="V439" s="5">
        <v>0</v>
      </c>
      <c r="W439" s="17">
        <v>0</v>
      </c>
      <c r="X439" s="5">
        <v>0</v>
      </c>
      <c r="Y439" s="21">
        <v>0</v>
      </c>
      <c r="Z439" s="21">
        <v>0</v>
      </c>
      <c r="AA439" s="18">
        <v>0</v>
      </c>
      <c r="AB439" s="21">
        <v>0</v>
      </c>
      <c r="AC439" s="5">
        <v>1</v>
      </c>
      <c r="AD439" s="5">
        <v>0</v>
      </c>
      <c r="AE439" s="43" t="s">
        <v>432</v>
      </c>
      <c r="AF439" s="18">
        <v>0</v>
      </c>
      <c r="AG439" s="18">
        <v>0</v>
      </c>
    </row>
    <row r="440" spans="2:33" s="5" customFormat="1" ht="20.100000000000001" customHeight="1">
      <c r="C440" s="18">
        <v>95006031</v>
      </c>
      <c r="D440" s="77" t="s">
        <v>104</v>
      </c>
      <c r="E440" s="20" t="s">
        <v>67</v>
      </c>
      <c r="F440" s="21">
        <v>1</v>
      </c>
      <c r="G440" s="5">
        <v>1</v>
      </c>
      <c r="H440" s="17">
        <v>0</v>
      </c>
      <c r="I440" s="25" t="s">
        <v>142</v>
      </c>
      <c r="J440" s="25">
        <v>6000</v>
      </c>
      <c r="K440" s="5">
        <v>0</v>
      </c>
      <c r="L440" s="5">
        <v>0</v>
      </c>
      <c r="M440" s="21">
        <v>4</v>
      </c>
      <c r="N440" s="17" t="s">
        <v>72</v>
      </c>
      <c r="O440" s="18">
        <v>1</v>
      </c>
      <c r="P440" s="5">
        <v>2</v>
      </c>
      <c r="Q440" s="25">
        <v>100912</v>
      </c>
      <c r="R440" s="25">
        <v>-0.3</v>
      </c>
      <c r="S440" s="35"/>
      <c r="T440" s="5">
        <v>0</v>
      </c>
      <c r="U440" s="5">
        <v>1</v>
      </c>
      <c r="V440" s="5">
        <v>0</v>
      </c>
      <c r="W440" s="17">
        <v>0</v>
      </c>
      <c r="X440" s="5">
        <v>0</v>
      </c>
      <c r="Y440" s="21">
        <v>0</v>
      </c>
      <c r="Z440" s="21">
        <v>0</v>
      </c>
      <c r="AA440" s="18">
        <v>0</v>
      </c>
      <c r="AB440" s="21">
        <v>0</v>
      </c>
      <c r="AC440" s="5">
        <v>1</v>
      </c>
      <c r="AD440" s="5">
        <v>0</v>
      </c>
      <c r="AE440" s="43" t="s">
        <v>433</v>
      </c>
      <c r="AF440" s="18">
        <v>0</v>
      </c>
      <c r="AG440" s="18">
        <v>0</v>
      </c>
    </row>
    <row r="441" spans="2:33" s="4" customFormat="1" ht="20.100000000000001" customHeight="1">
      <c r="B441" s="22"/>
      <c r="C441" s="26">
        <v>96001001</v>
      </c>
      <c r="D441" s="23" t="s">
        <v>342</v>
      </c>
      <c r="E441" s="24" t="s">
        <v>67</v>
      </c>
      <c r="F441" s="25">
        <v>1</v>
      </c>
      <c r="G441" s="17">
        <v>0</v>
      </c>
      <c r="H441" s="17">
        <v>0</v>
      </c>
      <c r="I441" s="25">
        <v>0</v>
      </c>
      <c r="J441" s="25">
        <v>3000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3001</v>
      </c>
      <c r="R441" s="25">
        <v>1000</v>
      </c>
      <c r="S441" s="25"/>
      <c r="T441" s="25">
        <v>0</v>
      </c>
      <c r="U441" s="25">
        <v>0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0</v>
      </c>
      <c r="AD441" s="25">
        <v>11000007</v>
      </c>
      <c r="AE441" s="39"/>
      <c r="AF441" s="18">
        <v>0</v>
      </c>
      <c r="AG441" s="18">
        <v>0</v>
      </c>
    </row>
    <row r="442" spans="2:33" s="4" customFormat="1" ht="20.100000000000001" customHeight="1">
      <c r="B442" s="22"/>
      <c r="C442" s="26">
        <v>96001002</v>
      </c>
      <c r="D442" s="23" t="s">
        <v>342</v>
      </c>
      <c r="E442" s="20" t="s">
        <v>67</v>
      </c>
      <c r="F442" s="25">
        <v>1</v>
      </c>
      <c r="G442" s="17">
        <v>0</v>
      </c>
      <c r="H442" s="17">
        <v>0</v>
      </c>
      <c r="I442" s="25">
        <v>0</v>
      </c>
      <c r="J442" s="25">
        <v>3000</v>
      </c>
      <c r="K442" s="25">
        <v>0</v>
      </c>
      <c r="L442" s="25">
        <v>0</v>
      </c>
      <c r="M442" s="25">
        <v>2</v>
      </c>
      <c r="N442" s="17" t="s">
        <v>72</v>
      </c>
      <c r="O442" s="25">
        <v>1</v>
      </c>
      <c r="P442" s="25">
        <v>1</v>
      </c>
      <c r="Q442" s="25">
        <v>3001</v>
      </c>
      <c r="R442" s="25">
        <v>0.1</v>
      </c>
      <c r="S442" s="25"/>
      <c r="T442" s="25">
        <v>1002</v>
      </c>
      <c r="U442" s="25">
        <v>0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0</v>
      </c>
      <c r="AD442" s="25">
        <v>11000007</v>
      </c>
      <c r="AE442" s="39"/>
      <c r="AF442" s="18">
        <v>0</v>
      </c>
      <c r="AG442" s="18">
        <v>0</v>
      </c>
    </row>
    <row r="443" spans="2:33" s="4" customFormat="1" ht="20.100000000000001" customHeight="1">
      <c r="C443" s="26">
        <v>96001003</v>
      </c>
      <c r="D443" s="23" t="s">
        <v>192</v>
      </c>
      <c r="E443" s="16" t="s">
        <v>67</v>
      </c>
      <c r="F443" s="25">
        <v>1</v>
      </c>
      <c r="G443" s="17">
        <v>0</v>
      </c>
      <c r="H443" s="17">
        <v>0</v>
      </c>
      <c r="I443" s="25" t="s">
        <v>434</v>
      </c>
      <c r="J443" s="25">
        <v>12000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100912</v>
      </c>
      <c r="R443" s="25">
        <v>0.5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1</v>
      </c>
      <c r="AD443" s="25">
        <v>11000001</v>
      </c>
      <c r="AE443" s="39" t="s">
        <v>193</v>
      </c>
      <c r="AF443" s="18">
        <v>0</v>
      </c>
      <c r="AG443" s="18">
        <v>0</v>
      </c>
    </row>
    <row r="444" spans="2:33" s="4" customFormat="1" ht="20.100000000000001" customHeight="1">
      <c r="C444" s="26">
        <v>96001004</v>
      </c>
      <c r="D444" s="23" t="s">
        <v>153</v>
      </c>
      <c r="E444" s="16" t="s">
        <v>67</v>
      </c>
      <c r="F444" s="25">
        <v>1</v>
      </c>
      <c r="G444" s="17">
        <v>0</v>
      </c>
      <c r="H444" s="17">
        <v>0</v>
      </c>
      <c r="I444" s="25" t="s">
        <v>154</v>
      </c>
      <c r="J444" s="25">
        <v>12000</v>
      </c>
      <c r="K444" s="25">
        <v>0</v>
      </c>
      <c r="L444" s="25">
        <v>0</v>
      </c>
      <c r="M444" s="25">
        <v>2</v>
      </c>
      <c r="N444" s="17" t="s">
        <v>72</v>
      </c>
      <c r="O444" s="25">
        <v>1</v>
      </c>
      <c r="P444" s="25">
        <v>1</v>
      </c>
      <c r="Q444" s="25">
        <v>100312</v>
      </c>
      <c r="R444" s="25">
        <v>0.2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1</v>
      </c>
      <c r="AD444" s="25">
        <v>11000003</v>
      </c>
      <c r="AE444" s="39" t="s">
        <v>435</v>
      </c>
      <c r="AF444" s="18">
        <v>0</v>
      </c>
      <c r="AG444" s="18">
        <v>0</v>
      </c>
    </row>
    <row r="445" spans="2:33" s="4" customFormat="1" ht="20.100000000000001" customHeight="1">
      <c r="B445" s="22"/>
      <c r="C445" s="26">
        <v>96001005</v>
      </c>
      <c r="D445" s="23" t="s">
        <v>74</v>
      </c>
      <c r="E445" s="20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3000</v>
      </c>
      <c r="K445" s="25">
        <v>0</v>
      </c>
      <c r="L445" s="25">
        <v>0</v>
      </c>
      <c r="M445" s="25">
        <v>2</v>
      </c>
      <c r="N445" s="17" t="s">
        <v>72</v>
      </c>
      <c r="O445" s="25">
        <v>1</v>
      </c>
      <c r="P445" s="25">
        <v>1</v>
      </c>
      <c r="Q445" s="25">
        <v>3001</v>
      </c>
      <c r="R445" s="25">
        <v>0.1</v>
      </c>
      <c r="S445" s="25"/>
      <c r="T445" s="25">
        <v>1002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0</v>
      </c>
      <c r="AD445" s="25">
        <v>11000007</v>
      </c>
      <c r="AE445" s="39"/>
      <c r="AF445" s="18">
        <v>0</v>
      </c>
      <c r="AG445" s="18">
        <v>0</v>
      </c>
    </row>
    <row r="446" spans="2:33" s="4" customFormat="1" ht="20.100000000000001" customHeight="1">
      <c r="C446" s="26">
        <v>96001006</v>
      </c>
      <c r="D446" s="23" t="s">
        <v>271</v>
      </c>
      <c r="E446" s="24" t="s">
        <v>67</v>
      </c>
      <c r="F446" s="25">
        <v>1</v>
      </c>
      <c r="G446" s="17">
        <v>0</v>
      </c>
      <c r="H446" s="17">
        <v>0</v>
      </c>
      <c r="I446" s="25" t="s">
        <v>161</v>
      </c>
      <c r="J446" s="25">
        <v>10000</v>
      </c>
      <c r="K446" s="25">
        <v>0</v>
      </c>
      <c r="L446" s="25">
        <v>0</v>
      </c>
      <c r="M446" s="25">
        <v>2</v>
      </c>
      <c r="N446" s="17" t="s">
        <v>72</v>
      </c>
      <c r="O446" s="25">
        <v>1</v>
      </c>
      <c r="P446" s="25">
        <v>1</v>
      </c>
      <c r="Q446" s="25">
        <v>201011</v>
      </c>
      <c r="R446" s="25">
        <v>0.3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1</v>
      </c>
      <c r="AD446" s="25">
        <v>11000005</v>
      </c>
      <c r="AE446" s="39" t="s">
        <v>436</v>
      </c>
      <c r="AF446" s="18">
        <v>0</v>
      </c>
      <c r="AG446" s="18">
        <v>0</v>
      </c>
    </row>
    <row r="447" spans="2:33" s="4" customFormat="1" ht="20.100000000000001" customHeight="1">
      <c r="C447" s="26">
        <v>96001009</v>
      </c>
      <c r="D447" s="23" t="s">
        <v>141</v>
      </c>
      <c r="E447" s="20" t="s">
        <v>67</v>
      </c>
      <c r="F447" s="25">
        <v>1</v>
      </c>
      <c r="G447" s="17">
        <v>0</v>
      </c>
      <c r="H447" s="17">
        <v>0</v>
      </c>
      <c r="I447" s="25" t="s">
        <v>142</v>
      </c>
      <c r="J447" s="25">
        <v>6000</v>
      </c>
      <c r="K447" s="25">
        <v>0</v>
      </c>
      <c r="L447" s="25">
        <v>0</v>
      </c>
      <c r="M447" s="25">
        <v>4</v>
      </c>
      <c r="N447" s="17" t="s">
        <v>72</v>
      </c>
      <c r="O447" s="25">
        <v>1</v>
      </c>
      <c r="P447" s="25">
        <v>2</v>
      </c>
      <c r="Q447" s="25">
        <v>100912</v>
      </c>
      <c r="R447" s="25">
        <v>-0.2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11000001</v>
      </c>
      <c r="AE447" s="39" t="s">
        <v>193</v>
      </c>
      <c r="AF447" s="18">
        <v>0</v>
      </c>
      <c r="AG447" s="18">
        <v>0</v>
      </c>
    </row>
    <row r="448" spans="2:33" s="4" customFormat="1" ht="20.100000000000001" customHeight="1">
      <c r="B448" s="22"/>
      <c r="C448" s="26">
        <v>96001010</v>
      </c>
      <c r="D448" s="23" t="s">
        <v>342</v>
      </c>
      <c r="E448" s="16" t="s">
        <v>67</v>
      </c>
      <c r="F448" s="25">
        <v>1</v>
      </c>
      <c r="G448" s="17">
        <v>0</v>
      </c>
      <c r="H448" s="17">
        <v>0</v>
      </c>
      <c r="I448" s="25">
        <v>0</v>
      </c>
      <c r="J448" s="25">
        <v>3000</v>
      </c>
      <c r="K448" s="25">
        <v>0</v>
      </c>
      <c r="L448" s="25">
        <v>0</v>
      </c>
      <c r="M448" s="25">
        <v>2</v>
      </c>
      <c r="N448" s="17" t="s">
        <v>72</v>
      </c>
      <c r="O448" s="25">
        <v>1</v>
      </c>
      <c r="P448" s="25">
        <v>1</v>
      </c>
      <c r="Q448" s="25">
        <v>3001</v>
      </c>
      <c r="R448" s="25">
        <v>0.15</v>
      </c>
      <c r="S448" s="25"/>
      <c r="T448" s="25">
        <v>1002</v>
      </c>
      <c r="U448" s="25">
        <v>0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0</v>
      </c>
      <c r="AD448" s="25">
        <v>11000007</v>
      </c>
      <c r="AE448" s="39"/>
      <c r="AF448" s="18">
        <v>0</v>
      </c>
      <c r="AG448" s="18">
        <v>0</v>
      </c>
    </row>
    <row r="449" spans="2:33" s="4" customFormat="1" ht="20.100000000000001" customHeight="1">
      <c r="C449" s="26">
        <v>96001011</v>
      </c>
      <c r="D449" s="23" t="s">
        <v>269</v>
      </c>
      <c r="E449" s="16" t="s">
        <v>67</v>
      </c>
      <c r="F449" s="25">
        <v>1</v>
      </c>
      <c r="G449" s="17">
        <v>0</v>
      </c>
      <c r="H449" s="17">
        <v>0</v>
      </c>
      <c r="I449" s="25">
        <v>0</v>
      </c>
      <c r="J449" s="25">
        <v>30000</v>
      </c>
      <c r="K449" s="25">
        <v>0</v>
      </c>
      <c r="L449" s="25">
        <v>0</v>
      </c>
      <c r="M449" s="25">
        <v>1</v>
      </c>
      <c r="N449" s="17" t="s">
        <v>113</v>
      </c>
      <c r="O449" s="25">
        <v>1</v>
      </c>
      <c r="P449" s="25">
        <v>1</v>
      </c>
      <c r="Q449" s="25">
        <v>1</v>
      </c>
      <c r="R449" s="25">
        <v>1</v>
      </c>
      <c r="S449" s="25"/>
      <c r="T449" s="25">
        <v>1</v>
      </c>
      <c r="U449" s="25">
        <v>0</v>
      </c>
      <c r="V449" s="25">
        <v>0</v>
      </c>
      <c r="W449" s="17">
        <v>0</v>
      </c>
      <c r="X449" s="25">
        <v>0</v>
      </c>
      <c r="Y449" s="25">
        <v>1</v>
      </c>
      <c r="Z449" s="25">
        <v>1</v>
      </c>
      <c r="AA449" s="25">
        <v>0</v>
      </c>
      <c r="AB449" s="25">
        <v>0</v>
      </c>
      <c r="AC449" s="25">
        <v>0</v>
      </c>
      <c r="AD449" s="25">
        <v>40000002</v>
      </c>
      <c r="AE449" s="39"/>
      <c r="AF449" s="18">
        <v>0</v>
      </c>
      <c r="AG449" s="18">
        <v>0</v>
      </c>
    </row>
    <row r="450" spans="2:33" s="4" customFormat="1" ht="20.100000000000001" customHeight="1">
      <c r="C450" s="26">
        <v>96001012</v>
      </c>
      <c r="D450" s="23" t="s">
        <v>285</v>
      </c>
      <c r="E450" s="20" t="s">
        <v>67</v>
      </c>
      <c r="F450" s="25">
        <v>1</v>
      </c>
      <c r="G450" s="17">
        <v>0</v>
      </c>
      <c r="H450" s="17">
        <v>0</v>
      </c>
      <c r="I450" s="25">
        <v>0</v>
      </c>
      <c r="J450" s="25">
        <v>1000</v>
      </c>
      <c r="K450" s="25">
        <v>0</v>
      </c>
      <c r="L450" s="25">
        <v>0</v>
      </c>
      <c r="M450" s="25">
        <v>4</v>
      </c>
      <c r="N450" s="17" t="s">
        <v>286</v>
      </c>
      <c r="O450" s="25">
        <v>1</v>
      </c>
      <c r="P450" s="25">
        <v>2</v>
      </c>
      <c r="Q450" s="25">
        <v>1009</v>
      </c>
      <c r="R450" s="25">
        <v>5</v>
      </c>
      <c r="S450" s="25"/>
      <c r="T450" s="25">
        <v>0</v>
      </c>
      <c r="U450" s="25">
        <v>0</v>
      </c>
      <c r="V450" s="25">
        <v>0</v>
      </c>
      <c r="W450" s="17">
        <v>0</v>
      </c>
      <c r="X450" s="25">
        <v>0</v>
      </c>
      <c r="Y450" s="25">
        <v>1</v>
      </c>
      <c r="Z450" s="25">
        <v>0</v>
      </c>
      <c r="AA450" s="25">
        <v>0</v>
      </c>
      <c r="AB450" s="25">
        <v>0</v>
      </c>
      <c r="AC450" s="25">
        <v>0</v>
      </c>
      <c r="AD450" s="25">
        <v>40000002</v>
      </c>
      <c r="AE450" s="39"/>
      <c r="AF450" s="18">
        <v>0</v>
      </c>
      <c r="AG450" s="18">
        <v>0</v>
      </c>
    </row>
    <row r="451" spans="2:33" s="4" customFormat="1" ht="20.100000000000001" customHeight="1">
      <c r="B451" s="22"/>
      <c r="C451" s="26">
        <v>96001013</v>
      </c>
      <c r="D451" s="23" t="s">
        <v>437</v>
      </c>
      <c r="E451" s="24" t="s">
        <v>67</v>
      </c>
      <c r="F451" s="25">
        <v>1</v>
      </c>
      <c r="G451" s="17">
        <v>0</v>
      </c>
      <c r="H451" s="17">
        <v>0</v>
      </c>
      <c r="I451" s="25">
        <v>0</v>
      </c>
      <c r="J451" s="25">
        <v>3000</v>
      </c>
      <c r="K451" s="25">
        <v>0</v>
      </c>
      <c r="L451" s="25">
        <v>0</v>
      </c>
      <c r="M451" s="25">
        <v>1</v>
      </c>
      <c r="N451" s="17" t="s">
        <v>72</v>
      </c>
      <c r="O451" s="25">
        <v>1</v>
      </c>
      <c r="P451" s="25">
        <v>1</v>
      </c>
      <c r="Q451" s="25">
        <v>3001</v>
      </c>
      <c r="R451" s="25">
        <v>-0.05</v>
      </c>
      <c r="S451" s="25"/>
      <c r="T451" s="25">
        <v>3001</v>
      </c>
      <c r="U451" s="25">
        <v>0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1</v>
      </c>
      <c r="AD451" s="25">
        <v>11000007</v>
      </c>
      <c r="AE451" s="39" t="s">
        <v>438</v>
      </c>
      <c r="AF451" s="18">
        <v>0</v>
      </c>
      <c r="AG451" s="18">
        <v>0</v>
      </c>
    </row>
    <row r="452" spans="2:33" s="4" customFormat="1" ht="20.100000000000001" customHeight="1">
      <c r="B452" s="22"/>
      <c r="C452" s="26">
        <v>96001014</v>
      </c>
      <c r="D452" s="23" t="s">
        <v>439</v>
      </c>
      <c r="E452" s="20" t="s">
        <v>67</v>
      </c>
      <c r="F452" s="25">
        <v>1</v>
      </c>
      <c r="G452" s="17">
        <v>0</v>
      </c>
      <c r="H452" s="17">
        <v>0</v>
      </c>
      <c r="I452" s="25">
        <v>0</v>
      </c>
      <c r="J452" s="25">
        <v>3000</v>
      </c>
      <c r="K452" s="25">
        <v>0</v>
      </c>
      <c r="L452" s="25">
        <v>0</v>
      </c>
      <c r="M452" s="25">
        <v>1</v>
      </c>
      <c r="N452" s="17" t="s">
        <v>72</v>
      </c>
      <c r="O452" s="25">
        <v>1</v>
      </c>
      <c r="P452" s="25">
        <v>2</v>
      </c>
      <c r="Q452" s="25">
        <v>3001</v>
      </c>
      <c r="R452" s="25">
        <v>-2</v>
      </c>
      <c r="S452" s="25"/>
      <c r="T452" s="25">
        <v>3001</v>
      </c>
      <c r="U452" s="25">
        <v>0</v>
      </c>
      <c r="V452" s="25">
        <v>0</v>
      </c>
      <c r="W452" s="17">
        <v>0</v>
      </c>
      <c r="X452" s="25">
        <v>0</v>
      </c>
      <c r="Y452" s="25">
        <v>1</v>
      </c>
      <c r="Z452" s="25">
        <v>0</v>
      </c>
      <c r="AA452" s="25">
        <v>0</v>
      </c>
      <c r="AB452" s="25">
        <v>0</v>
      </c>
      <c r="AC452" s="25">
        <v>0</v>
      </c>
      <c r="AD452" s="25">
        <v>11000007</v>
      </c>
      <c r="AE452" s="39"/>
      <c r="AF452" s="18">
        <v>0</v>
      </c>
      <c r="AG452" s="18">
        <v>0</v>
      </c>
    </row>
    <row r="453" spans="2:33" ht="20.100000000000001" customHeight="1">
      <c r="C453" s="26">
        <v>96001015</v>
      </c>
      <c r="D453" s="19" t="s">
        <v>107</v>
      </c>
      <c r="E453" s="24" t="s">
        <v>67</v>
      </c>
      <c r="F453" s="21">
        <v>1</v>
      </c>
      <c r="G453" s="5">
        <v>0</v>
      </c>
      <c r="H453" s="17">
        <v>0</v>
      </c>
      <c r="I453" s="18">
        <v>60010001</v>
      </c>
      <c r="J453" s="21">
        <v>3000</v>
      </c>
      <c r="K453" s="10">
        <v>0</v>
      </c>
      <c r="L453" s="10">
        <v>0</v>
      </c>
      <c r="M453" s="21">
        <v>4</v>
      </c>
      <c r="N453" s="17" t="s">
        <v>72</v>
      </c>
      <c r="O453" s="18">
        <v>2</v>
      </c>
      <c r="P453" s="10">
        <v>2</v>
      </c>
      <c r="Q453" s="21">
        <v>7</v>
      </c>
      <c r="R453" s="10">
        <v>0</v>
      </c>
      <c r="T453" s="10">
        <v>0</v>
      </c>
      <c r="U453" s="10">
        <v>0</v>
      </c>
      <c r="V453" s="10">
        <v>0</v>
      </c>
      <c r="W453" s="17">
        <v>0</v>
      </c>
      <c r="X453" s="10">
        <v>0</v>
      </c>
      <c r="Y453" s="21">
        <v>0</v>
      </c>
      <c r="Z453" s="21">
        <v>0</v>
      </c>
      <c r="AA453" s="38">
        <v>0</v>
      </c>
      <c r="AB453" s="21">
        <v>0</v>
      </c>
      <c r="AC453" s="10">
        <v>1</v>
      </c>
      <c r="AD453" s="10">
        <v>0</v>
      </c>
      <c r="AE453" s="43" t="s">
        <v>108</v>
      </c>
      <c r="AF453" s="18">
        <v>0</v>
      </c>
      <c r="AG453" s="18">
        <v>0</v>
      </c>
    </row>
    <row r="454" spans="2:33" s="6" customFormat="1" ht="20.100000000000001" customHeight="1">
      <c r="C454" s="27">
        <v>90010001</v>
      </c>
      <c r="D454" s="31" t="s">
        <v>440</v>
      </c>
      <c r="E454" s="16" t="s">
        <v>67</v>
      </c>
      <c r="F454" s="29">
        <v>1</v>
      </c>
      <c r="G454" s="33">
        <v>0</v>
      </c>
      <c r="H454" s="17">
        <v>0</v>
      </c>
      <c r="I454" s="29">
        <v>60010001</v>
      </c>
      <c r="J454" s="29">
        <v>12000</v>
      </c>
      <c r="K454" s="33">
        <v>0</v>
      </c>
      <c r="L454" s="33">
        <v>3</v>
      </c>
      <c r="M454" s="29">
        <v>1</v>
      </c>
      <c r="N454" s="33" t="s">
        <v>72</v>
      </c>
      <c r="O454" s="29">
        <v>1</v>
      </c>
      <c r="P454" s="32">
        <v>1</v>
      </c>
      <c r="Q454" s="29">
        <v>2001</v>
      </c>
      <c r="R454" s="29">
        <v>5</v>
      </c>
      <c r="S454" s="36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41" t="s">
        <v>100</v>
      </c>
      <c r="AF454" s="18">
        <v>0</v>
      </c>
      <c r="AG454" s="18">
        <v>0</v>
      </c>
    </row>
    <row r="455" spans="2:33" s="6" customFormat="1" ht="20.100000000000001" customHeight="1">
      <c r="C455" s="27">
        <v>90010002</v>
      </c>
      <c r="D455" s="78" t="s">
        <v>441</v>
      </c>
      <c r="E455" s="16" t="s">
        <v>67</v>
      </c>
      <c r="F455" s="29">
        <v>1</v>
      </c>
      <c r="G455" s="33">
        <v>0</v>
      </c>
      <c r="H455" s="17">
        <v>0</v>
      </c>
      <c r="I455" s="34">
        <v>60010001</v>
      </c>
      <c r="J455" s="29">
        <v>12000</v>
      </c>
      <c r="K455" s="33">
        <v>0</v>
      </c>
      <c r="L455" s="33">
        <v>3</v>
      </c>
      <c r="M455" s="29">
        <v>4</v>
      </c>
      <c r="N455" s="33" t="s">
        <v>72</v>
      </c>
      <c r="O455" s="34">
        <v>1</v>
      </c>
      <c r="P455" s="32">
        <v>2</v>
      </c>
      <c r="Q455" s="29">
        <v>2001</v>
      </c>
      <c r="R455" s="34">
        <v>-5</v>
      </c>
      <c r="S455" s="36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80" t="s">
        <v>100</v>
      </c>
      <c r="AF455" s="18">
        <v>0</v>
      </c>
      <c r="AG455" s="18">
        <v>0</v>
      </c>
    </row>
    <row r="456" spans="2:33" s="6" customFormat="1" ht="20.100000000000001" customHeight="1">
      <c r="C456" s="27">
        <v>90010003</v>
      </c>
      <c r="D456" s="28" t="s">
        <v>442</v>
      </c>
      <c r="E456" s="20" t="s">
        <v>67</v>
      </c>
      <c r="F456" s="29">
        <v>1</v>
      </c>
      <c r="G456" s="33">
        <v>0</v>
      </c>
      <c r="H456" s="17">
        <v>0</v>
      </c>
      <c r="I456" s="27">
        <v>60010001</v>
      </c>
      <c r="J456" s="29">
        <v>12000</v>
      </c>
      <c r="K456" s="33">
        <v>0</v>
      </c>
      <c r="L456" s="33">
        <v>0</v>
      </c>
      <c r="M456" s="29">
        <v>4</v>
      </c>
      <c r="N456" s="33" t="s">
        <v>72</v>
      </c>
      <c r="O456" s="27">
        <v>2</v>
      </c>
      <c r="P456" s="32">
        <v>2</v>
      </c>
      <c r="Q456" s="29">
        <v>7</v>
      </c>
      <c r="R456" s="27">
        <v>5</v>
      </c>
      <c r="S456" s="36"/>
      <c r="T456" s="32">
        <v>0</v>
      </c>
      <c r="U456" s="32">
        <v>0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40" t="s">
        <v>100</v>
      </c>
      <c r="AF456" s="18">
        <v>0</v>
      </c>
      <c r="AG456" s="18">
        <v>0</v>
      </c>
    </row>
    <row r="457" spans="2:33" s="6" customFormat="1" ht="20.100000000000001" customHeight="1">
      <c r="C457" s="27">
        <v>90010004</v>
      </c>
      <c r="D457" s="28" t="s">
        <v>180</v>
      </c>
      <c r="E457" s="24" t="s">
        <v>67</v>
      </c>
      <c r="F457" s="29">
        <v>1</v>
      </c>
      <c r="G457" s="33">
        <v>0</v>
      </c>
      <c r="H457" s="17">
        <v>0</v>
      </c>
      <c r="I457" s="27">
        <v>60010001</v>
      </c>
      <c r="J457" s="29">
        <v>10000</v>
      </c>
      <c r="K457" s="33">
        <v>0</v>
      </c>
      <c r="L457" s="33">
        <v>0</v>
      </c>
      <c r="M457" s="29">
        <v>1</v>
      </c>
      <c r="N457" s="33" t="s">
        <v>72</v>
      </c>
      <c r="O457" s="27">
        <v>1</v>
      </c>
      <c r="P457" s="32">
        <v>1</v>
      </c>
      <c r="Q457" s="29">
        <v>100912</v>
      </c>
      <c r="R457" s="32">
        <v>0.5</v>
      </c>
      <c r="S457" s="32"/>
      <c r="T457" s="32">
        <v>0</v>
      </c>
      <c r="U457" s="32">
        <v>1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29">
        <v>0</v>
      </c>
      <c r="AC457" s="32">
        <v>0</v>
      </c>
      <c r="AD457" s="32">
        <v>0</v>
      </c>
      <c r="AE457" s="40" t="s">
        <v>100</v>
      </c>
      <c r="AF457" s="18">
        <v>0</v>
      </c>
      <c r="AG457" s="18">
        <v>0</v>
      </c>
    </row>
    <row r="458" spans="2:33" s="6" customFormat="1" ht="20.100000000000001" customHeight="1">
      <c r="C458" s="27">
        <v>90010005</v>
      </c>
      <c r="D458" s="28" t="s">
        <v>440</v>
      </c>
      <c r="E458" s="20" t="s">
        <v>67</v>
      </c>
      <c r="F458" s="29">
        <v>1</v>
      </c>
      <c r="G458" s="33">
        <v>0</v>
      </c>
      <c r="H458" s="17">
        <v>0</v>
      </c>
      <c r="I458" s="27">
        <v>60010001</v>
      </c>
      <c r="J458" s="29">
        <v>12000</v>
      </c>
      <c r="K458" s="33">
        <v>0</v>
      </c>
      <c r="L458" s="33">
        <v>3</v>
      </c>
      <c r="M458" s="29">
        <v>1</v>
      </c>
      <c r="N458" s="33" t="s">
        <v>72</v>
      </c>
      <c r="O458" s="27">
        <v>1</v>
      </c>
      <c r="P458" s="32">
        <v>1</v>
      </c>
      <c r="Q458" s="29">
        <v>2001</v>
      </c>
      <c r="R458" s="32">
        <v>5</v>
      </c>
      <c r="S458" s="32"/>
      <c r="T458" s="32">
        <v>0</v>
      </c>
      <c r="U458" s="32">
        <v>0</v>
      </c>
      <c r="V458" s="32">
        <v>0</v>
      </c>
      <c r="W458" s="17">
        <v>0</v>
      </c>
      <c r="X458" s="32">
        <v>0</v>
      </c>
      <c r="Y458" s="29">
        <v>0</v>
      </c>
      <c r="Z458" s="29">
        <v>0</v>
      </c>
      <c r="AA458" s="27">
        <v>0</v>
      </c>
      <c r="AB458" s="29">
        <v>0</v>
      </c>
      <c r="AC458" s="32">
        <v>0</v>
      </c>
      <c r="AD458" s="32">
        <v>0</v>
      </c>
      <c r="AE458" s="40" t="s">
        <v>100</v>
      </c>
      <c r="AF458" s="18">
        <v>0</v>
      </c>
      <c r="AG458" s="18">
        <v>0</v>
      </c>
    </row>
    <row r="459" spans="2:33" s="6" customFormat="1" ht="20.100000000000001" customHeight="1">
      <c r="C459" s="27">
        <v>90010006</v>
      </c>
      <c r="D459" s="78" t="s">
        <v>441</v>
      </c>
      <c r="E459" s="16" t="s">
        <v>67</v>
      </c>
      <c r="F459" s="29">
        <v>1</v>
      </c>
      <c r="G459" s="33">
        <v>0</v>
      </c>
      <c r="H459" s="17">
        <v>0</v>
      </c>
      <c r="I459" s="34">
        <v>60010001</v>
      </c>
      <c r="J459" s="29">
        <v>12000</v>
      </c>
      <c r="K459" s="33">
        <v>0</v>
      </c>
      <c r="L459" s="33">
        <v>3</v>
      </c>
      <c r="M459" s="29">
        <v>4</v>
      </c>
      <c r="N459" s="33" t="s">
        <v>72</v>
      </c>
      <c r="O459" s="34">
        <v>1</v>
      </c>
      <c r="P459" s="32">
        <v>2</v>
      </c>
      <c r="Q459" s="29">
        <v>2001</v>
      </c>
      <c r="R459" s="32">
        <v>-5</v>
      </c>
      <c r="S459" s="32"/>
      <c r="T459" s="32">
        <v>0</v>
      </c>
      <c r="U459" s="32">
        <v>0</v>
      </c>
      <c r="V459" s="32">
        <v>0</v>
      </c>
      <c r="W459" s="17">
        <v>0</v>
      </c>
      <c r="X459" s="32">
        <v>0</v>
      </c>
      <c r="Y459" s="29">
        <v>0</v>
      </c>
      <c r="Z459" s="29">
        <v>0</v>
      </c>
      <c r="AA459" s="27">
        <v>0</v>
      </c>
      <c r="AB459" s="29">
        <v>0</v>
      </c>
      <c r="AC459" s="32">
        <v>0</v>
      </c>
      <c r="AD459" s="32">
        <v>0</v>
      </c>
      <c r="AE459" s="80" t="s">
        <v>100</v>
      </c>
      <c r="AF459" s="18">
        <v>0</v>
      </c>
      <c r="AG459" s="18">
        <v>0</v>
      </c>
    </row>
    <row r="460" spans="2:33" s="6" customFormat="1" ht="20.100000000000001" customHeight="1">
      <c r="C460" s="27">
        <v>90010007</v>
      </c>
      <c r="D460" s="28" t="s">
        <v>443</v>
      </c>
      <c r="E460" s="16" t="s">
        <v>67</v>
      </c>
      <c r="F460" s="29">
        <v>1</v>
      </c>
      <c r="G460" s="33">
        <v>0</v>
      </c>
      <c r="H460" s="17">
        <v>0</v>
      </c>
      <c r="I460" s="27">
        <v>60010001</v>
      </c>
      <c r="J460" s="29">
        <v>1000</v>
      </c>
      <c r="K460" s="33">
        <v>0</v>
      </c>
      <c r="L460" s="33">
        <v>3</v>
      </c>
      <c r="M460" s="29">
        <v>1</v>
      </c>
      <c r="N460" s="33" t="s">
        <v>72</v>
      </c>
      <c r="O460" s="27">
        <v>1</v>
      </c>
      <c r="P460" s="32">
        <v>1</v>
      </c>
      <c r="Q460" s="29">
        <v>2001</v>
      </c>
      <c r="R460" s="32">
        <v>5</v>
      </c>
      <c r="S460" s="32"/>
      <c r="T460" s="32">
        <v>0</v>
      </c>
      <c r="U460" s="32">
        <v>0</v>
      </c>
      <c r="V460" s="32">
        <v>0</v>
      </c>
      <c r="W460" s="17">
        <v>0</v>
      </c>
      <c r="X460" s="32">
        <v>0</v>
      </c>
      <c r="Y460" s="29">
        <v>0</v>
      </c>
      <c r="Z460" s="29">
        <v>0</v>
      </c>
      <c r="AA460" s="27">
        <v>0</v>
      </c>
      <c r="AB460" s="29">
        <v>0</v>
      </c>
      <c r="AC460" s="32">
        <v>0</v>
      </c>
      <c r="AD460" s="32">
        <v>0</v>
      </c>
      <c r="AE460" s="40" t="s">
        <v>100</v>
      </c>
      <c r="AF460" s="18">
        <v>0</v>
      </c>
      <c r="AG460" s="18">
        <v>0</v>
      </c>
    </row>
    <row r="461" spans="2:33" s="6" customFormat="1" ht="20.100000000000001" customHeight="1">
      <c r="C461" s="34">
        <v>90010008</v>
      </c>
      <c r="D461" s="78" t="s">
        <v>444</v>
      </c>
      <c r="E461" s="20" t="s">
        <v>67</v>
      </c>
      <c r="F461" s="29">
        <v>1</v>
      </c>
      <c r="G461" s="33">
        <v>0</v>
      </c>
      <c r="H461" s="17">
        <v>0</v>
      </c>
      <c r="I461" s="34">
        <v>60010001</v>
      </c>
      <c r="J461" s="29">
        <v>12000</v>
      </c>
      <c r="K461" s="33">
        <v>0</v>
      </c>
      <c r="L461" s="33">
        <v>0</v>
      </c>
      <c r="M461" s="29">
        <v>1</v>
      </c>
      <c r="N461" s="33" t="s">
        <v>72</v>
      </c>
      <c r="O461" s="34">
        <v>1</v>
      </c>
      <c r="P461" s="32">
        <v>1</v>
      </c>
      <c r="Q461" s="29">
        <v>100412</v>
      </c>
      <c r="R461" s="32">
        <v>0.5</v>
      </c>
      <c r="S461" s="32"/>
      <c r="T461" s="32">
        <v>0</v>
      </c>
      <c r="U461" s="32">
        <v>1</v>
      </c>
      <c r="V461" s="32">
        <v>0</v>
      </c>
      <c r="W461" s="17">
        <v>0</v>
      </c>
      <c r="X461" s="32">
        <v>0</v>
      </c>
      <c r="Y461" s="29">
        <v>0</v>
      </c>
      <c r="Z461" s="29">
        <v>0</v>
      </c>
      <c r="AA461" s="27">
        <v>0</v>
      </c>
      <c r="AB461" s="29">
        <v>0</v>
      </c>
      <c r="AC461" s="32">
        <v>0</v>
      </c>
      <c r="AD461" s="32">
        <v>0</v>
      </c>
      <c r="AE461" s="80" t="s">
        <v>100</v>
      </c>
      <c r="AF461" s="18">
        <v>0</v>
      </c>
      <c r="AG461" s="18">
        <v>0</v>
      </c>
    </row>
    <row r="462" spans="2:33" s="6" customFormat="1" ht="20.100000000000001" customHeight="1">
      <c r="C462" s="27">
        <v>90010009</v>
      </c>
      <c r="D462" s="28" t="s">
        <v>441</v>
      </c>
      <c r="E462" s="24" t="s">
        <v>67</v>
      </c>
      <c r="F462" s="79">
        <v>1</v>
      </c>
      <c r="G462" s="33">
        <v>0</v>
      </c>
      <c r="H462" s="17">
        <v>0</v>
      </c>
      <c r="I462" s="27">
        <v>60010001</v>
      </c>
      <c r="J462" s="79">
        <v>12000</v>
      </c>
      <c r="K462" s="33">
        <v>0</v>
      </c>
      <c r="L462" s="33">
        <v>3</v>
      </c>
      <c r="M462" s="79">
        <v>4</v>
      </c>
      <c r="N462" s="33" t="s">
        <v>72</v>
      </c>
      <c r="O462" s="27">
        <v>1</v>
      </c>
      <c r="P462" s="32">
        <v>2</v>
      </c>
      <c r="Q462" s="79">
        <v>0</v>
      </c>
      <c r="R462" s="79">
        <v>0</v>
      </c>
      <c r="S462" s="36"/>
      <c r="T462" s="32">
        <v>0</v>
      </c>
      <c r="U462" s="32">
        <v>0</v>
      </c>
      <c r="V462" s="32">
        <v>0</v>
      </c>
      <c r="W462" s="17">
        <v>0</v>
      </c>
      <c r="X462" s="32">
        <v>0</v>
      </c>
      <c r="Y462" s="29">
        <v>0</v>
      </c>
      <c r="Z462" s="29">
        <v>0</v>
      </c>
      <c r="AA462" s="27">
        <v>0</v>
      </c>
      <c r="AB462" s="79">
        <v>0</v>
      </c>
      <c r="AC462" s="32">
        <v>0</v>
      </c>
      <c r="AD462" s="32">
        <v>0</v>
      </c>
      <c r="AE462" s="40" t="s">
        <v>100</v>
      </c>
      <c r="AF462" s="18">
        <v>0</v>
      </c>
      <c r="AG462" s="18">
        <v>0</v>
      </c>
    </row>
    <row r="463" spans="2:33" s="4" customFormat="1" ht="20.100000000000001" customHeight="1">
      <c r="C463" s="26">
        <v>98000010</v>
      </c>
      <c r="D463" s="23" t="s">
        <v>153</v>
      </c>
      <c r="E463" s="20" t="s">
        <v>67</v>
      </c>
      <c r="F463" s="25">
        <v>1</v>
      </c>
      <c r="G463" s="17">
        <v>0</v>
      </c>
      <c r="H463" s="17">
        <v>0</v>
      </c>
      <c r="I463" s="25" t="s">
        <v>154</v>
      </c>
      <c r="J463" s="25">
        <v>10000</v>
      </c>
      <c r="K463" s="25">
        <v>0</v>
      </c>
      <c r="L463" s="25">
        <v>0</v>
      </c>
      <c r="M463" s="25">
        <v>1</v>
      </c>
      <c r="N463" s="17" t="s">
        <v>72</v>
      </c>
      <c r="O463" s="25">
        <v>1</v>
      </c>
      <c r="P463" s="25">
        <v>1</v>
      </c>
      <c r="Q463" s="25">
        <v>202411</v>
      </c>
      <c r="R463" s="25">
        <v>0.02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1</v>
      </c>
      <c r="AD463" s="25">
        <v>40000004</v>
      </c>
      <c r="AE463" s="39" t="s">
        <v>166</v>
      </c>
      <c r="AF463" s="18">
        <v>0</v>
      </c>
      <c r="AG463" s="18">
        <v>0</v>
      </c>
    </row>
    <row r="464" spans="2:33" s="4" customFormat="1" ht="20.100000000000001" customHeight="1">
      <c r="C464" s="26">
        <v>98000020</v>
      </c>
      <c r="D464" s="23" t="s">
        <v>445</v>
      </c>
      <c r="E464" s="16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10000</v>
      </c>
      <c r="K464" s="25">
        <v>0</v>
      </c>
      <c r="L464" s="25">
        <v>0</v>
      </c>
      <c r="M464" s="25">
        <v>1</v>
      </c>
      <c r="N464" s="17" t="s">
        <v>72</v>
      </c>
      <c r="O464" s="25">
        <v>1</v>
      </c>
      <c r="P464" s="25">
        <v>1</v>
      </c>
      <c r="Q464" s="25">
        <v>203811</v>
      </c>
      <c r="R464" s="25">
        <v>0.1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40000004</v>
      </c>
      <c r="AE464" s="39" t="s">
        <v>166</v>
      </c>
      <c r="AF464" s="18">
        <v>0</v>
      </c>
      <c r="AG464" s="18">
        <v>0</v>
      </c>
    </row>
    <row r="465" spans="2:33" s="4" customFormat="1" ht="20.100000000000001" customHeight="1">
      <c r="C465" s="26">
        <v>98000021</v>
      </c>
      <c r="D465" s="23" t="s">
        <v>445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1</v>
      </c>
      <c r="N465" s="17" t="s">
        <v>72</v>
      </c>
      <c r="O465" s="25">
        <v>1</v>
      </c>
      <c r="P465" s="25">
        <v>1</v>
      </c>
      <c r="Q465" s="25">
        <v>203811</v>
      </c>
      <c r="R465" s="25">
        <v>0.05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40000004</v>
      </c>
      <c r="AE465" s="39" t="s">
        <v>166</v>
      </c>
      <c r="AF465" s="18">
        <v>0</v>
      </c>
      <c r="AG465" s="18">
        <v>0</v>
      </c>
    </row>
    <row r="466" spans="2:33" s="4" customFormat="1" ht="20.100000000000001" customHeight="1">
      <c r="B466" s="22"/>
      <c r="C466" s="26">
        <v>98000050</v>
      </c>
      <c r="D466" s="23" t="s">
        <v>74</v>
      </c>
      <c r="E466" s="20" t="s">
        <v>67</v>
      </c>
      <c r="F466" s="25">
        <v>1</v>
      </c>
      <c r="G466" s="17">
        <v>0</v>
      </c>
      <c r="H466" s="17">
        <v>0</v>
      </c>
      <c r="I466" s="25">
        <v>0</v>
      </c>
      <c r="J466" s="25">
        <v>3000</v>
      </c>
      <c r="K466" s="25">
        <v>0</v>
      </c>
      <c r="L466" s="25">
        <v>0</v>
      </c>
      <c r="M466" s="25">
        <v>2</v>
      </c>
      <c r="N466" s="17" t="s">
        <v>72</v>
      </c>
      <c r="O466" s="25">
        <v>1</v>
      </c>
      <c r="P466" s="25">
        <v>1</v>
      </c>
      <c r="Q466" s="25">
        <v>3001</v>
      </c>
      <c r="R466" s="25">
        <v>0.05</v>
      </c>
      <c r="S466" s="25"/>
      <c r="T466" s="25">
        <v>1002</v>
      </c>
      <c r="U466" s="25">
        <v>0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0</v>
      </c>
      <c r="AD466" s="25">
        <v>11000007</v>
      </c>
      <c r="AE466" s="39"/>
      <c r="AF466" s="18">
        <v>0</v>
      </c>
      <c r="AG466" s="18">
        <v>0</v>
      </c>
    </row>
    <row r="467" spans="2:33" ht="20.100000000000001" customHeight="1">
      <c r="C467" s="26">
        <v>98000060</v>
      </c>
      <c r="D467" s="18" t="s">
        <v>259</v>
      </c>
      <c r="E467" s="24" t="s">
        <v>67</v>
      </c>
      <c r="F467" s="21">
        <v>1</v>
      </c>
      <c r="G467" s="17">
        <v>0</v>
      </c>
      <c r="H467" s="17">
        <v>0</v>
      </c>
      <c r="I467" s="18">
        <v>60010001</v>
      </c>
      <c r="J467" s="21">
        <v>10000</v>
      </c>
      <c r="K467" s="25">
        <v>0</v>
      </c>
      <c r="L467" s="25">
        <v>0</v>
      </c>
      <c r="M467" s="21">
        <v>4</v>
      </c>
      <c r="N467" s="17" t="s">
        <v>72</v>
      </c>
      <c r="O467" s="38">
        <v>1</v>
      </c>
      <c r="P467" s="25">
        <v>2</v>
      </c>
      <c r="Q467" s="25">
        <v>3001</v>
      </c>
      <c r="R467" s="25">
        <v>-0.3</v>
      </c>
      <c r="S467" s="25"/>
      <c r="T467" s="25">
        <v>1004</v>
      </c>
      <c r="U467" s="10">
        <v>0</v>
      </c>
      <c r="V467" s="10">
        <v>0</v>
      </c>
      <c r="W467" s="17">
        <v>0</v>
      </c>
      <c r="X467" s="10">
        <v>0</v>
      </c>
      <c r="Y467" s="47">
        <v>0</v>
      </c>
      <c r="Z467" s="47">
        <v>0</v>
      </c>
      <c r="AA467" s="18">
        <v>0</v>
      </c>
      <c r="AB467" s="21">
        <v>0</v>
      </c>
      <c r="AC467" s="5">
        <v>1</v>
      </c>
      <c r="AD467" s="5">
        <v>0</v>
      </c>
      <c r="AE467" s="61" t="s">
        <v>446</v>
      </c>
      <c r="AF467" s="18">
        <v>0</v>
      </c>
      <c r="AG467" s="18">
        <v>0</v>
      </c>
    </row>
    <row r="468" spans="2:33" s="4" customFormat="1" ht="20.100000000000001" customHeight="1">
      <c r="C468" s="26">
        <v>98000070</v>
      </c>
      <c r="D468" s="23" t="s">
        <v>141</v>
      </c>
      <c r="E468" s="20" t="s">
        <v>67</v>
      </c>
      <c r="F468" s="25">
        <v>1</v>
      </c>
      <c r="G468" s="17">
        <v>0</v>
      </c>
      <c r="H468" s="17">
        <v>0</v>
      </c>
      <c r="I468" s="25">
        <v>0</v>
      </c>
      <c r="J468" s="25">
        <v>3000</v>
      </c>
      <c r="K468" s="25">
        <v>0</v>
      </c>
      <c r="L468" s="25">
        <v>0</v>
      </c>
      <c r="M468" s="25">
        <v>4</v>
      </c>
      <c r="N468" s="17" t="s">
        <v>72</v>
      </c>
      <c r="O468" s="25">
        <v>1</v>
      </c>
      <c r="P468" s="25">
        <v>2</v>
      </c>
      <c r="Q468" s="25">
        <v>100912</v>
      </c>
      <c r="R468" s="25">
        <v>-0.3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1</v>
      </c>
      <c r="Z468" s="25">
        <v>0</v>
      </c>
      <c r="AA468" s="25">
        <v>0</v>
      </c>
      <c r="AB468" s="25">
        <v>0</v>
      </c>
      <c r="AC468" s="25">
        <v>0</v>
      </c>
      <c r="AD468" s="25">
        <v>70106002</v>
      </c>
      <c r="AE468" s="39" t="s">
        <v>274</v>
      </c>
      <c r="AF468" s="18">
        <v>0</v>
      </c>
      <c r="AG468" s="18">
        <v>0</v>
      </c>
    </row>
    <row r="469" spans="2:33" s="4" customFormat="1" ht="20.100000000000001" customHeight="1">
      <c r="C469" s="26">
        <v>98000080</v>
      </c>
      <c r="D469" s="23" t="s">
        <v>153</v>
      </c>
      <c r="E469" s="16" t="s">
        <v>67</v>
      </c>
      <c r="F469" s="25">
        <v>1</v>
      </c>
      <c r="G469" s="17">
        <v>0</v>
      </c>
      <c r="H469" s="17">
        <v>0</v>
      </c>
      <c r="I469" s="25" t="s">
        <v>154</v>
      </c>
      <c r="J469" s="25">
        <v>5000</v>
      </c>
      <c r="K469" s="25">
        <v>0</v>
      </c>
      <c r="L469" s="25">
        <v>0</v>
      </c>
      <c r="M469" s="25">
        <v>2</v>
      </c>
      <c r="N469" s="17" t="s">
        <v>72</v>
      </c>
      <c r="O469" s="25">
        <v>1</v>
      </c>
      <c r="P469" s="25">
        <v>1</v>
      </c>
      <c r="Q469" s="25">
        <v>100412</v>
      </c>
      <c r="R469" s="25">
        <v>0.2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0</v>
      </c>
      <c r="AC469" s="25">
        <v>1</v>
      </c>
      <c r="AD469" s="25">
        <v>11000003</v>
      </c>
      <c r="AE469" s="39" t="s">
        <v>435</v>
      </c>
      <c r="AF469" s="18">
        <v>0</v>
      </c>
      <c r="AG469" s="18">
        <v>0</v>
      </c>
    </row>
    <row r="470" spans="2:33" s="4" customFormat="1" ht="20.100000000000001" customHeight="1">
      <c r="C470" s="26">
        <v>98001101</v>
      </c>
      <c r="D470" s="23" t="s">
        <v>122</v>
      </c>
      <c r="E470" s="16" t="s">
        <v>67</v>
      </c>
      <c r="F470" s="25">
        <v>1</v>
      </c>
      <c r="G470" s="17">
        <v>0</v>
      </c>
      <c r="H470" s="17">
        <v>0</v>
      </c>
      <c r="I470" s="25" t="s">
        <v>154</v>
      </c>
      <c r="J470" s="25">
        <v>10000</v>
      </c>
      <c r="K470" s="25">
        <v>0</v>
      </c>
      <c r="L470" s="25">
        <v>0</v>
      </c>
      <c r="M470" s="25">
        <v>2</v>
      </c>
      <c r="N470" s="17" t="s">
        <v>72</v>
      </c>
      <c r="O470" s="25">
        <v>1</v>
      </c>
      <c r="P470" s="25">
        <v>1</v>
      </c>
      <c r="Q470" s="25">
        <v>100411</v>
      </c>
      <c r="R470" s="25">
        <v>0.1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1</v>
      </c>
      <c r="AD470" s="25">
        <v>11000003</v>
      </c>
      <c r="AE470" s="39" t="s">
        <v>204</v>
      </c>
      <c r="AF470" s="18">
        <v>0</v>
      </c>
      <c r="AG470" s="18">
        <v>0</v>
      </c>
    </row>
    <row r="471" spans="2:33" s="4" customFormat="1" ht="20.100000000000001" customHeight="1">
      <c r="C471" s="26">
        <v>98001102</v>
      </c>
      <c r="D471" s="23" t="s">
        <v>160</v>
      </c>
      <c r="E471" s="20" t="s">
        <v>67</v>
      </c>
      <c r="F471" s="25">
        <v>1</v>
      </c>
      <c r="G471" s="17">
        <v>0</v>
      </c>
      <c r="H471" s="17">
        <v>0</v>
      </c>
      <c r="I471" s="25" t="s">
        <v>154</v>
      </c>
      <c r="J471" s="25">
        <v>10000</v>
      </c>
      <c r="K471" s="25">
        <v>0</v>
      </c>
      <c r="L471" s="25">
        <v>0</v>
      </c>
      <c r="M471" s="25">
        <v>2</v>
      </c>
      <c r="N471" s="17" t="s">
        <v>72</v>
      </c>
      <c r="O471" s="25">
        <v>1</v>
      </c>
      <c r="P471" s="25">
        <v>1</v>
      </c>
      <c r="Q471" s="25">
        <v>100611</v>
      </c>
      <c r="R471" s="25">
        <v>0.1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1</v>
      </c>
      <c r="Z471" s="25">
        <v>0</v>
      </c>
      <c r="AA471" s="25">
        <v>0</v>
      </c>
      <c r="AB471" s="25">
        <v>0</v>
      </c>
      <c r="AC471" s="25">
        <v>1</v>
      </c>
      <c r="AD471" s="25">
        <v>11000003</v>
      </c>
      <c r="AE471" s="39" t="s">
        <v>224</v>
      </c>
      <c r="AF471" s="18">
        <v>0</v>
      </c>
      <c r="AG471" s="18">
        <v>0</v>
      </c>
    </row>
    <row r="472" spans="2:33" s="4" customFormat="1" ht="20.100000000000001" customHeight="1">
      <c r="C472" s="26">
        <v>98001103</v>
      </c>
      <c r="D472" s="23" t="s">
        <v>447</v>
      </c>
      <c r="E472" s="24" t="s">
        <v>67</v>
      </c>
      <c r="F472" s="25">
        <v>1</v>
      </c>
      <c r="G472" s="17">
        <v>0</v>
      </c>
      <c r="H472" s="17">
        <v>0</v>
      </c>
      <c r="I472" s="25" t="s">
        <v>154</v>
      </c>
      <c r="J472" s="25">
        <v>10000</v>
      </c>
      <c r="K472" s="25">
        <v>0</v>
      </c>
      <c r="L472" s="25">
        <v>0</v>
      </c>
      <c r="M472" s="25">
        <v>2</v>
      </c>
      <c r="N472" s="17" t="s">
        <v>72</v>
      </c>
      <c r="O472" s="25">
        <v>1</v>
      </c>
      <c r="P472" s="25">
        <v>1</v>
      </c>
      <c r="Q472" s="25">
        <v>100811</v>
      </c>
      <c r="R472" s="25">
        <v>0.1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1</v>
      </c>
      <c r="Z472" s="25">
        <v>0</v>
      </c>
      <c r="AA472" s="25">
        <v>0</v>
      </c>
      <c r="AB472" s="25">
        <v>0</v>
      </c>
      <c r="AC472" s="25">
        <v>1</v>
      </c>
      <c r="AD472" s="25">
        <v>11000003</v>
      </c>
      <c r="AE472" s="39" t="s">
        <v>226</v>
      </c>
      <c r="AF472" s="18">
        <v>0</v>
      </c>
      <c r="AG472" s="18">
        <v>0</v>
      </c>
    </row>
    <row r="473" spans="2:33" s="5" customFormat="1" ht="20.100000000000001" customHeight="1">
      <c r="C473" s="26">
        <v>99001001</v>
      </c>
      <c r="D473" s="19" t="s">
        <v>448</v>
      </c>
      <c r="E473" s="20" t="s">
        <v>67</v>
      </c>
      <c r="F473" s="21">
        <v>1</v>
      </c>
      <c r="G473" s="5">
        <v>1</v>
      </c>
      <c r="H473" s="17">
        <v>0</v>
      </c>
      <c r="I473" s="18" t="s">
        <v>449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100912</v>
      </c>
      <c r="R473" s="25">
        <v>0.25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450</v>
      </c>
      <c r="AF473" s="18">
        <v>0</v>
      </c>
      <c r="AG473" s="18">
        <v>0</v>
      </c>
    </row>
    <row r="474" spans="2:33" s="5" customFormat="1" ht="20.100000000000001" customHeight="1">
      <c r="C474" s="26">
        <v>99001002</v>
      </c>
      <c r="D474" s="19" t="s">
        <v>448</v>
      </c>
      <c r="E474" s="16" t="s">
        <v>67</v>
      </c>
      <c r="F474" s="21">
        <v>1</v>
      </c>
      <c r="G474" s="5">
        <v>1</v>
      </c>
      <c r="H474" s="17">
        <v>0</v>
      </c>
      <c r="I474" s="18" t="s">
        <v>449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100912</v>
      </c>
      <c r="R474" s="25">
        <v>0.4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451</v>
      </c>
      <c r="AF474" s="18">
        <v>0</v>
      </c>
      <c r="AG474" s="18">
        <v>0</v>
      </c>
    </row>
    <row r="475" spans="2:33" s="5" customFormat="1" ht="20.100000000000001" customHeight="1">
      <c r="C475" s="26">
        <v>99001003</v>
      </c>
      <c r="D475" s="19" t="s">
        <v>448</v>
      </c>
      <c r="E475" s="16" t="s">
        <v>67</v>
      </c>
      <c r="F475" s="21">
        <v>1</v>
      </c>
      <c r="G475" s="5">
        <v>1</v>
      </c>
      <c r="H475" s="17">
        <v>0</v>
      </c>
      <c r="I475" s="18" t="s">
        <v>449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100912</v>
      </c>
      <c r="R475" s="25">
        <v>0.5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1</v>
      </c>
      <c r="AD475" s="25">
        <v>0</v>
      </c>
      <c r="AE475" s="18" t="s">
        <v>452</v>
      </c>
      <c r="AF475" s="18">
        <v>0</v>
      </c>
      <c r="AG475" s="18">
        <v>0</v>
      </c>
    </row>
    <row r="476" spans="2:33" s="5" customFormat="1" ht="20.100000000000001" customHeight="1">
      <c r="C476" s="26">
        <v>99001004</v>
      </c>
      <c r="D476" s="19" t="s">
        <v>448</v>
      </c>
      <c r="E476" s="16" t="s">
        <v>67</v>
      </c>
      <c r="F476" s="21">
        <v>1</v>
      </c>
      <c r="G476" s="5">
        <v>1</v>
      </c>
      <c r="H476" s="17">
        <v>0</v>
      </c>
      <c r="I476" s="18" t="s">
        <v>449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100912</v>
      </c>
      <c r="R476" s="25">
        <v>0.6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453</v>
      </c>
      <c r="AF476" s="18">
        <v>0</v>
      </c>
      <c r="AG476" s="18">
        <v>0</v>
      </c>
    </row>
    <row r="477" spans="2:33" s="5" customFormat="1" ht="20.100000000000001" customHeight="1">
      <c r="C477" s="26">
        <v>99001011</v>
      </c>
      <c r="D477" s="5" t="s">
        <v>454</v>
      </c>
      <c r="E477" s="20" t="s">
        <v>67</v>
      </c>
      <c r="F477" s="21">
        <v>1</v>
      </c>
      <c r="G477" s="5">
        <v>1</v>
      </c>
      <c r="H477" s="17">
        <v>0</v>
      </c>
      <c r="I477" s="26">
        <v>99001011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203211</v>
      </c>
      <c r="R477" s="81" t="s">
        <v>455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18" t="s">
        <v>456</v>
      </c>
      <c r="AF477" s="18">
        <v>0</v>
      </c>
      <c r="AG477" s="18">
        <v>0</v>
      </c>
    </row>
    <row r="478" spans="2:33" s="5" customFormat="1" ht="20.100000000000001" customHeight="1">
      <c r="C478" s="26">
        <v>99001021</v>
      </c>
      <c r="D478" s="5" t="s">
        <v>457</v>
      </c>
      <c r="E478" s="24" t="s">
        <v>67</v>
      </c>
      <c r="F478" s="21">
        <v>1</v>
      </c>
      <c r="G478" s="5">
        <v>1</v>
      </c>
      <c r="H478" s="17">
        <v>0</v>
      </c>
      <c r="I478" s="26">
        <v>99001021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203211</v>
      </c>
      <c r="R478" s="81" t="s">
        <v>458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1</v>
      </c>
      <c r="AD478" s="25">
        <v>0</v>
      </c>
      <c r="AE478" s="18" t="s">
        <v>459</v>
      </c>
      <c r="AF478" s="18">
        <v>0</v>
      </c>
      <c r="AG478" s="18">
        <v>0</v>
      </c>
    </row>
    <row r="479" spans="2:33" s="5" customFormat="1" ht="20.100000000000001" customHeight="1">
      <c r="C479" s="26">
        <v>99001031</v>
      </c>
      <c r="D479" s="19" t="s">
        <v>460</v>
      </c>
      <c r="E479" s="20" t="s">
        <v>67</v>
      </c>
      <c r="F479" s="21">
        <v>1</v>
      </c>
      <c r="G479" s="5">
        <v>1</v>
      </c>
      <c r="H479" s="17">
        <v>0</v>
      </c>
      <c r="I479" s="26">
        <v>99001031</v>
      </c>
      <c r="J479" s="21">
        <v>99999999</v>
      </c>
      <c r="K479" s="5">
        <v>0</v>
      </c>
      <c r="L479" s="5">
        <v>0</v>
      </c>
      <c r="M479" s="21">
        <v>1</v>
      </c>
      <c r="N479" s="17" t="s">
        <v>72</v>
      </c>
      <c r="O479" s="18">
        <v>1</v>
      </c>
      <c r="P479" s="5">
        <v>1</v>
      </c>
      <c r="Q479" s="21">
        <v>203011</v>
      </c>
      <c r="R479" s="25">
        <v>0.05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18" t="s">
        <v>461</v>
      </c>
      <c r="AF479" s="18">
        <v>0</v>
      </c>
      <c r="AG479" s="18">
        <v>0</v>
      </c>
    </row>
    <row r="480" spans="2:33" s="5" customFormat="1" ht="20.100000000000001" customHeight="1">
      <c r="C480" s="26">
        <v>99001032</v>
      </c>
      <c r="D480" s="19" t="s">
        <v>460</v>
      </c>
      <c r="E480" s="16" t="s">
        <v>67</v>
      </c>
      <c r="F480" s="21">
        <v>1</v>
      </c>
      <c r="G480" s="5">
        <v>1</v>
      </c>
      <c r="H480" s="17">
        <v>0</v>
      </c>
      <c r="I480" s="26">
        <v>99001031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220311</v>
      </c>
      <c r="R480" s="25">
        <v>0.05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0</v>
      </c>
      <c r="AD480" s="25">
        <v>0</v>
      </c>
      <c r="AE480" s="18" t="s">
        <v>462</v>
      </c>
      <c r="AF480" s="18">
        <v>0</v>
      </c>
      <c r="AG480" s="18">
        <v>0</v>
      </c>
    </row>
    <row r="481" spans="3:33" s="5" customFormat="1" ht="20.100000000000001" customHeight="1">
      <c r="C481" s="26">
        <v>99001041</v>
      </c>
      <c r="D481" s="5" t="s">
        <v>463</v>
      </c>
      <c r="E481" s="16" t="s">
        <v>67</v>
      </c>
      <c r="F481" s="21">
        <v>1</v>
      </c>
      <c r="G481" s="5">
        <v>1</v>
      </c>
      <c r="H481" s="17">
        <v>0</v>
      </c>
      <c r="I481" s="26">
        <v>99001041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203011</v>
      </c>
      <c r="R481" s="25">
        <v>0.1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1</v>
      </c>
      <c r="AD481" s="25">
        <v>0</v>
      </c>
      <c r="AE481" s="18" t="s">
        <v>464</v>
      </c>
      <c r="AF481" s="18">
        <v>0</v>
      </c>
      <c r="AG481" s="18">
        <v>0</v>
      </c>
    </row>
    <row r="482" spans="3:33" s="5" customFormat="1" ht="20.100000000000001" customHeight="1">
      <c r="C482" s="26">
        <v>99001042</v>
      </c>
      <c r="D482" s="5" t="s">
        <v>463</v>
      </c>
      <c r="E482" s="20" t="s">
        <v>67</v>
      </c>
      <c r="F482" s="21">
        <v>1</v>
      </c>
      <c r="G482" s="5">
        <v>1</v>
      </c>
      <c r="H482" s="17">
        <v>0</v>
      </c>
      <c r="I482" s="26">
        <v>99001041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220311</v>
      </c>
      <c r="R482" s="25">
        <v>0.1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0</v>
      </c>
      <c r="AD482" s="25">
        <v>0</v>
      </c>
      <c r="AE482" s="18" t="s">
        <v>465</v>
      </c>
      <c r="AF482" s="18">
        <v>0</v>
      </c>
      <c r="AG482" s="18">
        <v>0</v>
      </c>
    </row>
    <row r="483" spans="3:33" s="4" customFormat="1" ht="20.100000000000001" customHeight="1">
      <c r="C483" s="26">
        <v>99002001</v>
      </c>
      <c r="D483" s="23" t="s">
        <v>466</v>
      </c>
      <c r="E483" s="24" t="s">
        <v>67</v>
      </c>
      <c r="F483" s="25">
        <v>1</v>
      </c>
      <c r="G483" s="17">
        <v>0</v>
      </c>
      <c r="H483" s="17">
        <v>0</v>
      </c>
      <c r="I483" s="25">
        <v>0</v>
      </c>
      <c r="J483" s="21">
        <v>99999999</v>
      </c>
      <c r="K483" s="25">
        <v>0</v>
      </c>
      <c r="L483" s="25">
        <v>0</v>
      </c>
      <c r="M483" s="25">
        <v>4</v>
      </c>
      <c r="N483" s="17" t="s">
        <v>72</v>
      </c>
      <c r="O483" s="25">
        <v>1</v>
      </c>
      <c r="P483" s="25">
        <v>2</v>
      </c>
      <c r="Q483" s="25">
        <v>100912</v>
      </c>
      <c r="R483" s="25">
        <v>1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1</v>
      </c>
      <c r="Z483" s="25">
        <v>0</v>
      </c>
      <c r="AA483" s="25">
        <v>0</v>
      </c>
      <c r="AB483" s="25">
        <v>0</v>
      </c>
      <c r="AC483" s="25">
        <v>0</v>
      </c>
      <c r="AD483" s="25">
        <v>70106002</v>
      </c>
      <c r="AE483" s="39"/>
      <c r="AF483" s="18">
        <v>0</v>
      </c>
      <c r="AG483" s="18">
        <v>0</v>
      </c>
    </row>
    <row r="484" spans="3:33" s="4" customFormat="1" ht="20.100000000000001" customHeight="1">
      <c r="C484" s="26">
        <v>99002002</v>
      </c>
      <c r="D484" s="23" t="s">
        <v>467</v>
      </c>
      <c r="E484" s="20" t="s">
        <v>67</v>
      </c>
      <c r="F484" s="25">
        <v>1</v>
      </c>
      <c r="G484" s="17">
        <v>0</v>
      </c>
      <c r="H484" s="17">
        <v>0</v>
      </c>
      <c r="I484" s="48">
        <v>20061</v>
      </c>
      <c r="J484" s="25">
        <v>3600000</v>
      </c>
      <c r="K484" s="25">
        <v>0</v>
      </c>
      <c r="L484" s="25">
        <v>0</v>
      </c>
      <c r="M484" s="25">
        <v>3</v>
      </c>
      <c r="N484" s="17" t="s">
        <v>72</v>
      </c>
      <c r="O484" s="25">
        <v>2</v>
      </c>
      <c r="P484" s="25">
        <v>1</v>
      </c>
      <c r="Q484" s="25">
        <v>18</v>
      </c>
      <c r="R484" s="25">
        <v>0</v>
      </c>
      <c r="S484" s="25"/>
      <c r="T484" s="25">
        <v>0</v>
      </c>
      <c r="U484" s="25">
        <v>0</v>
      </c>
      <c r="V484" s="25">
        <v>0</v>
      </c>
      <c r="W484" s="17">
        <v>0</v>
      </c>
      <c r="X484" s="25">
        <v>0</v>
      </c>
      <c r="Y484" s="25">
        <v>1</v>
      </c>
      <c r="Z484" s="25">
        <v>0</v>
      </c>
      <c r="AA484" s="25">
        <v>0</v>
      </c>
      <c r="AB484" s="25">
        <v>0</v>
      </c>
      <c r="AC484" s="25">
        <v>1</v>
      </c>
      <c r="AD484" s="25">
        <v>0</v>
      </c>
      <c r="AE484" s="39" t="s">
        <v>468</v>
      </c>
      <c r="AF484" s="18">
        <v>0</v>
      </c>
      <c r="AG484" s="18">
        <v>0</v>
      </c>
    </row>
    <row r="485" spans="3:33" s="4" customFormat="1" ht="20.100000000000001" customHeight="1">
      <c r="C485" s="26">
        <v>99002003</v>
      </c>
      <c r="D485" s="23" t="s">
        <v>469</v>
      </c>
      <c r="E485" s="16" t="s">
        <v>67</v>
      </c>
      <c r="F485" s="25">
        <v>1</v>
      </c>
      <c r="G485" s="17">
        <v>0</v>
      </c>
      <c r="H485" s="17">
        <v>0</v>
      </c>
      <c r="I485" s="25">
        <v>0</v>
      </c>
      <c r="J485" s="25">
        <v>3000</v>
      </c>
      <c r="K485" s="25">
        <v>0</v>
      </c>
      <c r="L485" s="25">
        <v>0</v>
      </c>
      <c r="M485" s="25">
        <v>2</v>
      </c>
      <c r="N485" s="17" t="s">
        <v>72</v>
      </c>
      <c r="O485" s="25">
        <v>2</v>
      </c>
      <c r="P485" s="25">
        <v>1</v>
      </c>
      <c r="Q485" s="25">
        <v>18</v>
      </c>
      <c r="R485" s="25">
        <v>0</v>
      </c>
      <c r="S485" s="25"/>
      <c r="T485" s="25">
        <v>0</v>
      </c>
      <c r="U485" s="25">
        <v>0</v>
      </c>
      <c r="V485" s="25">
        <v>0</v>
      </c>
      <c r="W485" s="17">
        <v>0</v>
      </c>
      <c r="X485" s="25">
        <v>0</v>
      </c>
      <c r="Y485" s="25">
        <v>1</v>
      </c>
      <c r="Z485" s="25">
        <v>0</v>
      </c>
      <c r="AA485" s="25">
        <v>0</v>
      </c>
      <c r="AB485" s="25">
        <v>0</v>
      </c>
      <c r="AC485" s="25">
        <v>1</v>
      </c>
      <c r="AD485" s="25">
        <v>0</v>
      </c>
      <c r="AE485" s="39" t="s">
        <v>76</v>
      </c>
      <c r="AF485" s="18">
        <v>0</v>
      </c>
      <c r="AG485" s="18">
        <v>0</v>
      </c>
    </row>
    <row r="486" spans="3:33" s="4" customFormat="1" ht="20.100000000000001" customHeight="1">
      <c r="C486" s="26">
        <v>99002005</v>
      </c>
      <c r="D486" s="23" t="s">
        <v>470</v>
      </c>
      <c r="E486" s="16" t="s">
        <v>67</v>
      </c>
      <c r="F486" s="25">
        <v>1</v>
      </c>
      <c r="G486" s="17">
        <v>0</v>
      </c>
      <c r="H486" s="17">
        <v>0</v>
      </c>
      <c r="I486" s="25" t="s">
        <v>154</v>
      </c>
      <c r="J486" s="25">
        <v>300000</v>
      </c>
      <c r="K486" s="25">
        <v>0</v>
      </c>
      <c r="L486" s="25">
        <v>0</v>
      </c>
      <c r="M486" s="25">
        <v>5</v>
      </c>
      <c r="N486" s="17" t="s">
        <v>72</v>
      </c>
      <c r="O486" s="25">
        <v>1</v>
      </c>
      <c r="P486" s="25">
        <v>1</v>
      </c>
      <c r="Q486" s="25">
        <v>200911</v>
      </c>
      <c r="R486" s="25">
        <v>0.25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1</v>
      </c>
      <c r="Z486" s="25">
        <v>0</v>
      </c>
      <c r="AA486" s="25">
        <v>0</v>
      </c>
      <c r="AB486" s="25">
        <v>0</v>
      </c>
      <c r="AC486" s="25">
        <v>1</v>
      </c>
      <c r="AD486" s="25">
        <v>11000003</v>
      </c>
      <c r="AE486" s="39" t="s">
        <v>471</v>
      </c>
      <c r="AF486" s="18">
        <v>1</v>
      </c>
      <c r="AG486" s="18">
        <v>0</v>
      </c>
    </row>
    <row r="487" spans="3:33" s="4" customFormat="1" ht="20.100000000000001" customHeight="1">
      <c r="C487" s="26">
        <v>99002006</v>
      </c>
      <c r="D487" s="23" t="s">
        <v>472</v>
      </c>
      <c r="E487" s="16" t="s">
        <v>67</v>
      </c>
      <c r="F487" s="25">
        <v>1</v>
      </c>
      <c r="G487" s="17">
        <v>0</v>
      </c>
      <c r="H487" s="17">
        <v>0</v>
      </c>
      <c r="I487" s="25" t="s">
        <v>161</v>
      </c>
      <c r="J487" s="25">
        <v>300000</v>
      </c>
      <c r="K487" s="25">
        <v>0</v>
      </c>
      <c r="L487" s="25">
        <v>0</v>
      </c>
      <c r="M487" s="25">
        <v>5</v>
      </c>
      <c r="N487" s="17" t="s">
        <v>72</v>
      </c>
      <c r="O487" s="25">
        <v>1</v>
      </c>
      <c r="P487" s="25">
        <v>1</v>
      </c>
      <c r="Q487" s="25">
        <v>201011</v>
      </c>
      <c r="R487" s="25">
        <v>0.25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1</v>
      </c>
      <c r="Z487" s="25">
        <v>0</v>
      </c>
      <c r="AA487" s="25">
        <v>0</v>
      </c>
      <c r="AB487" s="25">
        <v>0</v>
      </c>
      <c r="AC487" s="25">
        <v>1</v>
      </c>
      <c r="AD487" s="25">
        <v>11000003</v>
      </c>
      <c r="AE487" s="39" t="s">
        <v>473</v>
      </c>
      <c r="AF487" s="18">
        <v>1</v>
      </c>
      <c r="AG487" s="18">
        <v>0</v>
      </c>
    </row>
    <row r="488" spans="3:33" s="5" customFormat="1" ht="20.100000000000001" customHeight="1">
      <c r="C488" s="26">
        <v>99003011</v>
      </c>
      <c r="D488" s="5" t="s">
        <v>474</v>
      </c>
      <c r="E488" s="16" t="s">
        <v>67</v>
      </c>
      <c r="F488" s="21">
        <v>1</v>
      </c>
      <c r="G488" s="5">
        <v>1</v>
      </c>
      <c r="H488" s="17">
        <v>0</v>
      </c>
      <c r="I488" s="26" t="s">
        <v>475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220311</v>
      </c>
      <c r="R488" s="25">
        <v>0.05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1</v>
      </c>
      <c r="AD488" s="25">
        <v>0</v>
      </c>
      <c r="AE488" s="18" t="s">
        <v>476</v>
      </c>
      <c r="AF488" s="18">
        <v>0</v>
      </c>
      <c r="AG488" s="18">
        <v>0</v>
      </c>
    </row>
    <row r="489" spans="3:33" s="5" customFormat="1" ht="20.100000000000001" customHeight="1">
      <c r="C489" s="26">
        <v>99003012</v>
      </c>
      <c r="D489" s="5" t="s">
        <v>474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475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203011</v>
      </c>
      <c r="R489" s="25">
        <v>0.05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0</v>
      </c>
      <c r="AD489" s="25">
        <v>0</v>
      </c>
      <c r="AE489" s="18"/>
      <c r="AF489" s="18">
        <v>0</v>
      </c>
      <c r="AG489" s="18">
        <v>0</v>
      </c>
    </row>
    <row r="490" spans="3:33" s="5" customFormat="1" ht="20.100000000000001" customHeight="1">
      <c r="C490" s="26">
        <v>99003013</v>
      </c>
      <c r="D490" s="5" t="s">
        <v>474</v>
      </c>
      <c r="E490" s="24" t="s">
        <v>67</v>
      </c>
      <c r="F490" s="21">
        <v>1</v>
      </c>
      <c r="G490" s="5">
        <v>1</v>
      </c>
      <c r="H490" s="17">
        <v>0</v>
      </c>
      <c r="I490" s="26" t="s">
        <v>475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203111</v>
      </c>
      <c r="R490" s="25">
        <v>0.05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pans="3:33" s="5" customFormat="1" ht="20.100000000000001" customHeight="1">
      <c r="C491" s="26">
        <v>99003021</v>
      </c>
      <c r="D491" s="5" t="s">
        <v>477</v>
      </c>
      <c r="E491" s="20" t="s">
        <v>67</v>
      </c>
      <c r="F491" s="21">
        <v>1</v>
      </c>
      <c r="G491" s="5">
        <v>1</v>
      </c>
      <c r="H491" s="17">
        <v>0</v>
      </c>
      <c r="I491" s="26" t="s">
        <v>478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220311</v>
      </c>
      <c r="R491" s="25">
        <v>0.05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1</v>
      </c>
      <c r="AD491" s="25">
        <v>0</v>
      </c>
      <c r="AE491" s="18" t="s">
        <v>479</v>
      </c>
      <c r="AF491" s="18">
        <v>0</v>
      </c>
      <c r="AG491" s="18">
        <v>0</v>
      </c>
    </row>
    <row r="492" spans="3:33" s="5" customFormat="1" ht="20.100000000000001" customHeight="1">
      <c r="C492" s="26">
        <v>99003022</v>
      </c>
      <c r="D492" s="5" t="s">
        <v>477</v>
      </c>
      <c r="E492" s="16" t="s">
        <v>67</v>
      </c>
      <c r="F492" s="21">
        <v>1</v>
      </c>
      <c r="G492" s="5">
        <v>1</v>
      </c>
      <c r="H492" s="17">
        <v>0</v>
      </c>
      <c r="I492" s="26" t="s">
        <v>478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203011</v>
      </c>
      <c r="R492" s="25">
        <v>0.1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18"/>
      <c r="AF492" s="18">
        <v>0</v>
      </c>
      <c r="AG492" s="18">
        <v>0</v>
      </c>
    </row>
    <row r="493" spans="3:33" s="5" customFormat="1" ht="20.100000000000001" customHeight="1">
      <c r="C493" s="26">
        <v>99003023</v>
      </c>
      <c r="D493" s="5" t="s">
        <v>477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478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203111</v>
      </c>
      <c r="R493" s="25">
        <v>0.1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pans="3:33" s="5" customFormat="1" ht="20.100000000000001" customHeight="1">
      <c r="C494" s="26">
        <v>99003031</v>
      </c>
      <c r="D494" s="5" t="s">
        <v>480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481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220311</v>
      </c>
      <c r="R494" s="25">
        <v>0.1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1</v>
      </c>
      <c r="AD494" s="25">
        <v>0</v>
      </c>
      <c r="AE494" s="18" t="s">
        <v>482</v>
      </c>
      <c r="AF494" s="18">
        <v>0</v>
      </c>
      <c r="AG494" s="18">
        <v>0</v>
      </c>
    </row>
    <row r="495" spans="3:33" s="5" customFormat="1" ht="20.100000000000001" customHeight="1">
      <c r="C495" s="26">
        <v>99003032</v>
      </c>
      <c r="D495" s="5" t="s">
        <v>480</v>
      </c>
      <c r="E495" s="24" t="s">
        <v>67</v>
      </c>
      <c r="F495" s="21">
        <v>1</v>
      </c>
      <c r="G495" s="5">
        <v>1</v>
      </c>
      <c r="H495" s="17">
        <v>0</v>
      </c>
      <c r="I495" s="26" t="s">
        <v>481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203011</v>
      </c>
      <c r="R495" s="25">
        <v>0.15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5" customFormat="1" ht="20.100000000000001" customHeight="1">
      <c r="C496" s="26">
        <v>99003033</v>
      </c>
      <c r="D496" s="5" t="s">
        <v>480</v>
      </c>
      <c r="E496" s="20" t="s">
        <v>67</v>
      </c>
      <c r="F496" s="21">
        <v>1</v>
      </c>
      <c r="G496" s="5">
        <v>1</v>
      </c>
      <c r="H496" s="17">
        <v>0</v>
      </c>
      <c r="I496" s="26" t="s">
        <v>481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203111</v>
      </c>
      <c r="R496" s="25">
        <v>0.15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pans="3:33" s="5" customFormat="1" ht="20.100000000000001" customHeight="1">
      <c r="C497" s="26">
        <v>99003041</v>
      </c>
      <c r="D497" s="5" t="s">
        <v>483</v>
      </c>
      <c r="E497" s="16" t="s">
        <v>67</v>
      </c>
      <c r="F497" s="21">
        <v>1</v>
      </c>
      <c r="G497" s="5">
        <v>1</v>
      </c>
      <c r="H497" s="17">
        <v>0</v>
      </c>
      <c r="I497" s="26" t="s">
        <v>484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220311</v>
      </c>
      <c r="R497" s="25">
        <v>0.15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1</v>
      </c>
      <c r="AD497" s="25">
        <v>0</v>
      </c>
      <c r="AE497" s="18" t="s">
        <v>485</v>
      </c>
      <c r="AF497" s="18">
        <v>0</v>
      </c>
      <c r="AG497" s="18">
        <v>0</v>
      </c>
    </row>
    <row r="498" spans="3:33" s="5" customFormat="1" ht="20.100000000000001" customHeight="1">
      <c r="C498" s="26">
        <v>99003042</v>
      </c>
      <c r="D498" s="5" t="s">
        <v>483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484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203011</v>
      </c>
      <c r="R498" s="25">
        <v>0.2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99003043</v>
      </c>
      <c r="D499" s="5" t="s">
        <v>483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484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203111</v>
      </c>
      <c r="R499" s="25">
        <v>0.2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5" customFormat="1" ht="20.100000000000001" customHeight="1">
      <c r="C500" s="26">
        <v>99003051</v>
      </c>
      <c r="D500" s="5" t="s">
        <v>486</v>
      </c>
      <c r="E500" s="24" t="s">
        <v>67</v>
      </c>
      <c r="F500" s="21">
        <v>1</v>
      </c>
      <c r="G500" s="5">
        <v>1</v>
      </c>
      <c r="H500" s="17">
        <v>0</v>
      </c>
      <c r="I500" s="26" t="s">
        <v>487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220311</v>
      </c>
      <c r="R500" s="25">
        <v>0.2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1</v>
      </c>
      <c r="AD500" s="25">
        <v>0</v>
      </c>
      <c r="AE500" s="18" t="s">
        <v>488</v>
      </c>
      <c r="AF500" s="18">
        <v>0</v>
      </c>
      <c r="AG500" s="18">
        <v>0</v>
      </c>
    </row>
    <row r="501" spans="3:33" s="5" customFormat="1" ht="20.100000000000001" customHeight="1">
      <c r="C501" s="26">
        <v>99003052</v>
      </c>
      <c r="D501" s="5" t="s">
        <v>486</v>
      </c>
      <c r="E501" s="20" t="s">
        <v>67</v>
      </c>
      <c r="F501" s="21">
        <v>1</v>
      </c>
      <c r="G501" s="5">
        <v>1</v>
      </c>
      <c r="H501" s="17">
        <v>0</v>
      </c>
      <c r="I501" s="26" t="s">
        <v>487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203011</v>
      </c>
      <c r="R501" s="25">
        <v>0.25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pans="3:33" s="5" customFormat="1" ht="20.100000000000001" customHeight="1">
      <c r="C502" s="26">
        <v>99003053</v>
      </c>
      <c r="D502" s="5" t="s">
        <v>486</v>
      </c>
      <c r="E502" s="16" t="s">
        <v>67</v>
      </c>
      <c r="F502" s="21">
        <v>1</v>
      </c>
      <c r="G502" s="5">
        <v>1</v>
      </c>
      <c r="H502" s="17">
        <v>0</v>
      </c>
      <c r="I502" s="26" t="s">
        <v>487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203111</v>
      </c>
      <c r="R502" s="25">
        <v>0.25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pans="3:33" s="5" customFormat="1" ht="20.100000000000001" customHeight="1">
      <c r="C503" s="26">
        <v>99003061</v>
      </c>
      <c r="D503" s="5" t="s">
        <v>489</v>
      </c>
      <c r="E503" s="16" t="s">
        <v>67</v>
      </c>
      <c r="F503" s="21">
        <v>1</v>
      </c>
      <c r="G503" s="5">
        <v>1</v>
      </c>
      <c r="H503" s="17">
        <v>0</v>
      </c>
      <c r="I503" s="26" t="s">
        <v>490</v>
      </c>
      <c r="J503" s="21">
        <v>99999999</v>
      </c>
      <c r="K503" s="5">
        <v>0</v>
      </c>
      <c r="L503" s="5">
        <v>0</v>
      </c>
      <c r="M503" s="21">
        <v>1</v>
      </c>
      <c r="N503" s="17" t="s">
        <v>72</v>
      </c>
      <c r="O503" s="18">
        <v>1</v>
      </c>
      <c r="P503" s="5">
        <v>1</v>
      </c>
      <c r="Q503" s="21">
        <v>220311</v>
      </c>
      <c r="R503" s="25">
        <v>0.25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1</v>
      </c>
      <c r="AD503" s="25">
        <v>0</v>
      </c>
      <c r="AE503" s="18" t="s">
        <v>491</v>
      </c>
      <c r="AF503" s="18">
        <v>0</v>
      </c>
      <c r="AG503" s="18">
        <v>0</v>
      </c>
    </row>
    <row r="504" spans="3:33" s="5" customFormat="1" ht="20.100000000000001" customHeight="1">
      <c r="C504" s="26">
        <v>99003062</v>
      </c>
      <c r="D504" s="5" t="s">
        <v>489</v>
      </c>
      <c r="E504" s="20" t="s">
        <v>67</v>
      </c>
      <c r="F504" s="21">
        <v>1</v>
      </c>
      <c r="G504" s="5">
        <v>1</v>
      </c>
      <c r="H504" s="17">
        <v>0</v>
      </c>
      <c r="I504" s="26" t="s">
        <v>490</v>
      </c>
      <c r="J504" s="21">
        <v>99999999</v>
      </c>
      <c r="K504" s="5">
        <v>0</v>
      </c>
      <c r="L504" s="5">
        <v>0</v>
      </c>
      <c r="M504" s="21">
        <v>1</v>
      </c>
      <c r="N504" s="17" t="s">
        <v>72</v>
      </c>
      <c r="O504" s="18">
        <v>1</v>
      </c>
      <c r="P504" s="5">
        <v>1</v>
      </c>
      <c r="Q504" s="21">
        <v>203011</v>
      </c>
      <c r="R504" s="25">
        <v>0.3</v>
      </c>
      <c r="S504" s="25"/>
      <c r="T504" s="25">
        <v>0</v>
      </c>
      <c r="U504" s="25">
        <v>1</v>
      </c>
      <c r="V504" s="25">
        <v>0</v>
      </c>
      <c r="W504" s="17">
        <v>0</v>
      </c>
      <c r="X504" s="25">
        <v>0</v>
      </c>
      <c r="Y504" s="25">
        <v>0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18"/>
      <c r="AF504" s="18">
        <v>0</v>
      </c>
      <c r="AG504" s="18">
        <v>0</v>
      </c>
    </row>
    <row r="505" spans="3:33" s="5" customFormat="1" ht="20.100000000000001" customHeight="1">
      <c r="C505" s="26">
        <v>99003063</v>
      </c>
      <c r="D505" s="5" t="s">
        <v>489</v>
      </c>
      <c r="E505" s="24" t="s">
        <v>67</v>
      </c>
      <c r="F505" s="21">
        <v>1</v>
      </c>
      <c r="G505" s="5">
        <v>1</v>
      </c>
      <c r="H505" s="17">
        <v>0</v>
      </c>
      <c r="I505" s="26" t="s">
        <v>490</v>
      </c>
      <c r="J505" s="21">
        <v>99999999</v>
      </c>
      <c r="K505" s="5">
        <v>0</v>
      </c>
      <c r="L505" s="5">
        <v>0</v>
      </c>
      <c r="M505" s="21">
        <v>1</v>
      </c>
      <c r="N505" s="17" t="s">
        <v>72</v>
      </c>
      <c r="O505" s="18">
        <v>1</v>
      </c>
      <c r="P505" s="5">
        <v>1</v>
      </c>
      <c r="Q505" s="21">
        <v>203111</v>
      </c>
      <c r="R505" s="25">
        <v>0.3</v>
      </c>
      <c r="S505" s="25"/>
      <c r="T505" s="25">
        <v>0</v>
      </c>
      <c r="U505" s="25">
        <v>1</v>
      </c>
      <c r="V505" s="25">
        <v>0</v>
      </c>
      <c r="W505" s="17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18"/>
      <c r="AF505" s="18">
        <v>0</v>
      </c>
      <c r="AG505" s="18">
        <v>0</v>
      </c>
    </row>
    <row r="506" spans="3:33" s="5" customFormat="1" ht="20.100000000000001" customHeight="1">
      <c r="C506" s="26">
        <v>99003064</v>
      </c>
      <c r="D506" s="5" t="s">
        <v>489</v>
      </c>
      <c r="E506" s="20" t="s">
        <v>67</v>
      </c>
      <c r="F506" s="21">
        <v>1</v>
      </c>
      <c r="G506" s="5">
        <v>1</v>
      </c>
      <c r="H506" s="17">
        <v>0</v>
      </c>
      <c r="I506" s="26" t="s">
        <v>490</v>
      </c>
      <c r="J506" s="21">
        <v>99999999</v>
      </c>
      <c r="K506" s="5">
        <v>0</v>
      </c>
      <c r="L506" s="5">
        <v>0</v>
      </c>
      <c r="M506" s="21">
        <v>1</v>
      </c>
      <c r="N506" s="17" t="s">
        <v>72</v>
      </c>
      <c r="O506" s="18">
        <v>1</v>
      </c>
      <c r="P506" s="5">
        <v>1</v>
      </c>
      <c r="Q506" s="21">
        <v>200111</v>
      </c>
      <c r="R506" s="25">
        <v>0.05</v>
      </c>
      <c r="S506" s="25"/>
      <c r="T506" s="25">
        <v>0</v>
      </c>
      <c r="U506" s="25">
        <v>1</v>
      </c>
      <c r="V506" s="25">
        <v>0</v>
      </c>
      <c r="W506" s="17">
        <v>0</v>
      </c>
      <c r="X506" s="25">
        <v>0</v>
      </c>
      <c r="Y506" s="25">
        <v>0</v>
      </c>
      <c r="Z506" s="25">
        <v>0</v>
      </c>
      <c r="AA506" s="25">
        <v>0</v>
      </c>
      <c r="AB506" s="25">
        <v>0</v>
      </c>
      <c r="AC506" s="25">
        <v>0</v>
      </c>
      <c r="AD506" s="25">
        <v>0</v>
      </c>
      <c r="AE506" s="18"/>
      <c r="AF506" s="18">
        <v>0</v>
      </c>
      <c r="AG506" s="18">
        <v>0</v>
      </c>
    </row>
    <row r="507" spans="3:33" s="5" customFormat="1" ht="20.100000000000001" customHeight="1">
      <c r="C507" s="26">
        <v>99004001</v>
      </c>
      <c r="D507" s="5" t="s">
        <v>492</v>
      </c>
      <c r="E507" s="20" t="s">
        <v>67</v>
      </c>
      <c r="F507" s="21">
        <v>1</v>
      </c>
      <c r="G507" s="5">
        <v>1</v>
      </c>
      <c r="H507" s="17">
        <v>0</v>
      </c>
      <c r="I507" s="26" t="s">
        <v>490</v>
      </c>
      <c r="J507" s="21">
        <v>10000</v>
      </c>
      <c r="K507" s="5">
        <v>0</v>
      </c>
      <c r="L507" s="5">
        <v>0</v>
      </c>
      <c r="M507" s="21">
        <v>1</v>
      </c>
      <c r="N507" s="17" t="s">
        <v>72</v>
      </c>
      <c r="O507" s="18">
        <v>4</v>
      </c>
      <c r="P507" s="5">
        <v>1</v>
      </c>
      <c r="Q507" s="21">
        <v>60031132</v>
      </c>
      <c r="R507" s="25">
        <v>0</v>
      </c>
      <c r="S507" s="25"/>
      <c r="T507" s="25">
        <v>0</v>
      </c>
      <c r="U507" s="25">
        <v>1</v>
      </c>
      <c r="V507" s="25">
        <v>0</v>
      </c>
      <c r="W507" s="17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18"/>
      <c r="AF507" s="18">
        <v>0</v>
      </c>
      <c r="AG507" s="18">
        <v>0</v>
      </c>
    </row>
    <row r="508" spans="3:33" s="4" customFormat="1" ht="20.100000000000001" customHeight="1">
      <c r="C508" s="26">
        <v>99004002</v>
      </c>
      <c r="D508" s="23" t="s">
        <v>493</v>
      </c>
      <c r="E508" s="20" t="s">
        <v>67</v>
      </c>
      <c r="F508" s="25">
        <v>1</v>
      </c>
      <c r="G508" s="17">
        <v>0</v>
      </c>
      <c r="H508" s="17">
        <v>0</v>
      </c>
      <c r="I508" s="25">
        <v>0</v>
      </c>
      <c r="J508" s="25">
        <v>15000</v>
      </c>
      <c r="K508" s="25">
        <v>0</v>
      </c>
      <c r="L508" s="25">
        <v>0</v>
      </c>
      <c r="M508" s="25">
        <v>4</v>
      </c>
      <c r="N508" s="17" t="s">
        <v>494</v>
      </c>
      <c r="O508" s="25">
        <v>1</v>
      </c>
      <c r="P508" s="25">
        <v>2</v>
      </c>
      <c r="Q508" s="25">
        <v>500</v>
      </c>
      <c r="R508" s="25">
        <v>15</v>
      </c>
      <c r="S508" s="25"/>
      <c r="T508" s="25">
        <v>0</v>
      </c>
      <c r="U508" s="25">
        <v>0</v>
      </c>
      <c r="V508" s="25">
        <v>0</v>
      </c>
      <c r="W508" s="17">
        <v>0</v>
      </c>
      <c r="X508" s="25">
        <v>0</v>
      </c>
      <c r="Y508" s="25">
        <v>1</v>
      </c>
      <c r="Z508" s="25">
        <v>0</v>
      </c>
      <c r="AA508" s="25">
        <v>0</v>
      </c>
      <c r="AB508" s="25">
        <v>0</v>
      </c>
      <c r="AC508" s="25">
        <v>0</v>
      </c>
      <c r="AD508" s="25">
        <v>40000002</v>
      </c>
      <c r="AE508" s="39"/>
      <c r="AF508" s="18">
        <v>0</v>
      </c>
      <c r="AG508" s="18">
        <v>0</v>
      </c>
    </row>
    <row r="509" spans="3:33" s="4" customFormat="1" ht="20.100000000000001" customHeight="1">
      <c r="C509" s="26">
        <v>99004003</v>
      </c>
      <c r="D509" s="23" t="s">
        <v>495</v>
      </c>
      <c r="E509" s="20" t="s">
        <v>67</v>
      </c>
      <c r="F509" s="25">
        <v>1</v>
      </c>
      <c r="G509" s="17">
        <v>0</v>
      </c>
      <c r="H509" s="17">
        <v>0</v>
      </c>
      <c r="I509" s="25">
        <v>0</v>
      </c>
      <c r="J509" s="25">
        <v>15000</v>
      </c>
      <c r="K509" s="25">
        <v>0</v>
      </c>
      <c r="L509" s="25">
        <v>0</v>
      </c>
      <c r="M509" s="25">
        <v>1</v>
      </c>
      <c r="N509" s="17" t="s">
        <v>72</v>
      </c>
      <c r="O509" s="25">
        <v>1</v>
      </c>
      <c r="P509" s="25">
        <v>1</v>
      </c>
      <c r="Q509" s="25">
        <v>3129</v>
      </c>
      <c r="R509" s="25">
        <v>90000022</v>
      </c>
      <c r="S509" s="25"/>
      <c r="T509" s="25">
        <v>0</v>
      </c>
      <c r="U509" s="25">
        <v>0</v>
      </c>
      <c r="V509" s="25">
        <v>1</v>
      </c>
      <c r="W509" s="17">
        <v>1</v>
      </c>
      <c r="X509" s="25">
        <v>0</v>
      </c>
      <c r="Y509" s="25">
        <v>1</v>
      </c>
      <c r="Z509" s="25">
        <v>0</v>
      </c>
      <c r="AA509" s="25">
        <v>0</v>
      </c>
      <c r="AB509" s="25">
        <v>0</v>
      </c>
      <c r="AC509" s="25">
        <v>0</v>
      </c>
      <c r="AD509" s="25">
        <v>0</v>
      </c>
      <c r="AE509" s="39"/>
      <c r="AF509" s="18">
        <v>0</v>
      </c>
      <c r="AG509" s="18">
        <v>0</v>
      </c>
    </row>
    <row r="510" spans="3:33" s="5" customFormat="1" ht="20.100000000000001" customHeight="1">
      <c r="C510" s="26">
        <v>99004004</v>
      </c>
      <c r="D510" s="44" t="s">
        <v>496</v>
      </c>
      <c r="E510" s="20" t="s">
        <v>67</v>
      </c>
      <c r="F510" s="45">
        <v>1</v>
      </c>
      <c r="G510" s="5">
        <v>0</v>
      </c>
      <c r="H510" s="17">
        <v>0</v>
      </c>
      <c r="I510" s="45">
        <v>60010001</v>
      </c>
      <c r="J510" s="45">
        <v>99999999</v>
      </c>
      <c r="K510" s="5">
        <v>0</v>
      </c>
      <c r="L510" s="5">
        <v>0</v>
      </c>
      <c r="M510" s="45">
        <v>4</v>
      </c>
      <c r="N510" s="17" t="s">
        <v>72</v>
      </c>
      <c r="O510" s="45">
        <v>2</v>
      </c>
      <c r="P510" s="5">
        <v>0</v>
      </c>
      <c r="Q510" s="45">
        <v>12</v>
      </c>
      <c r="R510" s="5">
        <v>0</v>
      </c>
      <c r="T510" s="5">
        <v>0</v>
      </c>
      <c r="U510" s="5">
        <v>1</v>
      </c>
      <c r="V510" s="5">
        <v>0</v>
      </c>
      <c r="W510" s="17">
        <v>0</v>
      </c>
      <c r="X510" s="5">
        <v>0</v>
      </c>
      <c r="Y510" s="45">
        <v>0</v>
      </c>
      <c r="Z510" s="45">
        <v>0</v>
      </c>
      <c r="AA510" s="45">
        <v>0</v>
      </c>
      <c r="AB510" s="45">
        <v>0</v>
      </c>
      <c r="AC510" s="5">
        <v>1</v>
      </c>
      <c r="AD510" s="5">
        <v>0</v>
      </c>
      <c r="AE510" s="51" t="s">
        <v>496</v>
      </c>
      <c r="AF510" s="18">
        <v>0</v>
      </c>
      <c r="AG510" s="18">
        <v>0</v>
      </c>
    </row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</sheetData>
  <autoFilter ref="V1:V535" xr:uid="{00000000-0009-0000-0000-000000000000}"/>
  <phoneticPr fontId="20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2023-10-07T09:56:22Z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