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SkillBuffProto!$N$1:$N$440</definedName>
  </definedNames>
  <calcPr calcId="144525"/>
</workbook>
</file>

<file path=xl/comments1.xml><?xml version="1.0" encoding="utf-8"?>
<comments xmlns="http://schemas.openxmlformats.org/spreadsheetml/2006/main">
  <authors>
    <author>Admin</author>
    <author>Administrator</author>
    <author>作者</author>
    <author>ziruiwang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 全部广播
</t>
        </r>
        <r>
          <rPr>
            <sz val="9"/>
            <rFont val="宋体"/>
            <charset val="134"/>
          </rPr>
          <t>1  队友广播</t>
        </r>
      </text>
    </comment>
    <comment ref="G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J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K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L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M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O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P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Q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R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T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U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V3" authorId="2">
      <text>
        <r>
          <rPr>
            <b/>
            <sz val="9"/>
            <rFont val="宋体"/>
            <charset val="134"/>
          </rPr>
          <t xml:space="preserve">0 表示没有层数上限
</t>
        </r>
        <r>
          <rPr>
            <b/>
            <sz val="9"/>
            <rFont val="宋体"/>
            <charset val="134"/>
          </rPr>
          <t>其他数字表示有层数上限</t>
        </r>
      </text>
    </comment>
    <comment ref="W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X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AA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AB3" authorId="3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<sst xmlns="http://schemas.openxmlformats.org/spreadsheetml/2006/main" count="440">
  <si>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</si>
  <si>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</si>
  <si>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</si>
  <si>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</si>
  <si>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</si>
  <si>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</si>
  <si>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</si>
  <si>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</si>
  <si>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</si>
  <si>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</si>
  <si>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</si>
  <si>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</si>
  <si>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</si>
  <si>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</si>
  <si>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</si>
  <si>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</si>
  <si>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</si>
  <si>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</si>
  <si>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</si>
  <si>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</si>
  <si>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</si>
  <si>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</si>
  <si>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</si>
  <si>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</si>
  <si>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</si>
  <si>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</si>
  <si>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</si>
  <si>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</si>
  <si>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</si>
  <si>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</si>
  <si>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</si>
  <si>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</si>
  <si>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</si>
  <si>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</si>
  <si>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</si>
  <si>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</si>
  <si>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</si>
  <si>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</si>
  <si>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</si>
  <si>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</si>
  <si>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</si>
  <si>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</si>
  <si>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</si>
  <si>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</si>
  <si>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</si>
  <si>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</si>
  <si>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</si>
  <si>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</si>
  <si>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</si>
  <si>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</si>
  <si>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</si>
  <si>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</si>
  <si>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</si>
  <si>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</si>
  <si>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</si>
  <si>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</si>
  <si>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</si>
  <si>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</si>
  <si>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</si>
  <si>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</si>
  <si>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</si>
  <si>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</si>
  <si>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</si>
  <si>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</si>
  <si>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</si>
  <si>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</si>
  <si>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</si>
  <si>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</si>
  <si>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</si>
  <si>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</si>
  <si>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</si>
  <si>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</si>
  <si>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</si>
  <si>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</si>
  <si>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</si>
  <si>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</si>
  <si>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</si>
  <si>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</si>
  <si>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</si>
  <si>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</si>
  <si>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</si>
  <si>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</si>
  <si>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</si>
  <si>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</si>
  <si>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</si>
  <si>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</si>
  <si>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</si>
  <si>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</si>
  <si>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</si>
  <si>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</si>
  <si>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</si>
  <si>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</si>
  <si>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</si>
  <si>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</si>
  <si>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</si>
  <si>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</si>
  <si>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</si>
  <si>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</si>
  <si>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</si>
  <si>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</si>
  <si>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</si>
  <si>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</si>
  <si>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</si>
  <si>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</si>
  <si>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</si>
  <si>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</si>
  <si>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</si>
  <si>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</si>
  <si>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</si>
  <si>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</si>
  <si>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</si>
  <si>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</si>
  <si>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</si>
  <si>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</si>
  <si>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</si>
  <si>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</si>
  <si>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</si>
  <si>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</si>
  <si>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</si>
  <si>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</si>
  <si>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</si>
  <si>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</si>
  <si>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</si>
  <si>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</si>
  <si>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</si>
  <si>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</si>
  <si>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</si>
  <si>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</si>
  <si>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</si>
  <si>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</si>
  <si>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</si>
  <si>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</si>
  <si>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</si>
  <si>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</si>
  <si>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</si>
  <si>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</si>
  <si>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</si>
  <si>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</si>
  <si>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</si>
  <si>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</si>
  <si>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</si>
  <si>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</si>
  <si>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</si>
  <si>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</si>
  <si>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</si>
  <si>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</si>
  <si>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</si>
  <si>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</si>
  <si>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</si>
  <si>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</si>
  <si>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</si>
  <si>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</si>
  <si>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</si>
  <si>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</si>
  <si>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</si>
  <si>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</si>
  <si>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</si>
  <si>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</si>
  <si>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</si>
  <si>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</si>
  <si>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</si>
  <si>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</si>
  <si>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</si>
  <si>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</si>
  <si>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</si>
  <si>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</si>
  <si>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</si>
  <si>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</si>
  <si>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</si>
  <si>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</si>
  <si>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</si>
  <si>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</si>
  <si>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</si>
  <si>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</si>
  <si>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</si>
  <si>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</si>
  <si>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</si>
  <si>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</si>
  <si>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</si>
  <si>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</si>
  <si>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</si>
  <si>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</si>
  <si>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</si>
  <si>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</si>
  <si>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</si>
  <si>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</si>
  <si>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</si>
  <si>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</si>
  <si>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</si>
  <si>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</si>
  <si>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</si>
  <si>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</si>
  <si>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</si>
  <si>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</si>
  <si>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</si>
  <si>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</si>
  <si>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</si>
  <si>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</si>
  <si>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</si>
  <si>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</si>
  <si>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</si>
  <si>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</si>
  <si>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</si>
  <si>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</si>
  <si>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</si>
  <si>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</si>
  <si>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</si>
  <si>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</si>
  <si>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</si>
  <si>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</si>
  <si>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</si>
  <si>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</si>
  <si>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</si>
  <si>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</si>
  <si>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</si>
  <si>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</si>
  <si>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</si>
  <si>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</si>
  <si>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</si>
  <si>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</si>
  <si>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</si>
  <si>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</si>
  <si>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</si>
  <si>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</si>
  <si>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</si>
  <si>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</si>
  <si>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</si>
  <si>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</si>
  <si>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</si>
  <si>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</si>
  <si>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</si>
  <si>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</si>
  <si>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</si>
  <si>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</si>
  <si>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</si>
  <si>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</si>
  <si>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</si>
  <si>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</si>
  <si>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</si>
  <si>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</si>
  <si>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</si>
  <si>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</si>
  <si>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</si>
  <si>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</si>
  <si>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</si>
  <si>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</si>
  <si>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</si>
  <si>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</si>
  <si>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</si>
  <si>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</si>
  <si>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</si>
  <si>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</si>
  <si>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</si>
  <si>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</si>
  <si>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</si>
  <si>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</si>
  <si>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</si>
  <si>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</si>
  <si>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</si>
  <si>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</si>
  <si>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</si>
  <si>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生命持续恢复4%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</si>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</sst>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4" tint="0.79952391125217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523911252174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theme="7" tint="0.79952391125217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52391125217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5544297616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5544297616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7" tint="0.79955442976165"/>
        <bgColor indexed="64"/>
      </patternFill>
    </fill>
    <fill>
      <patternFill patternType="solid">
        <fgColor theme="8" tint="0.79952391125217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55442976165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"/>
      </top>
      <bottom style="thin">
        <color theme="4" tint="0.39954832605975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25" fillId="13" borderId="1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40" borderId="15" applyNumberForma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4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2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2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2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2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2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  <xf numFmtId="0" fontId="9" fillId="30" borderId="14" applyNumberFormat="0" applyFont="0" applyAlignment="0" applyProtection="0">
      <alignment vertical="center"/>
    </xf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426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470"/>
  <sheetViews>
    <sheetView tabSelected="1" workbookViewId="0">
      <pane xSplit="4" ySplit="5" topLeftCell="N231" activePane="bottomRight" state="frozen"/>
      <selection/>
      <selection pane="topRight"/>
      <selection pane="bottomLeft"/>
      <selection pane="bottomRight" activeCell="O245" sqref="Q250 O245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16384" width="9" style="9"/>
  </cols>
  <sheetData>
    <row r="1" s="1" customFormat="1" ht="20.1" customHeight="1"/>
    <row r="2" ht="20.1" customHeight="1" spans="8:8">
      <c r="H2" s="9" t="s">
        <v>0</v>
      </c>
    </row>
    <row r="3" s="2" customFormat="1" ht="20.1" customHeight="1" spans="3:30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</row>
    <row r="4" s="2" customFormat="1" ht="20.1" customHeight="1" spans="3:30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</row>
    <row r="5" s="2" customFormat="1" ht="20.1" customHeight="1" spans="3:30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</row>
    <row r="6" s="3" customFormat="1" ht="20.1" customHeight="1" spans="3:30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</row>
    <row r="7" s="3" customFormat="1" ht="20.1" customHeight="1" spans="3:30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</row>
    <row r="8" ht="20.1" customHeight="1" spans="3:30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10">
        <v>0</v>
      </c>
      <c r="L8" s="10">
        <v>0</v>
      </c>
      <c r="M8" s="21">
        <v>1</v>
      </c>
      <c r="N8" s="17" t="s">
        <v>65</v>
      </c>
      <c r="O8" s="18">
        <v>2</v>
      </c>
      <c r="P8" s="10">
        <v>1</v>
      </c>
      <c r="Q8" s="21">
        <v>13</v>
      </c>
      <c r="R8" s="10">
        <v>0</v>
      </c>
      <c r="S8" s="10">
        <v>0</v>
      </c>
      <c r="T8" s="10">
        <v>0</v>
      </c>
      <c r="U8" s="10">
        <v>0</v>
      </c>
      <c r="V8" s="17">
        <v>0</v>
      </c>
      <c r="W8" s="10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10">
        <v>0</v>
      </c>
      <c r="AD8" s="18" t="s">
        <v>66</v>
      </c>
    </row>
    <row r="9" s="4" customFormat="1" ht="20.1" customHeight="1" spans="2:30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</row>
    <row r="10" s="5" customFormat="1" ht="20.1" customHeight="1" spans="3:30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</row>
    <row r="11" s="5" customFormat="1" ht="20.1" customHeight="1" spans="3:30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</row>
    <row r="12" s="4" customFormat="1" ht="20.1" customHeight="1" spans="3:30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</row>
    <row r="13" ht="20.1" customHeight="1" spans="3:30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2000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10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10">
        <v>0</v>
      </c>
      <c r="AD13" s="18" t="s">
        <v>71</v>
      </c>
    </row>
    <row r="14" ht="20.1" customHeight="1" spans="3:30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2000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10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10">
        <v>0</v>
      </c>
      <c r="AD14" s="18" t="s">
        <v>71</v>
      </c>
    </row>
    <row r="15" s="5" customFormat="1" ht="20.1" customHeight="1" spans="3:30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</row>
    <row r="16" s="5" customFormat="1" ht="20.1" customHeight="1" spans="3:30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</row>
    <row r="17" s="5" customFormat="1" ht="20.1" customHeight="1" spans="3:30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</row>
    <row r="18" s="5" customFormat="1" ht="20.1" customHeight="1" spans="3:30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</row>
    <row r="19" s="5" customFormat="1" ht="20.1" customHeight="1" spans="3:30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</row>
    <row r="20" s="5" customFormat="1" ht="20.1" customHeight="1" spans="3:30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</row>
    <row r="21" s="4" customFormat="1" ht="20.1" customHeight="1" spans="3:30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</row>
    <row r="22" s="4" customFormat="1" ht="20.1" customHeight="1" spans="3:30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</row>
    <row r="23" s="4" customFormat="1" ht="20.1" customHeight="1" spans="3:30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</row>
    <row r="24" s="4" customFormat="1" ht="20.1" customHeight="1" spans="3:30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</row>
    <row r="25" s="5" customFormat="1" ht="20.1" customHeight="1" spans="3:30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</row>
    <row r="26" s="4" customFormat="1" ht="20.1" customHeight="1" spans="3:30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</row>
    <row r="27" s="4" customFormat="1" ht="20.1" customHeight="1" spans="3:30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</row>
    <row r="28" s="4" customFormat="1" ht="20.1" customHeight="1" spans="3:30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</row>
    <row r="29" s="5" customFormat="1" ht="20.1" customHeight="1" spans="3:30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</row>
    <row r="30" s="6" customFormat="1" ht="20.1" customHeight="1" spans="3:30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</row>
    <row r="31" s="6" customFormat="1" ht="20.1" customHeight="1" spans="3:30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</row>
    <row r="32" s="6" customFormat="1" ht="20.1" customHeight="1" spans="3:30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</row>
    <row r="33" s="6" customFormat="1" ht="20.1" customHeight="1" spans="3:30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</row>
    <row r="34" s="6" customFormat="1" ht="20.1" customHeight="1" spans="3:30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</row>
    <row r="35" s="6" customFormat="1" ht="20.1" customHeight="1" spans="3:30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</row>
    <row r="36" s="6" customFormat="1" ht="20.1" customHeight="1" spans="3:30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</row>
    <row r="37" s="6" customFormat="1" ht="20.1" customHeight="1" spans="3:30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</row>
    <row r="38" s="6" customFormat="1" ht="20.1" customHeight="1" spans="3:30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</row>
    <row r="39" s="6" customFormat="1" ht="20.1" customHeight="1" spans="3:30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</row>
    <row r="40" s="6" customFormat="1" ht="20.1" customHeight="1" spans="3:30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</row>
    <row r="41" s="6" customFormat="1" ht="20.1" customHeight="1" spans="3:30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</row>
    <row r="42" s="6" customFormat="1" ht="20.1" customHeight="1" spans="3:30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</row>
    <row r="43" s="6" customFormat="1" ht="20.1" customHeight="1" spans="3:30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</row>
    <row r="44" ht="20.1" customHeight="1" spans="3:30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</row>
    <row r="45" ht="20.1" customHeight="1" spans="3:30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</row>
    <row r="46" s="4" customFormat="1" ht="20.1" customHeight="1" spans="3:30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</row>
    <row r="47" s="4" customFormat="1" ht="20.1" customHeight="1" spans="3:30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</row>
    <row r="48" s="4" customFormat="1" ht="20.1" customHeight="1" spans="3:30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</row>
    <row r="49" s="4" customFormat="1" ht="20.1" customHeight="1" spans="3:30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0.25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</row>
    <row r="50" s="4" customFormat="1" ht="20.1" customHeight="1" spans="3:30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</row>
    <row r="51" s="4" customFormat="1" ht="20.1" customHeight="1" spans="3:30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</row>
    <row r="52" s="4" customFormat="1" ht="20.1" customHeight="1" spans="3:30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</row>
    <row r="53" s="4" customFormat="1" ht="20.1" customHeight="1" spans="3:30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</row>
    <row r="54" s="4" customFormat="1" ht="20.1" customHeight="1" spans="3:30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</row>
    <row r="55" s="4" customFormat="1" ht="20.1" customHeight="1" spans="3:30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</row>
    <row r="56" s="4" customFormat="1" ht="20.1" customHeight="1" spans="3:30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</row>
    <row r="57" s="4" customFormat="1" ht="20.1" customHeight="1" spans="3:30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</row>
    <row r="58" s="4" customFormat="1" ht="20.1" customHeight="1" spans="3:30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</row>
    <row r="59" s="4" customFormat="1" ht="20.1" customHeight="1" spans="3:30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</row>
    <row r="60" s="4" customFormat="1" ht="20.1" customHeight="1" spans="3:30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</row>
    <row r="61" s="4" customFormat="1" ht="20.1" customHeight="1" spans="3:30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</row>
    <row r="62" s="4" customFormat="1" ht="20.1" customHeight="1" spans="3:30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</row>
    <row r="63" s="4" customFormat="1" ht="20.1" customHeight="1" spans="3:30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</row>
    <row r="64" s="4" customFormat="1" ht="20.1" customHeight="1" spans="3:30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</row>
    <row r="65" s="4" customFormat="1" ht="20.1" customHeight="1" spans="3:30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</row>
    <row r="66" s="4" customFormat="1" ht="20.1" customHeight="1" spans="3:30">
      <c r="C66" s="26">
        <v>90001031</v>
      </c>
      <c r="D66" s="23" t="s">
        <v>123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6000</v>
      </c>
      <c r="K66" s="25">
        <v>0</v>
      </c>
      <c r="L66" s="25">
        <v>0</v>
      </c>
      <c r="M66" s="25">
        <v>4</v>
      </c>
      <c r="N66" s="17" t="s">
        <v>65</v>
      </c>
      <c r="O66" s="25">
        <v>1</v>
      </c>
      <c r="P66" s="25">
        <v>2</v>
      </c>
      <c r="Q66" s="25">
        <v>100912</v>
      </c>
      <c r="R66" s="25">
        <v>-0.5</v>
      </c>
      <c r="S66" s="25">
        <v>0</v>
      </c>
      <c r="T66" s="25">
        <v>1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70106002</v>
      </c>
      <c r="AD66" s="37" t="s">
        <v>121</v>
      </c>
    </row>
    <row r="67" s="4" customFormat="1" ht="20.1" customHeight="1" spans="3:30">
      <c r="C67" s="26">
        <v>90001032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 t="s">
        <v>124</v>
      </c>
      <c r="J67" s="25">
        <v>2000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-0.2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</row>
    <row r="68" s="4" customFormat="1" ht="20.1" customHeight="1" spans="3:30">
      <c r="C68" s="26">
        <v>90001033</v>
      </c>
      <c r="D68" s="23" t="s">
        <v>125</v>
      </c>
      <c r="E68" s="20" t="s">
        <v>60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2</v>
      </c>
      <c r="N68" s="17" t="s">
        <v>65</v>
      </c>
      <c r="O68" s="25">
        <v>2</v>
      </c>
      <c r="P68" s="25">
        <v>1</v>
      </c>
      <c r="Q68" s="25">
        <v>18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0</v>
      </c>
      <c r="AD68" s="37" t="s">
        <v>126</v>
      </c>
    </row>
    <row r="69" s="4" customFormat="1" ht="20.1" customHeight="1" spans="3:30">
      <c r="C69" s="26">
        <v>90001034</v>
      </c>
      <c r="D69" s="23" t="s">
        <v>125</v>
      </c>
      <c r="E69" s="24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1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</row>
    <row r="70" s="4" customFormat="1" ht="20.1" customHeight="1" spans="3:30">
      <c r="C70" s="26">
        <v>90001035</v>
      </c>
      <c r="D70" s="23" t="s">
        <v>127</v>
      </c>
      <c r="E70" s="20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4000</v>
      </c>
      <c r="K70" s="25">
        <v>0</v>
      </c>
      <c r="L70" s="25">
        <v>0</v>
      </c>
      <c r="M70" s="25">
        <v>2</v>
      </c>
      <c r="N70" s="17" t="s">
        <v>65</v>
      </c>
      <c r="O70" s="25">
        <v>2</v>
      </c>
      <c r="P70" s="25">
        <v>1</v>
      </c>
      <c r="Q70" s="25">
        <v>21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</row>
    <row r="71" s="4" customFormat="1" ht="20.1" customHeight="1" spans="3:30">
      <c r="C71" s="26">
        <v>90001041</v>
      </c>
      <c r="D71" s="23" t="s">
        <v>108</v>
      </c>
      <c r="E71" s="16" t="s">
        <v>60</v>
      </c>
      <c r="F71" s="25">
        <v>1</v>
      </c>
      <c r="G71" s="17">
        <v>0</v>
      </c>
      <c r="H71" s="17">
        <v>0</v>
      </c>
      <c r="I71" s="25">
        <v>61022201</v>
      </c>
      <c r="J71" s="25">
        <v>20000</v>
      </c>
      <c r="K71" s="25">
        <v>0</v>
      </c>
      <c r="L71" s="25">
        <v>0</v>
      </c>
      <c r="M71" s="25">
        <v>1</v>
      </c>
      <c r="N71" s="17" t="s">
        <v>65</v>
      </c>
      <c r="O71" s="25">
        <v>1</v>
      </c>
      <c r="P71" s="25">
        <v>1</v>
      </c>
      <c r="Q71" s="25">
        <v>100412</v>
      </c>
      <c r="R71" s="25">
        <v>0.25</v>
      </c>
      <c r="S71" s="25">
        <v>0</v>
      </c>
      <c r="T71" s="25">
        <v>1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40000004</v>
      </c>
      <c r="AD71" s="37" t="s">
        <v>128</v>
      </c>
    </row>
    <row r="72" s="4" customFormat="1" ht="20.1" customHeight="1" spans="3:30">
      <c r="C72" s="26">
        <v>90001042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100411</v>
      </c>
      <c r="R72" s="25">
        <v>600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129</v>
      </c>
    </row>
    <row r="73" s="4" customFormat="1" ht="20.1" customHeight="1" spans="3:30">
      <c r="C73" s="26">
        <v>90001043</v>
      </c>
      <c r="D73" s="23" t="s">
        <v>108</v>
      </c>
      <c r="E73" s="20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900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130</v>
      </c>
    </row>
    <row r="74" s="4" customFormat="1" ht="20.1" customHeight="1" spans="3:30">
      <c r="C74" s="26">
        <v>90001044</v>
      </c>
      <c r="D74" s="23" t="s">
        <v>108</v>
      </c>
      <c r="E74" s="24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1200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131</v>
      </c>
    </row>
    <row r="75" s="4" customFormat="1" ht="20.1" customHeight="1" spans="3:30">
      <c r="C75" s="26">
        <v>90001045</v>
      </c>
      <c r="D75" s="23" t="s">
        <v>108</v>
      </c>
      <c r="E75" s="20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1500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132</v>
      </c>
    </row>
    <row r="76" s="4" customFormat="1" ht="20.1" customHeight="1" spans="3:30">
      <c r="C76" s="26">
        <v>90001046</v>
      </c>
      <c r="D76" s="23" t="s">
        <v>108</v>
      </c>
      <c r="E76" s="16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1800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133</v>
      </c>
    </row>
    <row r="77" s="4" customFormat="1" ht="20.1" customHeight="1" spans="3:30">
      <c r="C77" s="26">
        <v>90001047</v>
      </c>
      <c r="D77" s="23" t="s">
        <v>134</v>
      </c>
      <c r="E77" s="16" t="s">
        <v>60</v>
      </c>
      <c r="F77" s="25">
        <v>1</v>
      </c>
      <c r="G77" s="17">
        <v>0</v>
      </c>
      <c r="H77" s="17">
        <v>0</v>
      </c>
      <c r="I77" s="25">
        <v>0</v>
      </c>
      <c r="J77" s="25">
        <v>20000</v>
      </c>
      <c r="K77" s="25">
        <v>0</v>
      </c>
      <c r="L77" s="25">
        <v>2</v>
      </c>
      <c r="M77" s="25">
        <v>1</v>
      </c>
      <c r="N77" s="17" t="s">
        <v>65</v>
      </c>
      <c r="O77" s="25">
        <v>3</v>
      </c>
      <c r="P77" s="25">
        <v>1</v>
      </c>
      <c r="Q77" s="25">
        <v>61022211</v>
      </c>
      <c r="R77" s="25">
        <v>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37"/>
    </row>
    <row r="78" s="5" customFormat="1" ht="20.1" customHeight="1" spans="3:30">
      <c r="C78" s="26">
        <v>90001048</v>
      </c>
      <c r="D78" s="19" t="s">
        <v>72</v>
      </c>
      <c r="E78" s="20" t="s">
        <v>60</v>
      </c>
      <c r="F78" s="21">
        <v>1</v>
      </c>
      <c r="G78" s="5">
        <v>1</v>
      </c>
      <c r="H78" s="17">
        <v>0</v>
      </c>
      <c r="I78" s="18">
        <v>60010001</v>
      </c>
      <c r="J78" s="21">
        <v>20000</v>
      </c>
      <c r="K78" s="5">
        <v>0</v>
      </c>
      <c r="L78" s="5">
        <v>0</v>
      </c>
      <c r="M78" s="21">
        <v>1</v>
      </c>
      <c r="N78" s="17" t="s">
        <v>65</v>
      </c>
      <c r="O78" s="25">
        <v>1</v>
      </c>
      <c r="P78" s="25">
        <v>1</v>
      </c>
      <c r="Q78" s="25">
        <v>205011</v>
      </c>
      <c r="R78" s="25">
        <v>0.5</v>
      </c>
      <c r="S78" s="25">
        <v>0</v>
      </c>
      <c r="T78" s="25">
        <v>1</v>
      </c>
      <c r="U78" s="25">
        <v>0</v>
      </c>
      <c r="V78" s="17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1</v>
      </c>
      <c r="AC78" s="25">
        <v>0</v>
      </c>
      <c r="AD78" s="18" t="s">
        <v>78</v>
      </c>
    </row>
    <row r="79" s="5" customFormat="1" ht="20.1" customHeight="1" spans="3:30">
      <c r="C79" s="26">
        <v>90001049</v>
      </c>
      <c r="D79" s="19" t="s">
        <v>72</v>
      </c>
      <c r="E79" s="24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204512</v>
      </c>
      <c r="R79" s="25">
        <v>1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135</v>
      </c>
    </row>
    <row r="80" s="4" customFormat="1" ht="20.1" customHeight="1" spans="3:30">
      <c r="C80" s="26">
        <v>90001050</v>
      </c>
      <c r="D80" s="23" t="s">
        <v>136</v>
      </c>
      <c r="E80" s="20" t="s">
        <v>60</v>
      </c>
      <c r="F80" s="25">
        <v>1</v>
      </c>
      <c r="G80" s="17">
        <v>0</v>
      </c>
      <c r="H80" s="17">
        <v>0</v>
      </c>
      <c r="I80" s="25" t="s">
        <v>137</v>
      </c>
      <c r="J80" s="21">
        <v>20000</v>
      </c>
      <c r="K80" s="25">
        <v>0</v>
      </c>
      <c r="L80" s="25">
        <v>0</v>
      </c>
      <c r="M80" s="25">
        <v>1</v>
      </c>
      <c r="N80" s="17" t="s">
        <v>65</v>
      </c>
      <c r="O80" s="25">
        <v>1</v>
      </c>
      <c r="P80" s="25">
        <v>1</v>
      </c>
      <c r="Q80" s="25">
        <v>202711</v>
      </c>
      <c r="R80" s="25">
        <v>0.3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138</v>
      </c>
    </row>
    <row r="81" s="4" customFormat="1" ht="20.1" customHeight="1" spans="3:30">
      <c r="C81" s="26">
        <v>90001051</v>
      </c>
      <c r="D81" s="23" t="s">
        <v>136</v>
      </c>
      <c r="E81" s="16" t="s">
        <v>60</v>
      </c>
      <c r="F81" s="25">
        <v>1</v>
      </c>
      <c r="G81" s="17">
        <v>0</v>
      </c>
      <c r="H81" s="17">
        <v>0</v>
      </c>
      <c r="I81" s="25" t="s">
        <v>137</v>
      </c>
      <c r="J81" s="25">
        <v>30000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100411</v>
      </c>
      <c r="R81" s="25">
        <v>600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tr">
        <f t="shared" ref="AD81:AD85" si="0">D81&amp;R81&amp;"点"</f>
        <v>伤害提升600点</v>
      </c>
    </row>
    <row r="82" s="4" customFormat="1" ht="20.1" customHeight="1" spans="3:30">
      <c r="C82" s="26">
        <v>90001052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900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si="0"/>
        <v>伤害提升900点</v>
      </c>
    </row>
    <row r="83" s="4" customFormat="1" ht="20.1" customHeight="1" spans="3:30">
      <c r="C83" s="26">
        <v>90001053</v>
      </c>
      <c r="D83" s="23" t="s">
        <v>136</v>
      </c>
      <c r="E83" s="20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1200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伤害提升1200点</v>
      </c>
    </row>
    <row r="84" s="4" customFormat="1" ht="20.1" customHeight="1" spans="3:30">
      <c r="C84" s="26">
        <v>90001054</v>
      </c>
      <c r="D84" s="23" t="s">
        <v>136</v>
      </c>
      <c r="E84" s="24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1500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伤害提升1500点</v>
      </c>
    </row>
    <row r="85" s="4" customFormat="1" ht="20.1" customHeight="1" spans="3:30">
      <c r="C85" s="26">
        <v>90001055</v>
      </c>
      <c r="D85" s="23" t="s">
        <v>136</v>
      </c>
      <c r="E85" s="20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1800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伤害提升1800点</v>
      </c>
    </row>
    <row r="86" s="4" customFormat="1" ht="20.1" customHeight="1" spans="3:30">
      <c r="C86" s="26">
        <v>90001056</v>
      </c>
      <c r="D86" s="23" t="s">
        <v>139</v>
      </c>
      <c r="E86" s="16" t="s">
        <v>60</v>
      </c>
      <c r="F86" s="25">
        <v>1</v>
      </c>
      <c r="G86" s="17">
        <v>0</v>
      </c>
      <c r="H86" s="17">
        <v>0</v>
      </c>
      <c r="I86" s="25">
        <v>0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202411</v>
      </c>
      <c r="R86" s="25">
        <v>0.3</v>
      </c>
      <c r="S86" s="25">
        <v>0</v>
      </c>
      <c r="T86" s="25">
        <v>1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0</v>
      </c>
      <c r="AC86" s="25">
        <v>40000004</v>
      </c>
      <c r="AD86" s="37"/>
    </row>
    <row r="87" s="4" customFormat="1" ht="20.1" customHeight="1" spans="3:30">
      <c r="C87" s="26">
        <v>90001057</v>
      </c>
      <c r="D87" s="23" t="s">
        <v>140</v>
      </c>
      <c r="E87" s="16" t="s">
        <v>60</v>
      </c>
      <c r="F87" s="25">
        <v>1</v>
      </c>
      <c r="G87" s="17">
        <v>0</v>
      </c>
      <c r="H87" s="17">
        <v>0</v>
      </c>
      <c r="I87" s="25" t="s">
        <v>141</v>
      </c>
      <c r="J87" s="25">
        <v>30000</v>
      </c>
      <c r="K87" s="25">
        <v>0</v>
      </c>
      <c r="L87" s="25">
        <v>1</v>
      </c>
      <c r="M87" s="25">
        <v>1</v>
      </c>
      <c r="N87" s="17" t="s">
        <v>65</v>
      </c>
      <c r="O87" s="25">
        <v>1</v>
      </c>
      <c r="P87" s="25">
        <v>1</v>
      </c>
      <c r="Q87" s="25">
        <v>3001</v>
      </c>
      <c r="R87" s="25">
        <v>-0.02</v>
      </c>
      <c r="S87" s="25">
        <v>3001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40000002</v>
      </c>
      <c r="AD87" s="37" t="s">
        <v>142</v>
      </c>
    </row>
    <row r="88" s="4" customFormat="1" ht="20.1" customHeight="1" spans="3:30">
      <c r="C88" s="26">
        <v>90001058</v>
      </c>
      <c r="D88" s="23" t="s">
        <v>136</v>
      </c>
      <c r="E88" s="20" t="s">
        <v>60</v>
      </c>
      <c r="F88" s="25">
        <v>1</v>
      </c>
      <c r="G88" s="17">
        <v>0</v>
      </c>
      <c r="H88" s="17">
        <v>0</v>
      </c>
      <c r="I88" s="25" t="s">
        <v>137</v>
      </c>
      <c r="J88" s="25">
        <v>30000</v>
      </c>
      <c r="K88" s="25">
        <v>0</v>
      </c>
      <c r="L88" s="25">
        <v>0</v>
      </c>
      <c r="M88" s="25">
        <v>1</v>
      </c>
      <c r="N88" s="17" t="s">
        <v>65</v>
      </c>
      <c r="O88" s="25">
        <v>1</v>
      </c>
      <c r="P88" s="25">
        <v>1</v>
      </c>
      <c r="Q88" s="25">
        <v>202711</v>
      </c>
      <c r="R88" s="25">
        <v>0.6</v>
      </c>
      <c r="S88" s="25">
        <v>0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">
        <v>138</v>
      </c>
    </row>
    <row r="89" s="4" customFormat="1" ht="20.1" customHeight="1" spans="3:30">
      <c r="C89" s="26">
        <v>90001059</v>
      </c>
      <c r="D89" s="23" t="s">
        <v>143</v>
      </c>
      <c r="E89" s="24" t="s">
        <v>60</v>
      </c>
      <c r="F89" s="25">
        <v>1</v>
      </c>
      <c r="G89" s="17">
        <v>0</v>
      </c>
      <c r="H89" s="17">
        <v>0</v>
      </c>
      <c r="I89" s="25" t="s">
        <v>144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100612</v>
      </c>
      <c r="R89" s="25">
        <v>0.2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145</v>
      </c>
    </row>
    <row r="90" s="4" customFormat="1" ht="20.1" customHeight="1" spans="3:30">
      <c r="C90" s="26">
        <v>90001060</v>
      </c>
      <c r="D90" s="23" t="s">
        <v>140</v>
      </c>
      <c r="E90" s="20" t="s">
        <v>60</v>
      </c>
      <c r="F90" s="25">
        <v>1</v>
      </c>
      <c r="G90" s="17">
        <v>0</v>
      </c>
      <c r="H90" s="17">
        <v>0</v>
      </c>
      <c r="I90" s="25" t="s">
        <v>141</v>
      </c>
      <c r="J90" s="25">
        <v>1000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3001</v>
      </c>
      <c r="R90" s="25">
        <v>-0.2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40000002</v>
      </c>
      <c r="AD90" s="37" t="s">
        <v>146</v>
      </c>
    </row>
    <row r="91" s="4" customFormat="1" ht="20.1" customHeight="1" spans="3:30">
      <c r="C91" s="26">
        <v>90001061</v>
      </c>
      <c r="D91" s="23" t="s">
        <v>108</v>
      </c>
      <c r="E91" s="16" t="s">
        <v>60</v>
      </c>
      <c r="F91" s="25">
        <v>1</v>
      </c>
      <c r="G91" s="17">
        <v>0</v>
      </c>
      <c r="H91" s="17">
        <v>0</v>
      </c>
      <c r="I91" s="25" t="s">
        <v>137</v>
      </c>
      <c r="J91" s="25">
        <v>3000</v>
      </c>
      <c r="K91" s="25">
        <v>0</v>
      </c>
      <c r="L91" s="25">
        <v>0</v>
      </c>
      <c r="M91" s="25">
        <v>2</v>
      </c>
      <c r="N91" s="17" t="s">
        <v>65</v>
      </c>
      <c r="O91" s="25">
        <v>1</v>
      </c>
      <c r="P91" s="25">
        <v>1</v>
      </c>
      <c r="Q91" s="25">
        <v>100412</v>
      </c>
      <c r="R91" s="25">
        <v>0.2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147</v>
      </c>
    </row>
    <row r="92" s="4" customFormat="1" ht="20.1" customHeight="1" spans="3:30">
      <c r="C92" s="26">
        <v>90001062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0.25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128</v>
      </c>
    </row>
    <row r="93" s="4" customFormat="1" ht="20.1" customHeight="1" spans="3:30">
      <c r="C93" s="26">
        <v>90001063</v>
      </c>
      <c r="D93" s="23" t="s">
        <v>108</v>
      </c>
      <c r="E93" s="20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0.3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148</v>
      </c>
    </row>
    <row r="94" s="4" customFormat="1" ht="20.1" customHeight="1" spans="3:30">
      <c r="C94" s="26">
        <v>90001064</v>
      </c>
      <c r="D94" s="23" t="s">
        <v>108</v>
      </c>
      <c r="E94" s="24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0.35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149</v>
      </c>
    </row>
    <row r="95" s="4" customFormat="1" ht="20.1" customHeight="1" spans="3:30">
      <c r="C95" s="26">
        <v>90001065</v>
      </c>
      <c r="D95" s="23" t="s">
        <v>108</v>
      </c>
      <c r="E95" s="20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0.4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150</v>
      </c>
    </row>
    <row r="96" s="4" customFormat="1" ht="20.1" customHeight="1" spans="3:30">
      <c r="C96" s="26">
        <v>90001066</v>
      </c>
      <c r="D96" s="23" t="s">
        <v>151</v>
      </c>
      <c r="E96" s="16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30000</v>
      </c>
      <c r="K96" s="25">
        <v>0</v>
      </c>
      <c r="L96" s="25">
        <v>0</v>
      </c>
      <c r="M96" s="25">
        <v>1</v>
      </c>
      <c r="N96" s="17" t="s">
        <v>65</v>
      </c>
      <c r="O96" s="25">
        <v>1</v>
      </c>
      <c r="P96" s="25">
        <v>1</v>
      </c>
      <c r="Q96" s="25">
        <v>202811</v>
      </c>
      <c r="R96" s="25">
        <v>1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152</v>
      </c>
    </row>
    <row r="97" s="4" customFormat="1" ht="20.1" customHeight="1" spans="3:30">
      <c r="C97" s="26">
        <v>90001067</v>
      </c>
      <c r="D97" s="23" t="s">
        <v>153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203211</v>
      </c>
      <c r="R97" s="25">
        <v>0.5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154</v>
      </c>
    </row>
    <row r="98" s="4" customFormat="1" ht="19.5" customHeight="1" spans="3:30">
      <c r="C98" s="26">
        <v>90001068</v>
      </c>
      <c r="D98" s="23" t="s">
        <v>155</v>
      </c>
      <c r="E98" s="20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203311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156</v>
      </c>
    </row>
    <row r="99" s="4" customFormat="1" ht="20.1" customHeight="1" spans="3:30">
      <c r="C99" s="26">
        <v>90001069</v>
      </c>
      <c r="D99" s="23" t="s">
        <v>157</v>
      </c>
      <c r="E99" s="24" t="s">
        <v>60</v>
      </c>
      <c r="F99" s="25">
        <v>1</v>
      </c>
      <c r="G99" s="17">
        <v>0</v>
      </c>
      <c r="H99" s="17">
        <v>0</v>
      </c>
      <c r="I99" s="25">
        <v>63001001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43">
        <v>100912</v>
      </c>
      <c r="R99" s="5">
        <v>0.2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40000002</v>
      </c>
      <c r="AD99" s="37" t="s">
        <v>158</v>
      </c>
    </row>
    <row r="100" s="5" customFormat="1" ht="20.1" customHeight="1" spans="3:30">
      <c r="C100" s="26">
        <v>90001071</v>
      </c>
      <c r="D100" s="19" t="s">
        <v>159</v>
      </c>
      <c r="E100" s="20" t="s">
        <v>60</v>
      </c>
      <c r="F100" s="21">
        <v>1</v>
      </c>
      <c r="G100" s="5">
        <v>1</v>
      </c>
      <c r="H100" s="17">
        <v>0</v>
      </c>
      <c r="I100" s="18">
        <v>60010001</v>
      </c>
      <c r="J100" s="21">
        <v>6000</v>
      </c>
      <c r="K100" s="5">
        <v>0</v>
      </c>
      <c r="L100" s="5">
        <v>0</v>
      </c>
      <c r="M100" s="21">
        <v>4</v>
      </c>
      <c r="N100" s="17" t="s">
        <v>65</v>
      </c>
      <c r="O100" s="18">
        <v>1</v>
      </c>
      <c r="P100" s="5">
        <v>2</v>
      </c>
      <c r="Q100" s="21">
        <v>205011</v>
      </c>
      <c r="R100" s="5">
        <v>-0.5</v>
      </c>
      <c r="S100" s="5">
        <v>0</v>
      </c>
      <c r="T100" s="5">
        <v>1</v>
      </c>
      <c r="U100" s="5">
        <v>0</v>
      </c>
      <c r="V100" s="17">
        <v>0</v>
      </c>
      <c r="W100" s="5">
        <v>0</v>
      </c>
      <c r="X100" s="21">
        <v>0</v>
      </c>
      <c r="Y100" s="21">
        <v>0</v>
      </c>
      <c r="Z100" s="18">
        <v>0</v>
      </c>
      <c r="AA100" s="21">
        <v>0</v>
      </c>
      <c r="AB100" s="5">
        <v>1</v>
      </c>
      <c r="AC100" s="5">
        <v>0</v>
      </c>
      <c r="AD100" s="41" t="s">
        <v>160</v>
      </c>
    </row>
    <row r="101" s="4" customFormat="1" ht="20.1" customHeight="1" spans="3:30">
      <c r="C101" s="26">
        <v>90002001</v>
      </c>
      <c r="D101" s="23" t="s">
        <v>98</v>
      </c>
      <c r="E101" s="16" t="s">
        <v>60</v>
      </c>
      <c r="F101" s="25">
        <v>1</v>
      </c>
      <c r="G101" s="17">
        <v>0</v>
      </c>
      <c r="H101" s="17">
        <v>0</v>
      </c>
      <c r="I101" s="25">
        <v>61021101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99</v>
      </c>
      <c r="O101" s="25">
        <v>1</v>
      </c>
      <c r="P101" s="25">
        <v>1</v>
      </c>
      <c r="Q101" s="25">
        <v>1</v>
      </c>
      <c r="R101" s="25">
        <v>0.15</v>
      </c>
      <c r="S101" s="25">
        <v>1</v>
      </c>
      <c r="T101" s="25">
        <v>0</v>
      </c>
      <c r="U101" s="25">
        <v>0</v>
      </c>
      <c r="V101" s="17">
        <v>0</v>
      </c>
      <c r="W101" s="25">
        <v>0</v>
      </c>
      <c r="X101" s="25">
        <v>1</v>
      </c>
      <c r="Y101" s="25">
        <v>1</v>
      </c>
      <c r="Z101" s="25">
        <v>0</v>
      </c>
      <c r="AA101" s="25">
        <v>0</v>
      </c>
      <c r="AB101" s="25">
        <v>1</v>
      </c>
      <c r="AC101" s="25">
        <v>21101011</v>
      </c>
      <c r="AD101" s="37" t="s">
        <v>100</v>
      </c>
    </row>
    <row r="102" s="4" customFormat="1" ht="20.1" customHeight="1" spans="3:30">
      <c r="C102" s="26">
        <v>90002002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0.2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</row>
    <row r="103" s="4" customFormat="1" ht="20.1" customHeight="1" spans="3:30">
      <c r="C103" s="26">
        <v>90002003</v>
      </c>
      <c r="D103" s="23" t="s">
        <v>98</v>
      </c>
      <c r="E103" s="20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0.25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</row>
    <row r="104" s="4" customFormat="1" ht="20.1" customHeight="1" spans="3:30">
      <c r="C104" s="26">
        <v>90002004</v>
      </c>
      <c r="D104" s="23" t="s">
        <v>98</v>
      </c>
      <c r="E104" s="24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0.3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</row>
    <row r="105" s="4" customFormat="1" ht="20.1" customHeight="1" spans="3:30">
      <c r="C105" s="26">
        <v>90002005</v>
      </c>
      <c r="D105" s="23" t="s">
        <v>98</v>
      </c>
      <c r="E105" s="20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</row>
    <row r="106" ht="20.1" customHeight="1" spans="3:30">
      <c r="C106" s="26">
        <v>90002006</v>
      </c>
      <c r="D106" s="42" t="s">
        <v>161</v>
      </c>
      <c r="E106" s="16" t="s">
        <v>60</v>
      </c>
      <c r="F106" s="43">
        <v>1</v>
      </c>
      <c r="G106" s="17">
        <v>0</v>
      </c>
      <c r="H106" s="17">
        <v>0</v>
      </c>
      <c r="I106" s="44">
        <v>60010001</v>
      </c>
      <c r="J106" s="43">
        <v>5000</v>
      </c>
      <c r="K106" s="5">
        <v>0</v>
      </c>
      <c r="L106" s="5">
        <v>0</v>
      </c>
      <c r="M106" s="43">
        <v>1</v>
      </c>
      <c r="N106" s="17" t="s">
        <v>65</v>
      </c>
      <c r="O106" s="44">
        <v>1</v>
      </c>
      <c r="P106" s="10">
        <v>1</v>
      </c>
      <c r="Q106" s="43">
        <v>100912</v>
      </c>
      <c r="R106" s="5">
        <v>0.3</v>
      </c>
      <c r="S106" s="10">
        <v>0</v>
      </c>
      <c r="T106" s="10">
        <v>1</v>
      </c>
      <c r="U106" s="10">
        <v>0</v>
      </c>
      <c r="V106" s="17">
        <v>0</v>
      </c>
      <c r="W106" s="10">
        <v>0</v>
      </c>
      <c r="X106" s="21">
        <v>0</v>
      </c>
      <c r="Y106" s="21">
        <v>0</v>
      </c>
      <c r="Z106" s="36">
        <v>0</v>
      </c>
      <c r="AA106" s="43">
        <v>0</v>
      </c>
      <c r="AB106" s="10">
        <v>1</v>
      </c>
      <c r="AC106" s="10">
        <v>0</v>
      </c>
      <c r="AD106" s="45" t="s">
        <v>162</v>
      </c>
    </row>
    <row r="107" s="4" customFormat="1" ht="20.1" customHeight="1" spans="3:30">
      <c r="C107" s="26">
        <v>90002011</v>
      </c>
      <c r="D107" s="23" t="s">
        <v>67</v>
      </c>
      <c r="E107" s="16" t="s">
        <v>60</v>
      </c>
      <c r="F107" s="25">
        <v>1</v>
      </c>
      <c r="G107" s="17">
        <v>0</v>
      </c>
      <c r="H107" s="17">
        <v>0</v>
      </c>
      <c r="I107" s="25">
        <v>0</v>
      </c>
      <c r="J107" s="25">
        <v>3000</v>
      </c>
      <c r="K107" s="25">
        <v>0</v>
      </c>
      <c r="L107" s="25">
        <v>0</v>
      </c>
      <c r="M107" s="25">
        <v>1</v>
      </c>
      <c r="N107" s="17" t="s">
        <v>65</v>
      </c>
      <c r="O107" s="25">
        <v>1</v>
      </c>
      <c r="P107" s="25">
        <v>1</v>
      </c>
      <c r="Q107" s="25">
        <v>3001</v>
      </c>
      <c r="R107" s="25">
        <v>0.2</v>
      </c>
      <c r="S107" s="25">
        <v>1002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0</v>
      </c>
      <c r="Z107" s="25">
        <v>0</v>
      </c>
      <c r="AA107" s="25">
        <v>0</v>
      </c>
      <c r="AB107" s="25">
        <v>1</v>
      </c>
      <c r="AC107" s="25">
        <v>40000002</v>
      </c>
      <c r="AD107" s="37"/>
    </row>
    <row r="108" ht="20.1" customHeight="1" spans="3:30">
      <c r="C108" s="18">
        <v>90090004</v>
      </c>
      <c r="D108" s="42" t="s">
        <v>161</v>
      </c>
      <c r="E108" s="20" t="s">
        <v>60</v>
      </c>
      <c r="F108" s="43">
        <v>1</v>
      </c>
      <c r="G108" s="17">
        <v>0</v>
      </c>
      <c r="H108" s="17">
        <v>0</v>
      </c>
      <c r="I108" s="44">
        <v>60010001</v>
      </c>
      <c r="J108" s="43">
        <v>10000</v>
      </c>
      <c r="K108" s="5">
        <v>0</v>
      </c>
      <c r="L108" s="5">
        <v>0</v>
      </c>
      <c r="M108" s="43">
        <v>1</v>
      </c>
      <c r="N108" s="17" t="s">
        <v>65</v>
      </c>
      <c r="O108" s="44">
        <v>1</v>
      </c>
      <c r="P108" s="10">
        <v>1</v>
      </c>
      <c r="Q108" s="43">
        <v>100912</v>
      </c>
      <c r="R108" s="10">
        <v>0.3</v>
      </c>
      <c r="S108" s="10">
        <v>0</v>
      </c>
      <c r="T108" s="10">
        <v>1</v>
      </c>
      <c r="U108" s="10">
        <v>0</v>
      </c>
      <c r="V108" s="17">
        <v>0</v>
      </c>
      <c r="W108" s="10">
        <v>0</v>
      </c>
      <c r="X108" s="21">
        <v>0</v>
      </c>
      <c r="Y108" s="21">
        <v>0</v>
      </c>
      <c r="Z108" s="36">
        <v>0</v>
      </c>
      <c r="AA108" s="43">
        <v>0</v>
      </c>
      <c r="AB108" s="10">
        <v>1</v>
      </c>
      <c r="AC108" s="10">
        <v>0</v>
      </c>
      <c r="AD108" s="45" t="s">
        <v>162</v>
      </c>
    </row>
    <row r="109" ht="20.1" customHeight="1" spans="3:30">
      <c r="C109" s="18">
        <v>90090005</v>
      </c>
      <c r="D109" s="42" t="s">
        <v>108</v>
      </c>
      <c r="E109" s="24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201011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163</v>
      </c>
    </row>
    <row r="110" ht="20.1" customHeight="1" spans="3:30">
      <c r="C110" s="18">
        <v>90090006</v>
      </c>
      <c r="D110" s="42" t="s">
        <v>108</v>
      </c>
      <c r="E110" s="20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44">
        <v>0</v>
      </c>
      <c r="AA110" s="43">
        <v>0</v>
      </c>
      <c r="AB110" s="10">
        <v>1</v>
      </c>
      <c r="AC110" s="10">
        <v>0</v>
      </c>
      <c r="AD110" s="45" t="s">
        <v>163</v>
      </c>
    </row>
    <row r="111" s="6" customFormat="1" ht="20.1" customHeight="1" spans="3:30">
      <c r="C111" s="27">
        <v>90091001</v>
      </c>
      <c r="D111" s="30" t="s">
        <v>164</v>
      </c>
      <c r="E111" s="16" t="s">
        <v>60</v>
      </c>
      <c r="F111" s="28">
        <v>1</v>
      </c>
      <c r="G111" s="34">
        <v>0</v>
      </c>
      <c r="H111" s="17">
        <v>0</v>
      </c>
      <c r="I111" s="27">
        <v>60010001</v>
      </c>
      <c r="J111" s="28">
        <v>6000</v>
      </c>
      <c r="K111" s="29">
        <v>0</v>
      </c>
      <c r="L111" s="29">
        <v>0</v>
      </c>
      <c r="M111" s="28">
        <v>1</v>
      </c>
      <c r="N111" s="34" t="s">
        <v>65</v>
      </c>
      <c r="O111" s="27">
        <v>1</v>
      </c>
      <c r="P111" s="33">
        <v>1</v>
      </c>
      <c r="Q111" s="34">
        <v>100611</v>
      </c>
      <c r="R111" s="33">
        <v>15</v>
      </c>
      <c r="S111" s="33">
        <v>0</v>
      </c>
      <c r="T111" s="33">
        <v>0</v>
      </c>
      <c r="U111" s="33">
        <v>0</v>
      </c>
      <c r="V111" s="17">
        <v>0</v>
      </c>
      <c r="W111" s="33">
        <v>0</v>
      </c>
      <c r="X111" s="28">
        <v>0</v>
      </c>
      <c r="Y111" s="28">
        <v>0</v>
      </c>
      <c r="Z111" s="27">
        <v>0</v>
      </c>
      <c r="AA111" s="28">
        <v>0</v>
      </c>
      <c r="AB111" s="33">
        <v>1</v>
      </c>
      <c r="AC111" s="33">
        <v>0</v>
      </c>
      <c r="AD111" s="46" t="s">
        <v>108</v>
      </c>
    </row>
    <row r="112" s="6" customFormat="1" ht="20.1" customHeight="1" spans="3:30">
      <c r="C112" s="27">
        <v>90091002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100811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</row>
    <row r="113" s="6" customFormat="1" ht="20.1" customHeight="1" spans="3:30">
      <c r="C113" s="27">
        <v>90091003</v>
      </c>
      <c r="D113" s="27" t="s">
        <v>165</v>
      </c>
      <c r="E113" s="20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4</v>
      </c>
      <c r="N113" s="34" t="s">
        <v>65</v>
      </c>
      <c r="O113" s="27">
        <v>1</v>
      </c>
      <c r="P113" s="33">
        <v>2</v>
      </c>
      <c r="Q113" s="28">
        <v>100912</v>
      </c>
      <c r="R113" s="33">
        <v>-0.5</v>
      </c>
      <c r="S113" s="33">
        <v>0</v>
      </c>
      <c r="T113" s="33">
        <v>1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8">
        <v>0</v>
      </c>
      <c r="AA113" s="28">
        <v>0</v>
      </c>
      <c r="AB113" s="33">
        <v>0</v>
      </c>
      <c r="AC113" s="33">
        <v>0</v>
      </c>
      <c r="AD113" s="39" t="s">
        <v>93</v>
      </c>
    </row>
    <row r="114" s="6" customFormat="1" ht="20.1" customHeight="1" spans="3:30">
      <c r="C114" s="27">
        <v>90091004</v>
      </c>
      <c r="D114" s="30" t="s">
        <v>108</v>
      </c>
      <c r="E114" s="24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5000</v>
      </c>
      <c r="K114" s="29">
        <v>0</v>
      </c>
      <c r="L114" s="29">
        <v>0</v>
      </c>
      <c r="M114" s="28">
        <v>1</v>
      </c>
      <c r="N114" s="34" t="s">
        <v>65</v>
      </c>
      <c r="O114" s="27">
        <v>1</v>
      </c>
      <c r="P114" s="33">
        <v>1</v>
      </c>
      <c r="Q114" s="28">
        <v>201011</v>
      </c>
      <c r="R114" s="33">
        <v>20</v>
      </c>
      <c r="S114" s="33">
        <v>0</v>
      </c>
      <c r="T114" s="33">
        <v>0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7">
        <v>0</v>
      </c>
      <c r="AA114" s="28">
        <v>0</v>
      </c>
      <c r="AB114" s="33">
        <v>0</v>
      </c>
      <c r="AC114" s="33">
        <v>0</v>
      </c>
      <c r="AD114" s="46" t="s">
        <v>108</v>
      </c>
    </row>
    <row r="115" s="6" customFormat="1" ht="20.1" customHeight="1" spans="3:30">
      <c r="C115" s="27">
        <v>90092001</v>
      </c>
      <c r="D115" s="30" t="s">
        <v>164</v>
      </c>
      <c r="E115" s="20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34">
        <v>100611</v>
      </c>
      <c r="R115" s="33">
        <v>30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</row>
    <row r="116" s="6" customFormat="1" ht="20.1" customHeight="1" spans="3:30">
      <c r="C116" s="27">
        <v>90092002</v>
      </c>
      <c r="D116" s="30" t="s">
        <v>164</v>
      </c>
      <c r="E116" s="16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100811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</row>
    <row r="117" s="6" customFormat="1" ht="20.1" customHeight="1" spans="3:30">
      <c r="C117" s="27">
        <v>90092003</v>
      </c>
      <c r="D117" s="30" t="s">
        <v>166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3000</v>
      </c>
      <c r="K117" s="29">
        <v>0</v>
      </c>
      <c r="L117" s="29">
        <v>0</v>
      </c>
      <c r="M117" s="28">
        <v>4</v>
      </c>
      <c r="N117" s="34" t="s">
        <v>65</v>
      </c>
      <c r="O117" s="27">
        <v>2</v>
      </c>
      <c r="P117" s="33">
        <v>2</v>
      </c>
      <c r="Q117" s="28">
        <v>7</v>
      </c>
      <c r="R117" s="33">
        <v>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39" t="s">
        <v>87</v>
      </c>
    </row>
    <row r="118" s="6" customFormat="1" ht="20.1" customHeight="1" spans="3:30">
      <c r="C118" s="27">
        <v>90093001</v>
      </c>
      <c r="D118" s="30" t="s">
        <v>108</v>
      </c>
      <c r="E118" s="20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10000</v>
      </c>
      <c r="K118" s="29">
        <v>0</v>
      </c>
      <c r="L118" s="29">
        <v>0</v>
      </c>
      <c r="M118" s="28">
        <v>1</v>
      </c>
      <c r="N118" s="34" t="s">
        <v>65</v>
      </c>
      <c r="O118" s="27">
        <v>1</v>
      </c>
      <c r="P118" s="33">
        <v>1</v>
      </c>
      <c r="Q118" s="28">
        <v>100411</v>
      </c>
      <c r="R118" s="33">
        <v>50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108</v>
      </c>
    </row>
    <row r="119" s="4" customFormat="1" ht="20.1" customHeight="1" spans="3:30">
      <c r="C119" s="26">
        <v>90102001</v>
      </c>
      <c r="D119" s="23" t="s">
        <v>167</v>
      </c>
      <c r="E119" s="24" t="s">
        <v>60</v>
      </c>
      <c r="F119" s="25">
        <v>1</v>
      </c>
      <c r="G119" s="17">
        <v>0</v>
      </c>
      <c r="H119" s="17">
        <v>0</v>
      </c>
      <c r="I119" s="25">
        <v>0</v>
      </c>
      <c r="J119" s="25">
        <v>3000</v>
      </c>
      <c r="K119" s="25">
        <v>0</v>
      </c>
      <c r="L119" s="25">
        <v>0</v>
      </c>
      <c r="M119" s="25">
        <v>1</v>
      </c>
      <c r="N119" s="17" t="s">
        <v>65</v>
      </c>
      <c r="O119" s="25">
        <v>1</v>
      </c>
      <c r="P119" s="25">
        <v>1</v>
      </c>
      <c r="Q119" s="25">
        <v>3001</v>
      </c>
      <c r="R119" s="25">
        <v>0.05</v>
      </c>
      <c r="S119" s="25">
        <v>1002</v>
      </c>
      <c r="T119" s="25">
        <v>0</v>
      </c>
      <c r="U119" s="25">
        <v>0</v>
      </c>
      <c r="V119" s="17">
        <v>0</v>
      </c>
      <c r="W119" s="25">
        <v>0</v>
      </c>
      <c r="X119" s="25">
        <v>1</v>
      </c>
      <c r="Y119" s="25">
        <v>0</v>
      </c>
      <c r="Z119" s="25">
        <v>0</v>
      </c>
      <c r="AA119" s="25">
        <v>0</v>
      </c>
      <c r="AB119" s="25">
        <v>0</v>
      </c>
      <c r="AC119" s="25">
        <v>40000002</v>
      </c>
      <c r="AD119" s="37"/>
    </row>
    <row r="120" s="4" customFormat="1" ht="20.1" customHeight="1" spans="3:30">
      <c r="C120" s="26">
        <v>90103001</v>
      </c>
      <c r="D120" s="23" t="s">
        <v>168</v>
      </c>
      <c r="E120" s="20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0.1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</row>
    <row r="121" s="4" customFormat="1" ht="20.1" customHeight="1" spans="3:30">
      <c r="C121" s="26">
        <v>90104002</v>
      </c>
      <c r="D121" s="23" t="s">
        <v>108</v>
      </c>
      <c r="E121" s="16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3600000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100312</v>
      </c>
      <c r="R121" s="25">
        <v>0.5</v>
      </c>
      <c r="S121" s="25">
        <v>0</v>
      </c>
      <c r="T121" s="25">
        <v>1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1</v>
      </c>
      <c r="AC121" s="25">
        <v>40000004</v>
      </c>
      <c r="AD121" s="37" t="s">
        <v>169</v>
      </c>
    </row>
    <row r="122" s="4" customFormat="1" ht="20.1" customHeight="1" spans="3:30">
      <c r="C122" s="26">
        <v>90106001</v>
      </c>
      <c r="D122" s="23" t="s">
        <v>123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1000</v>
      </c>
      <c r="K122" s="25">
        <v>0</v>
      </c>
      <c r="L122" s="25">
        <v>0</v>
      </c>
      <c r="M122" s="25">
        <v>4</v>
      </c>
      <c r="N122" s="17" t="s">
        <v>65</v>
      </c>
      <c r="O122" s="25">
        <v>1</v>
      </c>
      <c r="P122" s="25">
        <v>2</v>
      </c>
      <c r="Q122" s="25">
        <v>100912</v>
      </c>
      <c r="R122" s="25">
        <v>-0.5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70106002</v>
      </c>
      <c r="AD122" s="37" t="s">
        <v>121</v>
      </c>
    </row>
    <row r="123" s="4" customFormat="1" ht="20.1" customHeight="1" spans="3:30">
      <c r="C123" s="26">
        <v>90106002</v>
      </c>
      <c r="D123" s="23" t="s">
        <v>170</v>
      </c>
      <c r="E123" s="20" t="s">
        <v>60</v>
      </c>
      <c r="F123" s="25">
        <v>1</v>
      </c>
      <c r="G123" s="17">
        <v>0</v>
      </c>
      <c r="H123" s="17">
        <v>0</v>
      </c>
      <c r="I123" s="44">
        <v>20061</v>
      </c>
      <c r="J123" s="25">
        <v>3600000</v>
      </c>
      <c r="K123" s="25">
        <v>0</v>
      </c>
      <c r="L123" s="25">
        <v>0</v>
      </c>
      <c r="M123" s="25">
        <v>3</v>
      </c>
      <c r="N123" s="17" t="s">
        <v>65</v>
      </c>
      <c r="O123" s="25">
        <v>2</v>
      </c>
      <c r="P123" s="25">
        <v>1</v>
      </c>
      <c r="Q123" s="25">
        <v>18</v>
      </c>
      <c r="R123" s="25">
        <v>0</v>
      </c>
      <c r="S123" s="25">
        <v>0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0</v>
      </c>
      <c r="AD123" s="37" t="s">
        <v>171</v>
      </c>
    </row>
    <row r="124" s="4" customFormat="1" ht="20.1" customHeight="1" spans="3:30">
      <c r="C124" s="26">
        <v>90106003</v>
      </c>
      <c r="D124" s="23" t="s">
        <v>125</v>
      </c>
      <c r="E124" s="24" t="s">
        <v>60</v>
      </c>
      <c r="F124" s="25">
        <v>1</v>
      </c>
      <c r="G124" s="17">
        <v>0</v>
      </c>
      <c r="H124" s="17">
        <v>0</v>
      </c>
      <c r="I124" s="25">
        <v>0</v>
      </c>
      <c r="J124" s="25">
        <v>3600000</v>
      </c>
      <c r="K124" s="25">
        <v>0</v>
      </c>
      <c r="L124" s="25">
        <v>0</v>
      </c>
      <c r="M124" s="25">
        <v>2</v>
      </c>
      <c r="N124" s="17" t="s">
        <v>65</v>
      </c>
      <c r="O124" s="25">
        <v>2</v>
      </c>
      <c r="P124" s="25">
        <v>1</v>
      </c>
      <c r="Q124" s="25">
        <v>19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37"/>
    </row>
    <row r="125" s="4" customFormat="1" ht="20.1" customHeight="1" spans="3:30">
      <c r="C125" s="26">
        <v>90105002</v>
      </c>
      <c r="D125" s="23" t="s">
        <v>108</v>
      </c>
      <c r="E125" s="20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65</v>
      </c>
      <c r="O125" s="25">
        <v>1</v>
      </c>
      <c r="P125" s="25">
        <v>1</v>
      </c>
      <c r="Q125" s="25">
        <v>100312</v>
      </c>
      <c r="R125" s="25">
        <v>1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172</v>
      </c>
    </row>
    <row r="126" s="4" customFormat="1" ht="20.1" customHeight="1" spans="3:30">
      <c r="C126" s="26">
        <v>90105003</v>
      </c>
      <c r="D126" s="23" t="s">
        <v>173</v>
      </c>
      <c r="E126" s="16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100912</v>
      </c>
      <c r="R126" s="25">
        <v>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174</v>
      </c>
    </row>
    <row r="127" s="4" customFormat="1" ht="20.1" customHeight="1" spans="3:30">
      <c r="C127" s="26">
        <v>90105004</v>
      </c>
      <c r="D127" s="23" t="s">
        <v>175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201011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176</v>
      </c>
    </row>
    <row r="128" s="4" customFormat="1" ht="20.1" customHeight="1" spans="3:30">
      <c r="C128" s="26">
        <v>90105006</v>
      </c>
      <c r="D128" s="23" t="s">
        <v>123</v>
      </c>
      <c r="E128" s="20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3000</v>
      </c>
      <c r="K128" s="25">
        <v>0</v>
      </c>
      <c r="L128" s="25">
        <v>0</v>
      </c>
      <c r="M128" s="25">
        <v>4</v>
      </c>
      <c r="N128" s="17" t="s">
        <v>65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121</v>
      </c>
    </row>
    <row r="129" s="4" customFormat="1" ht="20.1" customHeight="1" spans="3:30">
      <c r="C129" s="26">
        <v>90201001</v>
      </c>
      <c r="D129" s="23" t="s">
        <v>123</v>
      </c>
      <c r="E129" s="24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</row>
    <row r="130" s="4" customFormat="1" ht="20.1" customHeight="1" spans="3:30">
      <c r="C130" s="26">
        <v>90201002</v>
      </c>
      <c r="D130" s="23" t="s">
        <v>175</v>
      </c>
      <c r="E130" s="20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65</v>
      </c>
      <c r="O130" s="25">
        <v>1</v>
      </c>
      <c r="P130" s="25">
        <v>1</v>
      </c>
      <c r="Q130" s="25">
        <v>201011</v>
      </c>
      <c r="R130" s="25">
        <v>0.03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177</v>
      </c>
    </row>
    <row r="131" s="4" customFormat="1" ht="20.1" customHeight="1" spans="3:30">
      <c r="C131" s="26">
        <v>90202001</v>
      </c>
      <c r="D131" s="23" t="s">
        <v>123</v>
      </c>
      <c r="E131" s="16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4</v>
      </c>
      <c r="N131" s="17" t="s">
        <v>65</v>
      </c>
      <c r="O131" s="25">
        <v>1</v>
      </c>
      <c r="P131" s="25">
        <v>2</v>
      </c>
      <c r="Q131" s="25">
        <v>100912</v>
      </c>
      <c r="R131" s="25">
        <v>-0.5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121</v>
      </c>
    </row>
    <row r="132" s="4" customFormat="1" ht="20.1" customHeight="1" spans="3:30">
      <c r="C132" s="26">
        <v>90202002</v>
      </c>
      <c r="D132" s="23" t="s">
        <v>178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100312</v>
      </c>
      <c r="R132" s="25">
        <v>-0.3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0</v>
      </c>
      <c r="AD132" s="37" t="s">
        <v>179</v>
      </c>
    </row>
    <row r="133" s="4" customFormat="1" ht="20.1" customHeight="1" spans="3:30">
      <c r="C133" s="26">
        <v>90202003</v>
      </c>
      <c r="D133" s="23" t="s">
        <v>123</v>
      </c>
      <c r="E133" s="20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100912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180</v>
      </c>
    </row>
    <row r="134" ht="20.1" customHeight="1" spans="3:30">
      <c r="C134" s="26">
        <v>90202004</v>
      </c>
      <c r="D134" s="18" t="s">
        <v>181</v>
      </c>
      <c r="E134" s="24" t="s">
        <v>60</v>
      </c>
      <c r="F134" s="21">
        <v>1</v>
      </c>
      <c r="G134" s="17">
        <v>0</v>
      </c>
      <c r="H134" s="17">
        <v>0</v>
      </c>
      <c r="I134" s="18">
        <v>60010001</v>
      </c>
      <c r="J134" s="21">
        <v>6000</v>
      </c>
      <c r="K134" s="25">
        <v>0</v>
      </c>
      <c r="L134" s="25">
        <v>0</v>
      </c>
      <c r="M134" s="21">
        <v>4</v>
      </c>
      <c r="N134" s="17" t="s">
        <v>65</v>
      </c>
      <c r="O134" s="36">
        <v>1</v>
      </c>
      <c r="P134" s="5">
        <v>2</v>
      </c>
      <c r="Q134" s="21">
        <v>3001</v>
      </c>
      <c r="R134" s="21">
        <v>-0.1</v>
      </c>
      <c r="S134" s="25">
        <v>1004</v>
      </c>
      <c r="T134" s="25">
        <v>0</v>
      </c>
      <c r="U134" s="25">
        <v>0</v>
      </c>
      <c r="V134" s="25">
        <v>0</v>
      </c>
      <c r="W134" s="25">
        <v>0</v>
      </c>
      <c r="X134" s="43">
        <v>0</v>
      </c>
      <c r="Y134" s="43">
        <v>0</v>
      </c>
      <c r="Z134" s="18">
        <v>0</v>
      </c>
      <c r="AA134" s="21">
        <v>0</v>
      </c>
      <c r="AB134" s="10">
        <v>1</v>
      </c>
      <c r="AC134" s="10">
        <v>0</v>
      </c>
      <c r="AD134" s="49" t="s">
        <v>182</v>
      </c>
    </row>
    <row r="135" ht="20.1" customHeight="1" spans="3:30">
      <c r="C135" s="26">
        <v>90202005</v>
      </c>
      <c r="D135" s="18" t="s">
        <v>114</v>
      </c>
      <c r="E135" s="20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3000</v>
      </c>
      <c r="K135" s="25">
        <v>0</v>
      </c>
      <c r="L135" s="25">
        <v>0</v>
      </c>
      <c r="M135" s="21">
        <v>4</v>
      </c>
      <c r="N135" s="17" t="s">
        <v>65</v>
      </c>
      <c r="O135" s="18">
        <v>2</v>
      </c>
      <c r="P135" s="5">
        <v>2</v>
      </c>
      <c r="Q135" s="21">
        <v>7</v>
      </c>
      <c r="R135" s="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1" t="s">
        <v>96</v>
      </c>
    </row>
    <row r="136" s="4" customFormat="1" ht="20.1" customHeight="1" spans="3:30">
      <c r="C136" s="26">
        <v>90204004</v>
      </c>
      <c r="D136" s="23" t="s">
        <v>94</v>
      </c>
      <c r="E136" s="16" t="s">
        <v>60</v>
      </c>
      <c r="F136" s="25">
        <v>1</v>
      </c>
      <c r="G136" s="17">
        <v>0</v>
      </c>
      <c r="H136" s="17">
        <v>0</v>
      </c>
      <c r="I136" s="25">
        <v>0</v>
      </c>
      <c r="J136" s="25">
        <v>10000</v>
      </c>
      <c r="K136" s="25">
        <v>0</v>
      </c>
      <c r="L136" s="25">
        <v>1</v>
      </c>
      <c r="M136" s="25">
        <v>4</v>
      </c>
      <c r="N136" s="17" t="s">
        <v>65</v>
      </c>
      <c r="O136" s="25">
        <v>1</v>
      </c>
      <c r="P136" s="25">
        <v>2</v>
      </c>
      <c r="Q136" s="25">
        <v>3001</v>
      </c>
      <c r="R136" s="25">
        <v>-0.03</v>
      </c>
      <c r="S136" s="25">
        <v>3001</v>
      </c>
      <c r="T136" s="25">
        <v>0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70204004</v>
      </c>
      <c r="AD136" s="37" t="s">
        <v>183</v>
      </c>
    </row>
    <row r="137" s="4" customFormat="1" ht="20.1" customHeight="1" spans="3:30">
      <c r="C137" s="26">
        <v>90205007</v>
      </c>
      <c r="D137" s="23" t="s">
        <v>123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65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180</v>
      </c>
    </row>
    <row r="138" s="4" customFormat="1" ht="20.1" customHeight="1" spans="3:30">
      <c r="C138" s="26">
        <v>90301004</v>
      </c>
      <c r="D138" s="23" t="s">
        <v>123</v>
      </c>
      <c r="E138" s="20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-0.05</v>
      </c>
      <c r="S138" s="25">
        <v>0</v>
      </c>
      <c r="T138" s="25">
        <v>1</v>
      </c>
      <c r="U138" s="25">
        <v>1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184</v>
      </c>
    </row>
    <row r="139" s="4" customFormat="1" ht="20.1" customHeight="1" spans="3:30">
      <c r="C139" s="26">
        <v>90301005</v>
      </c>
      <c r="D139" s="23" t="s">
        <v>123</v>
      </c>
      <c r="E139" s="24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180</v>
      </c>
    </row>
    <row r="140" s="4" customFormat="1" ht="20.1" customHeight="1" spans="3:30">
      <c r="C140" s="26">
        <v>90301006</v>
      </c>
      <c r="D140" s="23" t="s">
        <v>175</v>
      </c>
      <c r="E140" s="20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0</v>
      </c>
      <c r="M140" s="25">
        <v>1</v>
      </c>
      <c r="N140" s="17" t="s">
        <v>65</v>
      </c>
      <c r="O140" s="25">
        <v>1</v>
      </c>
      <c r="P140" s="25">
        <v>1</v>
      </c>
      <c r="Q140" s="25">
        <v>201011</v>
      </c>
      <c r="R140" s="25">
        <v>1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40000004</v>
      </c>
      <c r="AD140" s="37" t="s">
        <v>177</v>
      </c>
    </row>
    <row r="141" s="4" customFormat="1" ht="20.1" customHeight="1" spans="3:30">
      <c r="C141" s="26">
        <v>90304001</v>
      </c>
      <c r="D141" s="23" t="s">
        <v>108</v>
      </c>
      <c r="E141" s="16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100312</v>
      </c>
      <c r="R141" s="25">
        <v>0.1</v>
      </c>
      <c r="S141" s="25">
        <v>0</v>
      </c>
      <c r="T141" s="25">
        <v>1</v>
      </c>
      <c r="U141" s="25">
        <v>1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185</v>
      </c>
    </row>
    <row r="142" s="4" customFormat="1" ht="20.1" customHeight="1" spans="3:30">
      <c r="C142" s="26">
        <v>90401004</v>
      </c>
      <c r="D142" s="23" t="s">
        <v>168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3001</v>
      </c>
      <c r="R142" s="25">
        <v>0.1</v>
      </c>
      <c r="S142" s="25">
        <v>1002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40000002</v>
      </c>
      <c r="AD142" s="37" t="s">
        <v>186</v>
      </c>
    </row>
    <row r="143" s="4" customFormat="1" ht="20.1" customHeight="1" spans="3:30">
      <c r="C143" s="26">
        <v>90401005</v>
      </c>
      <c r="D143" s="23" t="s">
        <v>123</v>
      </c>
      <c r="E143" s="20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6000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2</v>
      </c>
      <c r="Q143" s="25">
        <v>100912</v>
      </c>
      <c r="R143" s="25">
        <v>-0.5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121</v>
      </c>
    </row>
    <row r="144" s="4" customFormat="1" ht="20.1" customHeight="1" spans="3:30">
      <c r="C144" s="26">
        <v>90401006</v>
      </c>
      <c r="D144" s="23" t="s">
        <v>187</v>
      </c>
      <c r="E144" s="24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1</v>
      </c>
      <c r="M144" s="25">
        <v>1</v>
      </c>
      <c r="N144" s="17" t="s">
        <v>65</v>
      </c>
      <c r="O144" s="25">
        <v>1</v>
      </c>
      <c r="P144" s="25">
        <v>1</v>
      </c>
      <c r="Q144" s="25">
        <v>3001</v>
      </c>
      <c r="R144" s="25">
        <v>-0.2</v>
      </c>
      <c r="S144" s="25">
        <v>1002</v>
      </c>
      <c r="T144" s="25">
        <v>0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40000002</v>
      </c>
      <c r="AD144" s="37" t="s">
        <v>188</v>
      </c>
    </row>
    <row r="145" s="4" customFormat="1" ht="20.1" customHeight="1" spans="3:30">
      <c r="C145" s="26">
        <v>90402004</v>
      </c>
      <c r="D145" s="23" t="s">
        <v>123</v>
      </c>
      <c r="E145" s="20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6000</v>
      </c>
      <c r="K145" s="25">
        <v>0</v>
      </c>
      <c r="L145" s="25">
        <v>0</v>
      </c>
      <c r="M145" s="25">
        <v>1</v>
      </c>
      <c r="N145" s="17" t="s">
        <v>65</v>
      </c>
      <c r="O145" s="25">
        <v>1</v>
      </c>
      <c r="P145" s="25">
        <v>2</v>
      </c>
      <c r="Q145" s="25">
        <v>100912</v>
      </c>
      <c r="R145" s="25">
        <v>-0.5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121</v>
      </c>
    </row>
    <row r="146" s="4" customFormat="1" ht="19.5" customHeight="1" spans="3:30">
      <c r="C146" s="26">
        <v>90402005</v>
      </c>
      <c r="D146" s="23" t="s">
        <v>108</v>
      </c>
      <c r="E146" s="16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1</v>
      </c>
      <c r="Q146" s="25">
        <v>100312</v>
      </c>
      <c r="R146" s="25">
        <v>1</v>
      </c>
      <c r="S146" s="25">
        <v>0</v>
      </c>
      <c r="T146" s="25">
        <v>1</v>
      </c>
      <c r="U146" s="25">
        <v>1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172</v>
      </c>
    </row>
    <row r="147" s="4" customFormat="1" ht="20.1" customHeight="1" spans="3:30">
      <c r="C147" s="26">
        <v>90501001</v>
      </c>
      <c r="D147" s="23" t="s">
        <v>189</v>
      </c>
      <c r="E147" s="16" t="s">
        <v>190</v>
      </c>
      <c r="F147" s="25">
        <v>1</v>
      </c>
      <c r="G147" s="17">
        <v>1</v>
      </c>
      <c r="H147" s="17">
        <v>0</v>
      </c>
      <c r="I147" s="25">
        <v>63001001</v>
      </c>
      <c r="J147" s="25">
        <v>3600000</v>
      </c>
      <c r="K147" s="25">
        <v>0</v>
      </c>
      <c r="L147" s="25">
        <v>0</v>
      </c>
      <c r="M147" s="25">
        <v>2</v>
      </c>
      <c r="N147" s="17" t="s">
        <v>65</v>
      </c>
      <c r="O147" s="25">
        <v>1</v>
      </c>
      <c r="P147" s="25">
        <v>1</v>
      </c>
      <c r="Q147" s="25">
        <v>100912</v>
      </c>
      <c r="R147" s="25">
        <v>0.15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80000001</v>
      </c>
      <c r="AD147" s="37" t="s">
        <v>191</v>
      </c>
    </row>
    <row r="148" s="4" customFormat="1" ht="20.1" customHeight="1" spans="3:30">
      <c r="C148" s="26">
        <v>90502001</v>
      </c>
      <c r="D148" s="23" t="s">
        <v>192</v>
      </c>
      <c r="E148" s="20" t="s">
        <v>190</v>
      </c>
      <c r="F148" s="25">
        <v>1</v>
      </c>
      <c r="G148" s="17">
        <v>1</v>
      </c>
      <c r="H148" s="17">
        <v>0</v>
      </c>
      <c r="I148" s="25">
        <v>63002001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200111</v>
      </c>
      <c r="R148" s="25">
        <v>0.1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80000002</v>
      </c>
      <c r="AD148" s="37" t="s">
        <v>193</v>
      </c>
    </row>
    <row r="149" s="4" customFormat="1" ht="20.1" customHeight="1" spans="3:30">
      <c r="C149" s="26">
        <v>90503001</v>
      </c>
      <c r="D149" s="23" t="s">
        <v>194</v>
      </c>
      <c r="E149" s="24" t="s">
        <v>190</v>
      </c>
      <c r="F149" s="25">
        <v>1</v>
      </c>
      <c r="G149" s="17">
        <v>1</v>
      </c>
      <c r="H149" s="17">
        <v>0</v>
      </c>
      <c r="I149" s="25">
        <v>63003001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200911</v>
      </c>
      <c r="R149" s="25">
        <v>0.05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80000003</v>
      </c>
      <c r="AD149" s="37" t="s">
        <v>195</v>
      </c>
    </row>
    <row r="150" s="4" customFormat="1" ht="20.1" customHeight="1" spans="3:30">
      <c r="C150" s="26">
        <v>90503002</v>
      </c>
      <c r="D150" s="23" t="s">
        <v>196</v>
      </c>
      <c r="E150" s="20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0.02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197</v>
      </c>
    </row>
    <row r="151" s="4" customFormat="1" ht="20.1" customHeight="1" spans="3:30">
      <c r="C151" s="26">
        <v>90511001</v>
      </c>
      <c r="D151" s="23" t="s">
        <v>198</v>
      </c>
      <c r="E151" s="16" t="s">
        <v>190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100612</v>
      </c>
      <c r="R151" s="25">
        <v>0.1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80000004</v>
      </c>
      <c r="AD151" s="37" t="s">
        <v>199</v>
      </c>
    </row>
    <row r="152" s="4" customFormat="1" ht="20.1" customHeight="1" spans="3:30">
      <c r="C152" s="26">
        <v>90511002</v>
      </c>
      <c r="D152" s="23" t="s">
        <v>200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100812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0</v>
      </c>
      <c r="AD152" s="37" t="s">
        <v>201</v>
      </c>
    </row>
    <row r="153" s="4" customFormat="1" ht="20.1" customHeight="1" spans="3:30">
      <c r="C153" s="26">
        <v>90511003</v>
      </c>
      <c r="D153" s="23" t="s">
        <v>202</v>
      </c>
      <c r="E153" s="20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105012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80000004</v>
      </c>
      <c r="AD153" s="37" t="s">
        <v>203</v>
      </c>
    </row>
    <row r="154" s="4" customFormat="1" ht="20.1" customHeight="1" spans="3:30">
      <c r="C154" s="26">
        <v>90512001</v>
      </c>
      <c r="D154" s="23" t="s">
        <v>204</v>
      </c>
      <c r="E154" s="24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203611</v>
      </c>
      <c r="R154" s="25">
        <v>0.05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205</v>
      </c>
    </row>
    <row r="155" s="6" customFormat="1" ht="20.1" customHeight="1" spans="3:30">
      <c r="C155" s="47">
        <v>90512011</v>
      </c>
      <c r="D155" s="48" t="s">
        <v>206</v>
      </c>
      <c r="E155" s="20" t="s">
        <v>60</v>
      </c>
      <c r="F155" s="34">
        <v>1</v>
      </c>
      <c r="G155" s="34">
        <v>0</v>
      </c>
      <c r="H155" s="34">
        <v>0</v>
      </c>
      <c r="I155" s="34">
        <v>63002001</v>
      </c>
      <c r="J155" s="34">
        <v>3600000</v>
      </c>
      <c r="K155" s="34">
        <v>0</v>
      </c>
      <c r="L155" s="34">
        <v>0</v>
      </c>
      <c r="M155" s="34">
        <v>2</v>
      </c>
      <c r="N155" s="34" t="s">
        <v>65</v>
      </c>
      <c r="O155" s="34">
        <v>1</v>
      </c>
      <c r="P155" s="34">
        <v>2</v>
      </c>
      <c r="Q155" s="34">
        <v>100912</v>
      </c>
      <c r="R155" s="34">
        <v>-0.1</v>
      </c>
      <c r="S155" s="34">
        <v>0</v>
      </c>
      <c r="T155" s="34">
        <v>1</v>
      </c>
      <c r="U155" s="34">
        <v>0</v>
      </c>
      <c r="V155" s="34">
        <v>0</v>
      </c>
      <c r="W155" s="34">
        <v>0</v>
      </c>
      <c r="X155" s="34">
        <v>1</v>
      </c>
      <c r="Y155" s="34">
        <v>0</v>
      </c>
      <c r="Z155" s="34">
        <v>0</v>
      </c>
      <c r="AA155" s="34">
        <v>0</v>
      </c>
      <c r="AB155" s="34">
        <v>1</v>
      </c>
      <c r="AC155" s="34">
        <v>0</v>
      </c>
      <c r="AD155" s="50" t="s">
        <v>207</v>
      </c>
    </row>
    <row r="156" s="4" customFormat="1" ht="20.1" customHeight="1" spans="3:30">
      <c r="C156" s="26">
        <v>90513001</v>
      </c>
      <c r="D156" s="23" t="s">
        <v>208</v>
      </c>
      <c r="E156" s="16" t="s">
        <v>60</v>
      </c>
      <c r="F156" s="25">
        <v>1</v>
      </c>
      <c r="G156" s="25">
        <v>0</v>
      </c>
      <c r="H156" s="25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4</v>
      </c>
      <c r="N156" s="25" t="s">
        <v>65</v>
      </c>
      <c r="O156" s="25">
        <v>1</v>
      </c>
      <c r="P156" s="25">
        <v>2</v>
      </c>
      <c r="Q156" s="25">
        <v>201012</v>
      </c>
      <c r="R156" s="25">
        <v>-0.15</v>
      </c>
      <c r="S156" s="25">
        <v>0</v>
      </c>
      <c r="T156" s="25">
        <v>1</v>
      </c>
      <c r="U156" s="25">
        <v>0</v>
      </c>
      <c r="V156" s="25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209</v>
      </c>
    </row>
    <row r="157" s="4" customFormat="1" ht="20.1" customHeight="1" spans="3:30">
      <c r="C157" s="26">
        <v>90600010</v>
      </c>
      <c r="D157" s="23" t="s">
        <v>210</v>
      </c>
      <c r="E157" s="16" t="s">
        <v>60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2</v>
      </c>
      <c r="N157" s="17" t="s">
        <v>65</v>
      </c>
      <c r="O157" s="25">
        <v>1</v>
      </c>
      <c r="P157" s="25">
        <v>1</v>
      </c>
      <c r="Q157" s="25">
        <v>3001</v>
      </c>
      <c r="R157" s="25">
        <v>1</v>
      </c>
      <c r="S157" s="25">
        <v>1002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0</v>
      </c>
      <c r="AC157" s="25">
        <v>40000002</v>
      </c>
      <c r="AD157" s="37"/>
    </row>
    <row r="158" s="4" customFormat="1" ht="20.1" customHeight="1" spans="3:30">
      <c r="C158" s="26">
        <v>90600020</v>
      </c>
      <c r="D158" s="23" t="s">
        <v>211</v>
      </c>
      <c r="E158" s="20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203711</v>
      </c>
      <c r="R158" s="25">
        <v>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</row>
    <row r="159" s="4" customFormat="1" ht="20.1" customHeight="1" spans="3:30">
      <c r="C159" s="26">
        <v>90600030</v>
      </c>
      <c r="D159" s="23" t="s">
        <v>212</v>
      </c>
      <c r="E159" s="24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f>1000*120</f>
        <v>120000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220311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</row>
    <row r="160" s="4" customFormat="1" ht="20.1" customHeight="1" spans="3:30">
      <c r="C160" s="26">
        <v>90600040</v>
      </c>
      <c r="D160" s="23" t="s">
        <v>213</v>
      </c>
      <c r="E160" s="20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200311</v>
      </c>
      <c r="R160" s="25">
        <v>0.5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</row>
    <row r="161" s="4" customFormat="1" ht="20.1" customHeight="1" spans="3:30">
      <c r="C161" s="26">
        <v>90600050</v>
      </c>
      <c r="D161" s="23" t="s">
        <v>214</v>
      </c>
      <c r="E161" s="16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200111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 t="s">
        <v>215</v>
      </c>
    </row>
    <row r="162" s="4" customFormat="1" ht="20.1" customHeight="1" spans="3:30">
      <c r="C162" s="26">
        <v>90600060</v>
      </c>
      <c r="D162" s="23" t="s">
        <v>216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100912</v>
      </c>
      <c r="R162" s="25">
        <v>1</v>
      </c>
      <c r="S162" s="25">
        <v>1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217</v>
      </c>
    </row>
    <row r="163" s="4" customFormat="1" ht="20.1" customHeight="1" spans="3:30">
      <c r="C163" s="26">
        <v>90600070</v>
      </c>
      <c r="D163" s="23" t="s">
        <v>218</v>
      </c>
      <c r="E163" s="20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200211</v>
      </c>
      <c r="R163" s="25">
        <v>1</v>
      </c>
      <c r="S163" s="25">
        <v>0</v>
      </c>
      <c r="T163" s="25">
        <v>0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</row>
    <row r="164" s="4" customFormat="1" ht="20.1" customHeight="1" spans="3:30">
      <c r="C164" s="26">
        <v>90600071</v>
      </c>
      <c r="D164" s="23" t="s">
        <v>219</v>
      </c>
      <c r="E164" s="24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200911</v>
      </c>
      <c r="R164" s="25">
        <v>0.2</v>
      </c>
      <c r="S164" s="25">
        <v>1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 t="s">
        <v>220</v>
      </c>
    </row>
    <row r="165" s="4" customFormat="1" ht="20.1" customHeight="1" spans="3:30">
      <c r="C165" s="26">
        <v>90610011</v>
      </c>
      <c r="D165" s="23" t="s">
        <v>221</v>
      </c>
      <c r="E165" s="20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3001</v>
      </c>
      <c r="R165" s="25">
        <v>1000</v>
      </c>
      <c r="S165" s="25">
        <v>0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111</v>
      </c>
    </row>
    <row r="166" s="4" customFormat="1" ht="20.1" customHeight="1" spans="3:30">
      <c r="C166" s="26">
        <v>90610021</v>
      </c>
      <c r="D166" s="23" t="s">
        <v>222</v>
      </c>
      <c r="E166" s="16" t="s">
        <v>60</v>
      </c>
      <c r="F166" s="25">
        <v>1</v>
      </c>
      <c r="G166" s="17">
        <v>0</v>
      </c>
      <c r="H166" s="17">
        <v>0</v>
      </c>
      <c r="I166" s="25" t="s">
        <v>144</v>
      </c>
      <c r="J166" s="25">
        <v>15000</v>
      </c>
      <c r="K166" s="25">
        <v>0</v>
      </c>
      <c r="L166" s="25">
        <v>0</v>
      </c>
      <c r="M166" s="25">
        <v>1</v>
      </c>
      <c r="N166" s="17" t="s">
        <v>65</v>
      </c>
      <c r="O166" s="25">
        <v>1</v>
      </c>
      <c r="P166" s="25">
        <v>1</v>
      </c>
      <c r="Q166" s="25">
        <v>201011</v>
      </c>
      <c r="R166" s="25">
        <v>0.05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1</v>
      </c>
      <c r="AC166" s="25">
        <v>40000004</v>
      </c>
      <c r="AD166" s="37" t="s">
        <v>223</v>
      </c>
    </row>
    <row r="167" s="4" customFormat="1" ht="20.1" customHeight="1" spans="3:30">
      <c r="C167" s="26">
        <v>90610041</v>
      </c>
      <c r="D167" s="23" t="s">
        <v>224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137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100412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225</v>
      </c>
    </row>
    <row r="168" ht="20.1" customHeight="1" spans="3:30">
      <c r="C168" s="26">
        <v>90610051</v>
      </c>
      <c r="D168" s="18" t="s">
        <v>114</v>
      </c>
      <c r="E168" s="20" t="s">
        <v>60</v>
      </c>
      <c r="F168" s="21">
        <v>1</v>
      </c>
      <c r="G168" s="17">
        <v>0</v>
      </c>
      <c r="H168" s="17">
        <v>0</v>
      </c>
      <c r="I168" s="18" t="s">
        <v>226</v>
      </c>
      <c r="J168" s="21">
        <v>2000</v>
      </c>
      <c r="K168" s="10">
        <v>0</v>
      </c>
      <c r="L168" s="5">
        <v>0</v>
      </c>
      <c r="M168" s="21">
        <v>4</v>
      </c>
      <c r="N168" s="17" t="s">
        <v>65</v>
      </c>
      <c r="O168" s="18">
        <v>2</v>
      </c>
      <c r="P168" s="5">
        <v>2</v>
      </c>
      <c r="Q168" s="21">
        <v>7</v>
      </c>
      <c r="R168" s="5">
        <v>0</v>
      </c>
      <c r="S168" s="5">
        <v>0</v>
      </c>
      <c r="T168" s="10">
        <v>0</v>
      </c>
      <c r="U168" s="10">
        <v>0</v>
      </c>
      <c r="V168" s="17">
        <v>0</v>
      </c>
      <c r="W168" s="10">
        <v>0</v>
      </c>
      <c r="X168" s="43">
        <v>0</v>
      </c>
      <c r="Y168" s="43">
        <v>0</v>
      </c>
      <c r="Z168" s="18">
        <v>0</v>
      </c>
      <c r="AA168" s="21">
        <v>0</v>
      </c>
      <c r="AB168" s="10">
        <v>1</v>
      </c>
      <c r="AC168" s="10">
        <v>0</v>
      </c>
      <c r="AD168" s="41" t="s">
        <v>96</v>
      </c>
    </row>
    <row r="169" ht="20.1" customHeight="1" spans="3:30">
      <c r="C169" s="18">
        <v>91000001</v>
      </c>
      <c r="D169" s="18" t="s">
        <v>114</v>
      </c>
      <c r="E169" s="24" t="s">
        <v>60</v>
      </c>
      <c r="F169" s="21">
        <v>1</v>
      </c>
      <c r="G169" s="17">
        <v>0</v>
      </c>
      <c r="H169" s="17">
        <v>0</v>
      </c>
      <c r="I169" s="18" t="s">
        <v>226</v>
      </c>
      <c r="J169" s="21">
        <v>3000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10">
        <v>0</v>
      </c>
      <c r="S169" s="10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21">
        <v>0</v>
      </c>
      <c r="AA169" s="21">
        <v>0</v>
      </c>
      <c r="AB169" s="5">
        <v>1</v>
      </c>
      <c r="AC169" s="10">
        <v>0</v>
      </c>
      <c r="AD169" s="41" t="s">
        <v>96</v>
      </c>
    </row>
    <row r="170" ht="20.1" customHeight="1" spans="3:30">
      <c r="C170" s="18">
        <v>91000002</v>
      </c>
      <c r="D170" s="18" t="s">
        <v>114</v>
      </c>
      <c r="E170" s="20" t="s">
        <v>60</v>
      </c>
      <c r="F170" s="21">
        <v>1</v>
      </c>
      <c r="G170" s="17">
        <v>0</v>
      </c>
      <c r="H170" s="17">
        <v>0</v>
      </c>
      <c r="I170" s="18" t="s">
        <v>226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</row>
    <row r="171" ht="20.1" customHeight="1" spans="3:30">
      <c r="C171" s="18">
        <v>91000003</v>
      </c>
      <c r="D171" s="18" t="s">
        <v>114</v>
      </c>
      <c r="E171" s="16" t="s">
        <v>60</v>
      </c>
      <c r="F171" s="21">
        <v>1</v>
      </c>
      <c r="G171" s="17">
        <v>0</v>
      </c>
      <c r="H171" s="17">
        <v>0</v>
      </c>
      <c r="I171" s="18" t="s">
        <v>226</v>
      </c>
      <c r="J171" s="21">
        <v>5000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</row>
    <row r="172" ht="20.1" customHeight="1" spans="3:30">
      <c r="C172" s="18">
        <v>91000004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226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</row>
    <row r="173" ht="20.1" customHeight="1" spans="3:30">
      <c r="C173" s="18">
        <v>91000005</v>
      </c>
      <c r="D173" s="18" t="s">
        <v>227</v>
      </c>
      <c r="E173" s="20" t="s">
        <v>60</v>
      </c>
      <c r="F173" s="21">
        <v>1</v>
      </c>
      <c r="G173" s="17">
        <v>0</v>
      </c>
      <c r="H173" s="17">
        <v>0</v>
      </c>
      <c r="I173" s="18">
        <v>60010001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1</v>
      </c>
      <c r="P173" s="5">
        <v>2</v>
      </c>
      <c r="Q173" s="21">
        <v>100912</v>
      </c>
      <c r="R173" s="5">
        <v>-0.5</v>
      </c>
      <c r="S173" s="5">
        <v>0</v>
      </c>
      <c r="T173" s="10">
        <v>1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121</v>
      </c>
    </row>
    <row r="174" ht="20.1" customHeight="1" spans="3:30">
      <c r="C174" s="18">
        <v>91000006</v>
      </c>
      <c r="D174" s="18" t="s">
        <v>227</v>
      </c>
      <c r="E174" s="24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6000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</row>
    <row r="175" ht="20.1" customHeight="1" spans="3:30">
      <c r="C175" s="18">
        <v>91000007</v>
      </c>
      <c r="D175" s="19" t="s">
        <v>108</v>
      </c>
      <c r="E175" s="20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1</v>
      </c>
      <c r="N175" s="17" t="s">
        <v>65</v>
      </c>
      <c r="O175" s="18">
        <v>1</v>
      </c>
      <c r="P175" s="5">
        <v>1</v>
      </c>
      <c r="Q175" s="21">
        <v>100412</v>
      </c>
      <c r="R175" s="5">
        <v>0.2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18">
        <v>0</v>
      </c>
      <c r="AA175" s="21">
        <v>0</v>
      </c>
      <c r="AB175" s="5">
        <v>1</v>
      </c>
      <c r="AC175" s="10">
        <v>0</v>
      </c>
      <c r="AD175" s="41" t="s">
        <v>228</v>
      </c>
    </row>
    <row r="176" ht="20.1" customHeight="1" spans="3:30">
      <c r="C176" s="18">
        <v>91000008</v>
      </c>
      <c r="D176" s="19" t="s">
        <v>108</v>
      </c>
      <c r="E176" s="16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228</v>
      </c>
    </row>
    <row r="177" ht="20.1" customHeight="1" spans="3:30">
      <c r="C177" s="18">
        <v>91000009</v>
      </c>
      <c r="D177" s="18" t="s">
        <v>229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4</v>
      </c>
      <c r="N177" s="17" t="s">
        <v>65</v>
      </c>
      <c r="O177" s="18">
        <v>1</v>
      </c>
      <c r="P177" s="5">
        <v>2</v>
      </c>
      <c r="Q177" s="21">
        <v>200211</v>
      </c>
      <c r="R177" s="5">
        <v>-0.2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230</v>
      </c>
    </row>
    <row r="178" ht="20.1" customHeight="1" spans="3:30">
      <c r="C178" s="18">
        <v>82000101</v>
      </c>
      <c r="D178" s="18" t="s">
        <v>114</v>
      </c>
      <c r="E178" s="20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3000</v>
      </c>
      <c r="K178" s="10">
        <v>0</v>
      </c>
      <c r="L178" s="5">
        <v>0</v>
      </c>
      <c r="M178" s="21">
        <v>4</v>
      </c>
      <c r="N178" s="17" t="s">
        <v>65</v>
      </c>
      <c r="O178" s="18">
        <v>2</v>
      </c>
      <c r="P178" s="5">
        <v>2</v>
      </c>
      <c r="Q178" s="21">
        <v>7</v>
      </c>
      <c r="R178" s="5">
        <v>0</v>
      </c>
      <c r="S178" s="5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10">
        <v>1</v>
      </c>
      <c r="AC178" s="10">
        <v>0</v>
      </c>
      <c r="AD178" s="41" t="s">
        <v>96</v>
      </c>
    </row>
    <row r="179" ht="20.1" customHeight="1" spans="3:30">
      <c r="C179" s="18">
        <v>82000102</v>
      </c>
      <c r="D179" s="18" t="s">
        <v>231</v>
      </c>
      <c r="E179" s="24" t="s">
        <v>60</v>
      </c>
      <c r="F179" s="21">
        <v>1</v>
      </c>
      <c r="G179" s="17">
        <v>0</v>
      </c>
      <c r="H179" s="17">
        <v>0</v>
      </c>
      <c r="I179" s="21">
        <v>60010001</v>
      </c>
      <c r="J179" s="21">
        <v>12000</v>
      </c>
      <c r="K179" s="10">
        <v>0</v>
      </c>
      <c r="L179" s="5">
        <v>3</v>
      </c>
      <c r="M179" s="21">
        <v>1</v>
      </c>
      <c r="N179" s="17" t="s">
        <v>65</v>
      </c>
      <c r="O179" s="21">
        <v>1</v>
      </c>
      <c r="P179" s="5">
        <v>1</v>
      </c>
      <c r="Q179" s="25">
        <v>3001</v>
      </c>
      <c r="R179" s="5">
        <v>0.02</v>
      </c>
      <c r="S179" s="5">
        <v>2001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51" t="s">
        <v>232</v>
      </c>
    </row>
    <row r="180" ht="20.1" customHeight="1" spans="3:30">
      <c r="C180" s="18">
        <v>82000201</v>
      </c>
      <c r="D180" s="18" t="s">
        <v>233</v>
      </c>
      <c r="E180" s="20" t="s">
        <v>60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65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10">
        <v>1</v>
      </c>
      <c r="AC180" s="10">
        <v>0</v>
      </c>
      <c r="AD180" s="41" t="s">
        <v>234</v>
      </c>
    </row>
    <row r="181" ht="20.1" customHeight="1" spans="3:30">
      <c r="C181" s="18">
        <v>82000202</v>
      </c>
      <c r="D181" s="18" t="s">
        <v>235</v>
      </c>
      <c r="E181" s="16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65</v>
      </c>
      <c r="O181" s="36">
        <v>1</v>
      </c>
      <c r="P181" s="5">
        <v>2</v>
      </c>
      <c r="Q181" s="21">
        <v>3001</v>
      </c>
      <c r="R181" s="21">
        <v>-0.1</v>
      </c>
      <c r="S181" s="5">
        <v>1004</v>
      </c>
      <c r="T181" s="10">
        <v>0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9" t="s">
        <v>182</v>
      </c>
    </row>
    <row r="182" ht="20.1" customHeight="1" spans="3:30">
      <c r="C182" s="18">
        <v>82000203</v>
      </c>
      <c r="D182" s="18" t="s">
        <v>114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65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1" t="s">
        <v>96</v>
      </c>
    </row>
    <row r="183" ht="20.1" customHeight="1" spans="3:30">
      <c r="C183" s="18">
        <v>82000301</v>
      </c>
      <c r="D183" s="18" t="s">
        <v>108</v>
      </c>
      <c r="E183" s="20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999000</v>
      </c>
      <c r="K183" s="10">
        <v>0</v>
      </c>
      <c r="L183" s="5">
        <v>0</v>
      </c>
      <c r="M183" s="21">
        <v>4</v>
      </c>
      <c r="N183" s="17" t="s">
        <v>65</v>
      </c>
      <c r="O183" s="18">
        <v>1</v>
      </c>
      <c r="P183" s="5">
        <v>1</v>
      </c>
      <c r="Q183" s="21">
        <v>100412</v>
      </c>
      <c r="R183" s="5">
        <v>0.5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169</v>
      </c>
    </row>
    <row r="184" ht="20.1" customHeight="1" spans="3:30">
      <c r="C184" s="18">
        <v>82001101</v>
      </c>
      <c r="D184" s="18" t="s">
        <v>114</v>
      </c>
      <c r="E184" s="24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2000</v>
      </c>
      <c r="K184" s="10">
        <v>0</v>
      </c>
      <c r="L184" s="5">
        <v>0</v>
      </c>
      <c r="M184" s="21">
        <v>4</v>
      </c>
      <c r="N184" s="17" t="s">
        <v>65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96</v>
      </c>
    </row>
    <row r="185" ht="20.1" customHeight="1" spans="3:30">
      <c r="C185" s="18">
        <v>82001102</v>
      </c>
      <c r="D185" s="19" t="s">
        <v>108</v>
      </c>
      <c r="E185" s="20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999000</v>
      </c>
      <c r="K185" s="10">
        <v>0</v>
      </c>
      <c r="L185" s="5">
        <v>0</v>
      </c>
      <c r="M185" s="21">
        <v>1</v>
      </c>
      <c r="N185" s="17" t="s">
        <v>65</v>
      </c>
      <c r="O185" s="18">
        <v>1</v>
      </c>
      <c r="P185" s="5">
        <v>1</v>
      </c>
      <c r="Q185" s="21">
        <v>100412</v>
      </c>
      <c r="R185" s="5">
        <v>0.5</v>
      </c>
      <c r="S185" s="5">
        <v>0</v>
      </c>
      <c r="T185" s="10">
        <v>1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169</v>
      </c>
    </row>
    <row r="186" ht="20.1" customHeight="1" spans="3:30">
      <c r="C186" s="18">
        <v>82001201</v>
      </c>
      <c r="D186" s="18" t="s">
        <v>114</v>
      </c>
      <c r="E186" s="16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65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96</v>
      </c>
    </row>
    <row r="187" ht="20.1" customHeight="1" spans="3:30">
      <c r="C187" s="18">
        <v>82001301</v>
      </c>
      <c r="D187" s="19" t="s">
        <v>108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1</v>
      </c>
      <c r="N187" s="17" t="s">
        <v>65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169</v>
      </c>
    </row>
    <row r="188" ht="20.1" customHeight="1" spans="3:30">
      <c r="C188" s="18">
        <v>82001302</v>
      </c>
      <c r="D188" s="18" t="s">
        <v>114</v>
      </c>
      <c r="E188" s="20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65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96</v>
      </c>
    </row>
    <row r="189" ht="20.1" customHeight="1" spans="3:30">
      <c r="C189" s="18">
        <v>82001303</v>
      </c>
      <c r="D189" s="18" t="s">
        <v>114</v>
      </c>
      <c r="E189" s="24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</row>
    <row r="190" ht="20.1" customHeight="1" spans="3:30">
      <c r="C190" s="18">
        <v>82002001</v>
      </c>
      <c r="D190" s="18" t="s">
        <v>114</v>
      </c>
      <c r="E190" s="20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5000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21">
        <v>0</v>
      </c>
      <c r="AA190" s="21">
        <v>0</v>
      </c>
      <c r="AB190" s="10">
        <v>1</v>
      </c>
      <c r="AC190" s="10">
        <v>0</v>
      </c>
      <c r="AD190" s="41" t="s">
        <v>96</v>
      </c>
    </row>
    <row r="191" ht="20.1" customHeight="1" spans="3:30">
      <c r="C191" s="18">
        <v>82002101</v>
      </c>
      <c r="D191" s="18" t="s">
        <v>114</v>
      </c>
      <c r="E191" s="16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</row>
    <row r="192" ht="20.1" customHeight="1" spans="3:30">
      <c r="C192" s="18">
        <v>82002102</v>
      </c>
      <c r="D192" s="18" t="s">
        <v>233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1</v>
      </c>
      <c r="P192" s="5">
        <v>2</v>
      </c>
      <c r="Q192" s="21">
        <v>100912</v>
      </c>
      <c r="R192" s="5">
        <v>-0.5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234</v>
      </c>
    </row>
    <row r="193" ht="20.1" customHeight="1" spans="3:30">
      <c r="C193" s="18">
        <v>82002201</v>
      </c>
      <c r="D193" s="18" t="s">
        <v>114</v>
      </c>
      <c r="E193" s="20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21">
        <v>0</v>
      </c>
      <c r="AA193" s="21">
        <v>0</v>
      </c>
      <c r="AB193" s="10">
        <v>1</v>
      </c>
      <c r="AC193" s="10">
        <v>0</v>
      </c>
      <c r="AD193" s="41" t="s">
        <v>96</v>
      </c>
    </row>
    <row r="194" ht="20.1" customHeight="1" spans="3:30">
      <c r="C194" s="18">
        <v>82002301</v>
      </c>
      <c r="D194" s="18" t="s">
        <v>114</v>
      </c>
      <c r="E194" s="24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</row>
    <row r="195" ht="20.1" customHeight="1" spans="3:30">
      <c r="C195" s="18">
        <v>82002302</v>
      </c>
      <c r="D195" s="19" t="s">
        <v>108</v>
      </c>
      <c r="E195" s="20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999000</v>
      </c>
      <c r="K195" s="10">
        <v>0</v>
      </c>
      <c r="L195" s="5">
        <v>0</v>
      </c>
      <c r="M195" s="21">
        <v>1</v>
      </c>
      <c r="N195" s="17" t="s">
        <v>65</v>
      </c>
      <c r="O195" s="18">
        <v>1</v>
      </c>
      <c r="P195" s="5">
        <v>1</v>
      </c>
      <c r="Q195" s="21">
        <v>100412</v>
      </c>
      <c r="R195" s="5">
        <v>0.3</v>
      </c>
      <c r="S195" s="5">
        <v>0</v>
      </c>
      <c r="T195" s="10">
        <v>1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236</v>
      </c>
    </row>
    <row r="196" ht="20.1" customHeight="1" spans="3:30">
      <c r="C196" s="18">
        <v>82002303</v>
      </c>
      <c r="D196" s="18" t="s">
        <v>114</v>
      </c>
      <c r="E196" s="16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10000</v>
      </c>
      <c r="K196" s="10">
        <v>0</v>
      </c>
      <c r="L196" s="5">
        <v>0</v>
      </c>
      <c r="M196" s="21">
        <v>4</v>
      </c>
      <c r="N196" s="17" t="s">
        <v>65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96</v>
      </c>
    </row>
    <row r="197" ht="20.1" customHeight="1" spans="3:30">
      <c r="C197" s="18">
        <v>82003001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</row>
    <row r="198" ht="20.1" customHeight="1" spans="3:30">
      <c r="C198" s="18">
        <v>82003002</v>
      </c>
      <c r="D198" s="19" t="s">
        <v>108</v>
      </c>
      <c r="E198" s="20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1</v>
      </c>
      <c r="N198" s="17" t="s">
        <v>65</v>
      </c>
      <c r="O198" s="18">
        <v>1</v>
      </c>
      <c r="P198" s="5">
        <v>1</v>
      </c>
      <c r="Q198" s="21">
        <v>100412</v>
      </c>
      <c r="R198" s="5">
        <v>1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172</v>
      </c>
    </row>
    <row r="199" ht="20.1" customHeight="1" spans="3:30">
      <c r="C199" s="18">
        <v>82003003</v>
      </c>
      <c r="D199" s="19" t="s">
        <v>237</v>
      </c>
      <c r="E199" s="24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100912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217</v>
      </c>
    </row>
    <row r="200" ht="20.1" customHeight="1" spans="3:30">
      <c r="C200" s="18">
        <v>82003101</v>
      </c>
      <c r="D200" s="18" t="s">
        <v>233</v>
      </c>
      <c r="E200" s="20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65</v>
      </c>
      <c r="O200" s="18">
        <v>1</v>
      </c>
      <c r="P200" s="5">
        <v>2</v>
      </c>
      <c r="Q200" s="21">
        <v>100912</v>
      </c>
      <c r="R200" s="5">
        <v>-0.5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121</v>
      </c>
    </row>
    <row r="201" ht="20.1" customHeight="1" spans="3:30">
      <c r="C201" s="18">
        <v>82003301</v>
      </c>
      <c r="D201" s="18" t="s">
        <v>233</v>
      </c>
      <c r="E201" s="16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3000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</row>
    <row r="202" ht="20.1" customHeight="1" spans="3:30">
      <c r="C202" s="18">
        <v>82003302</v>
      </c>
      <c r="D202" s="18" t="s">
        <v>235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65</v>
      </c>
      <c r="O202" s="36">
        <v>1</v>
      </c>
      <c r="P202" s="5">
        <v>2</v>
      </c>
      <c r="Q202" s="21">
        <v>3001</v>
      </c>
      <c r="R202" s="5">
        <v>-0.1</v>
      </c>
      <c r="S202" s="5">
        <v>1004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9" t="s">
        <v>238</v>
      </c>
    </row>
    <row r="203" ht="20.1" customHeight="1" spans="3:30">
      <c r="C203" s="18">
        <v>82003303</v>
      </c>
      <c r="D203" s="18" t="s">
        <v>114</v>
      </c>
      <c r="E203" s="20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65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96</v>
      </c>
    </row>
    <row r="204" ht="20.1" customHeight="1" spans="3:30">
      <c r="C204" s="18">
        <v>82004001</v>
      </c>
      <c r="D204" s="18" t="s">
        <v>233</v>
      </c>
      <c r="E204" s="24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121</v>
      </c>
    </row>
    <row r="205" ht="20.1" customHeight="1" spans="3:30">
      <c r="C205" s="18">
        <v>82004101</v>
      </c>
      <c r="D205" s="18" t="s">
        <v>233</v>
      </c>
      <c r="E205" s="20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</row>
    <row r="206" ht="20.1" customHeight="1" spans="3:30">
      <c r="C206" s="18">
        <v>82004102</v>
      </c>
      <c r="D206" s="18" t="s">
        <v>114</v>
      </c>
      <c r="E206" s="16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2</v>
      </c>
      <c r="P206" s="5">
        <v>2</v>
      </c>
      <c r="Q206" s="21">
        <v>7</v>
      </c>
      <c r="R206" s="5">
        <v>0</v>
      </c>
      <c r="S206" s="5">
        <v>0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96</v>
      </c>
    </row>
    <row r="207" s="4" customFormat="1" ht="20.1" customHeight="1" spans="3:30">
      <c r="C207" s="18">
        <v>83000001</v>
      </c>
      <c r="D207" s="23" t="s">
        <v>239</v>
      </c>
      <c r="E207" s="16" t="s">
        <v>60</v>
      </c>
      <c r="F207" s="25">
        <v>1</v>
      </c>
      <c r="G207" s="17">
        <v>0</v>
      </c>
      <c r="H207" s="17">
        <v>0</v>
      </c>
      <c r="I207" s="25">
        <v>0</v>
      </c>
      <c r="J207" s="25">
        <v>3600000</v>
      </c>
      <c r="K207" s="25">
        <v>0</v>
      </c>
      <c r="L207" s="25">
        <v>1</v>
      </c>
      <c r="M207" s="25">
        <v>4</v>
      </c>
      <c r="N207" s="17" t="s">
        <v>65</v>
      </c>
      <c r="O207" s="25">
        <v>1</v>
      </c>
      <c r="P207" s="25">
        <v>2</v>
      </c>
      <c r="Q207" s="25">
        <v>3001</v>
      </c>
      <c r="R207" s="25">
        <v>-0.15</v>
      </c>
      <c r="S207" s="25">
        <v>3001</v>
      </c>
      <c r="T207" s="25">
        <v>0</v>
      </c>
      <c r="U207" s="25">
        <v>0</v>
      </c>
      <c r="V207" s="17">
        <v>0</v>
      </c>
      <c r="W207" s="25">
        <v>0</v>
      </c>
      <c r="X207" s="25">
        <v>1</v>
      </c>
      <c r="Y207" s="25">
        <v>0</v>
      </c>
      <c r="Z207" s="25">
        <v>0</v>
      </c>
      <c r="AA207" s="25">
        <v>0</v>
      </c>
      <c r="AB207" s="25">
        <v>0</v>
      </c>
      <c r="AC207" s="25">
        <v>40000002</v>
      </c>
      <c r="AD207" s="37" t="s">
        <v>240</v>
      </c>
    </row>
    <row r="208" s="4" customFormat="1" ht="20.1" customHeight="1" spans="3:30">
      <c r="C208" s="18">
        <v>83000002</v>
      </c>
      <c r="D208" s="23" t="s">
        <v>123</v>
      </c>
      <c r="E208" s="20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10000</v>
      </c>
      <c r="K208" s="25">
        <v>0</v>
      </c>
      <c r="L208" s="25">
        <v>0</v>
      </c>
      <c r="M208" s="25">
        <v>1</v>
      </c>
      <c r="N208" s="17" t="s">
        <v>65</v>
      </c>
      <c r="O208" s="25">
        <v>1</v>
      </c>
      <c r="P208" s="25">
        <v>2</v>
      </c>
      <c r="Q208" s="25">
        <v>100912</v>
      </c>
      <c r="R208" s="25">
        <v>-0.1</v>
      </c>
      <c r="S208" s="25">
        <v>0</v>
      </c>
      <c r="T208" s="25">
        <v>1</v>
      </c>
      <c r="U208" s="25">
        <v>1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70106002</v>
      </c>
      <c r="AD208" s="37" t="s">
        <v>241</v>
      </c>
    </row>
    <row r="209" s="4" customFormat="1" ht="20.1" customHeight="1" spans="3:30">
      <c r="C209" s="18">
        <v>83000003</v>
      </c>
      <c r="D209" s="23" t="s">
        <v>242</v>
      </c>
      <c r="E209" s="24" t="s">
        <v>60</v>
      </c>
      <c r="F209" s="25">
        <v>1</v>
      </c>
      <c r="G209" s="17">
        <v>0</v>
      </c>
      <c r="H209" s="17">
        <v>0</v>
      </c>
      <c r="I209" s="25">
        <v>61022201</v>
      </c>
      <c r="J209" s="25">
        <v>3000</v>
      </c>
      <c r="K209" s="25">
        <v>0</v>
      </c>
      <c r="L209" s="25">
        <v>0</v>
      </c>
      <c r="M209" s="25">
        <v>4</v>
      </c>
      <c r="N209" s="17" t="s">
        <v>65</v>
      </c>
      <c r="O209" s="25">
        <v>2</v>
      </c>
      <c r="P209" s="25">
        <v>1</v>
      </c>
      <c r="Q209" s="25">
        <v>11</v>
      </c>
      <c r="R209" s="25">
        <v>0</v>
      </c>
      <c r="S209" s="25">
        <v>0</v>
      </c>
      <c r="T209" s="25">
        <v>0</v>
      </c>
      <c r="U209" s="25">
        <v>0</v>
      </c>
      <c r="V209" s="1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1</v>
      </c>
      <c r="AC209" s="25">
        <v>40000001</v>
      </c>
      <c r="AD209" s="37" t="s">
        <v>243</v>
      </c>
    </row>
    <row r="210" s="4" customFormat="1" ht="20.1" customHeight="1" spans="3:30">
      <c r="C210" s="26">
        <v>92000001</v>
      </c>
      <c r="D210" s="23" t="s">
        <v>123</v>
      </c>
      <c r="E210" s="20" t="s">
        <v>60</v>
      </c>
      <c r="F210" s="25">
        <v>1</v>
      </c>
      <c r="G210" s="17">
        <v>0</v>
      </c>
      <c r="H210" s="17">
        <v>0</v>
      </c>
      <c r="I210" s="25">
        <v>0</v>
      </c>
      <c r="J210" s="25">
        <v>3000</v>
      </c>
      <c r="K210" s="25">
        <v>0</v>
      </c>
      <c r="L210" s="25">
        <v>0</v>
      </c>
      <c r="M210" s="25">
        <v>1</v>
      </c>
      <c r="N210" s="17" t="s">
        <v>65</v>
      </c>
      <c r="O210" s="25">
        <v>1</v>
      </c>
      <c r="P210" s="25">
        <v>2</v>
      </c>
      <c r="Q210" s="25">
        <v>100912</v>
      </c>
      <c r="R210" s="25">
        <v>-0.5</v>
      </c>
      <c r="S210" s="25">
        <v>0</v>
      </c>
      <c r="T210" s="25">
        <v>1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70106002</v>
      </c>
      <c r="AD210" s="41" t="s">
        <v>121</v>
      </c>
    </row>
    <row r="211" s="4" customFormat="1" ht="20.1" customHeight="1" spans="3:30">
      <c r="C211" s="26">
        <v>92000002</v>
      </c>
      <c r="D211" s="23" t="s">
        <v>123</v>
      </c>
      <c r="E211" s="16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6000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</row>
    <row r="212" s="4" customFormat="1" ht="20.1" customHeight="1" spans="3:30">
      <c r="C212" s="26">
        <v>92000003</v>
      </c>
      <c r="D212" s="23" t="s">
        <v>110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1000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1</v>
      </c>
      <c r="Q212" s="25">
        <v>3001</v>
      </c>
      <c r="R212" s="25">
        <v>0.2</v>
      </c>
      <c r="S212" s="25">
        <v>1002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40000002</v>
      </c>
      <c r="AD212" s="37"/>
    </row>
    <row r="213" s="4" customFormat="1" ht="20.1" customHeight="1" spans="3:30">
      <c r="C213" s="26">
        <v>92000004</v>
      </c>
      <c r="D213" s="23" t="s">
        <v>173</v>
      </c>
      <c r="E213" s="20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6000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100912</v>
      </c>
      <c r="R213" s="25">
        <v>1</v>
      </c>
      <c r="S213" s="25">
        <v>0</v>
      </c>
      <c r="T213" s="25">
        <v>1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40000005</v>
      </c>
      <c r="AD213" s="37" t="s">
        <v>244</v>
      </c>
    </row>
    <row r="214" s="4" customFormat="1" ht="20.1" customHeight="1" spans="3:30">
      <c r="C214" s="26">
        <v>92000005</v>
      </c>
      <c r="D214" s="23" t="s">
        <v>110</v>
      </c>
      <c r="E214" s="24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500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3001</v>
      </c>
      <c r="R214" s="25">
        <v>0.04</v>
      </c>
      <c r="S214" s="25">
        <v>1002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40000002</v>
      </c>
      <c r="AD214" s="37"/>
    </row>
    <row r="215" s="4" customFormat="1" ht="20.1" customHeight="1" spans="3:30">
      <c r="C215" s="26">
        <v>92000006</v>
      </c>
      <c r="D215" s="23" t="s">
        <v>110</v>
      </c>
      <c r="E215" s="20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3000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0.3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</row>
    <row r="216" s="4" customFormat="1" ht="20.1" customHeight="1" spans="3:30">
      <c r="C216" s="26">
        <v>92000007</v>
      </c>
      <c r="D216" s="23" t="s">
        <v>245</v>
      </c>
      <c r="E216" s="16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99</v>
      </c>
      <c r="O216" s="25">
        <v>1</v>
      </c>
      <c r="P216" s="25">
        <v>1</v>
      </c>
      <c r="Q216" s="25">
        <v>1</v>
      </c>
      <c r="R216" s="25">
        <v>0.3</v>
      </c>
      <c r="S216" s="25">
        <v>1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1</v>
      </c>
      <c r="Z216" s="25">
        <v>0</v>
      </c>
      <c r="AA216" s="25">
        <v>0</v>
      </c>
      <c r="AB216" s="25">
        <v>0</v>
      </c>
      <c r="AC216" s="25">
        <v>40000002</v>
      </c>
      <c r="AD216" s="37"/>
    </row>
    <row r="217" s="4" customFormat="1" ht="20.1" customHeight="1" spans="3:30">
      <c r="C217" s="26">
        <v>92000008</v>
      </c>
      <c r="D217" s="23" t="s">
        <v>246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2</v>
      </c>
      <c r="R217" s="25">
        <v>10000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</row>
    <row r="218" s="4" customFormat="1" ht="20.1" customHeight="1" spans="3:30">
      <c r="C218" s="26">
        <v>92000009</v>
      </c>
      <c r="D218" s="23" t="s">
        <v>136</v>
      </c>
      <c r="E218" s="20" t="s">
        <v>60</v>
      </c>
      <c r="F218" s="25">
        <v>1</v>
      </c>
      <c r="G218" s="17">
        <v>0</v>
      </c>
      <c r="H218" s="17">
        <v>0</v>
      </c>
      <c r="I218" s="25" t="s">
        <v>137</v>
      </c>
      <c r="J218" s="25">
        <v>10000</v>
      </c>
      <c r="K218" s="25">
        <v>0</v>
      </c>
      <c r="L218" s="25">
        <v>0</v>
      </c>
      <c r="M218" s="25">
        <v>1</v>
      </c>
      <c r="N218" s="17" t="s">
        <v>65</v>
      </c>
      <c r="O218" s="25">
        <v>1</v>
      </c>
      <c r="P218" s="25">
        <v>1</v>
      </c>
      <c r="Q218" s="25">
        <v>200911</v>
      </c>
      <c r="R218" s="25">
        <v>0.3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40000004</v>
      </c>
      <c r="AD218" s="37" t="s">
        <v>148</v>
      </c>
    </row>
    <row r="219" s="4" customFormat="1" ht="20.1" customHeight="1" spans="3:30">
      <c r="C219" s="26">
        <v>92000010</v>
      </c>
      <c r="D219" s="23" t="s">
        <v>247</v>
      </c>
      <c r="E219" s="24" t="s">
        <v>60</v>
      </c>
      <c r="F219" s="25">
        <v>1</v>
      </c>
      <c r="G219" s="17">
        <v>0</v>
      </c>
      <c r="H219" s="17">
        <v>0</v>
      </c>
      <c r="I219" s="25">
        <v>0</v>
      </c>
      <c r="J219" s="25">
        <v>15000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201011</v>
      </c>
      <c r="R219" s="25">
        <v>0.25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248</v>
      </c>
    </row>
    <row r="220" s="4" customFormat="1" ht="20.1" customHeight="1" spans="3:30">
      <c r="C220" s="26">
        <v>92000011</v>
      </c>
      <c r="D220" s="23" t="s">
        <v>123</v>
      </c>
      <c r="E220" s="20" t="s">
        <v>60</v>
      </c>
      <c r="F220" s="25">
        <v>1</v>
      </c>
      <c r="G220" s="17">
        <v>0</v>
      </c>
      <c r="H220" s="17">
        <v>0</v>
      </c>
      <c r="I220" s="25" t="s">
        <v>124</v>
      </c>
      <c r="J220" s="25">
        <v>3000</v>
      </c>
      <c r="K220" s="25">
        <v>0</v>
      </c>
      <c r="L220" s="25">
        <v>0</v>
      </c>
      <c r="M220" s="25">
        <v>4</v>
      </c>
      <c r="N220" s="17" t="s">
        <v>65</v>
      </c>
      <c r="O220" s="25">
        <v>1</v>
      </c>
      <c r="P220" s="25">
        <v>2</v>
      </c>
      <c r="Q220" s="25">
        <v>100912</v>
      </c>
      <c r="R220" s="25">
        <v>-0.5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11000001</v>
      </c>
      <c r="AD220" s="37" t="s">
        <v>174</v>
      </c>
    </row>
    <row r="221" s="4" customFormat="1" ht="20.1" customHeight="1" spans="3:30">
      <c r="C221" s="26">
        <v>92000012</v>
      </c>
      <c r="D221" s="23" t="s">
        <v>67</v>
      </c>
      <c r="E221" s="16" t="s">
        <v>60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2</v>
      </c>
      <c r="N221" s="17" t="s">
        <v>65</v>
      </c>
      <c r="O221" s="25">
        <v>1</v>
      </c>
      <c r="P221" s="25">
        <v>1</v>
      </c>
      <c r="Q221" s="25">
        <v>3001</v>
      </c>
      <c r="R221" s="25">
        <v>0.02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40000002</v>
      </c>
      <c r="AD221" s="37" t="s">
        <v>249</v>
      </c>
    </row>
    <row r="222" s="4" customFormat="1" ht="20.1" customHeight="1" spans="3:30">
      <c r="C222" s="26">
        <v>92000013</v>
      </c>
      <c r="D222" s="23" t="s">
        <v>123</v>
      </c>
      <c r="E222" s="16" t="s">
        <v>60</v>
      </c>
      <c r="F222" s="25">
        <v>1</v>
      </c>
      <c r="G222" s="17">
        <v>0</v>
      </c>
      <c r="H222" s="17">
        <v>0</v>
      </c>
      <c r="I222" s="25" t="s">
        <v>124</v>
      </c>
      <c r="J222" s="25">
        <v>3000</v>
      </c>
      <c r="K222" s="25">
        <v>0</v>
      </c>
      <c r="L222" s="25">
        <v>0</v>
      </c>
      <c r="M222" s="25">
        <v>4</v>
      </c>
      <c r="N222" s="17" t="s">
        <v>65</v>
      </c>
      <c r="O222" s="25">
        <v>1</v>
      </c>
      <c r="P222" s="25">
        <v>2</v>
      </c>
      <c r="Q222" s="25">
        <v>100912</v>
      </c>
      <c r="R222" s="25">
        <v>-0.5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11000001</v>
      </c>
      <c r="AD222" s="37" t="s">
        <v>250</v>
      </c>
    </row>
    <row r="223" s="4" customFormat="1" ht="20.1" customHeight="1" spans="3:30">
      <c r="C223" s="26">
        <v>92000014</v>
      </c>
      <c r="D223" s="23" t="s">
        <v>247</v>
      </c>
      <c r="E223" s="20" t="s">
        <v>60</v>
      </c>
      <c r="F223" s="25">
        <v>1</v>
      </c>
      <c r="G223" s="17">
        <v>0</v>
      </c>
      <c r="H223" s="17">
        <v>0</v>
      </c>
      <c r="I223" s="25">
        <v>0</v>
      </c>
      <c r="J223" s="25">
        <v>8000</v>
      </c>
      <c r="K223" s="25">
        <v>0</v>
      </c>
      <c r="L223" s="25">
        <v>0</v>
      </c>
      <c r="M223" s="25">
        <v>1</v>
      </c>
      <c r="N223" s="17" t="s">
        <v>65</v>
      </c>
      <c r="O223" s="25">
        <v>1</v>
      </c>
      <c r="P223" s="25">
        <v>1</v>
      </c>
      <c r="Q223" s="25">
        <v>201011</v>
      </c>
      <c r="R223" s="25">
        <v>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176</v>
      </c>
    </row>
    <row r="224" s="4" customFormat="1" ht="20.1" customHeight="1" spans="3:30">
      <c r="C224" s="26">
        <v>92000015</v>
      </c>
      <c r="D224" s="23" t="s">
        <v>139</v>
      </c>
      <c r="E224" s="24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202411</v>
      </c>
      <c r="R224" s="25">
        <v>0.1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251</v>
      </c>
    </row>
    <row r="225" s="4" customFormat="1" ht="20.1" customHeight="1" spans="3:30">
      <c r="C225" s="26">
        <v>92000016</v>
      </c>
      <c r="D225" s="23" t="s">
        <v>110</v>
      </c>
      <c r="E225" s="20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65</v>
      </c>
      <c r="O225" s="25">
        <v>1</v>
      </c>
      <c r="P225" s="25">
        <v>1</v>
      </c>
      <c r="Q225" s="25">
        <v>3001</v>
      </c>
      <c r="R225" s="25">
        <v>0.2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0</v>
      </c>
      <c r="AC225" s="25">
        <v>40000002</v>
      </c>
      <c r="AD225" s="37"/>
    </row>
    <row r="226" s="4" customFormat="1" ht="20.1" customHeight="1" spans="3:30">
      <c r="C226" s="26">
        <v>92000017</v>
      </c>
      <c r="D226" s="23" t="s">
        <v>247</v>
      </c>
      <c r="E226" s="16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65</v>
      </c>
      <c r="O226" s="25">
        <v>1</v>
      </c>
      <c r="P226" s="25">
        <v>1</v>
      </c>
      <c r="Q226" s="25">
        <v>201011</v>
      </c>
      <c r="R226" s="25">
        <v>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176</v>
      </c>
    </row>
    <row r="227" s="4" customFormat="1" ht="20.1" customHeight="1" spans="3:30">
      <c r="C227" s="26">
        <v>92002001</v>
      </c>
      <c r="D227" s="23" t="s">
        <v>123</v>
      </c>
      <c r="E227" s="16" t="s">
        <v>60</v>
      </c>
      <c r="F227" s="25">
        <v>1</v>
      </c>
      <c r="G227" s="17">
        <v>0</v>
      </c>
      <c r="H227" s="17">
        <v>0</v>
      </c>
      <c r="I227" s="25" t="s">
        <v>124</v>
      </c>
      <c r="J227" s="25">
        <v>3000</v>
      </c>
      <c r="K227" s="25">
        <v>0</v>
      </c>
      <c r="L227" s="25">
        <v>0</v>
      </c>
      <c r="M227" s="25">
        <v>4</v>
      </c>
      <c r="N227" s="17" t="s">
        <v>65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174</v>
      </c>
    </row>
    <row r="228" s="4" customFormat="1" ht="20.1" customHeight="1" spans="3:30">
      <c r="C228" s="26">
        <v>92002002</v>
      </c>
      <c r="D228" s="23" t="s">
        <v>118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4</v>
      </c>
      <c r="N228" s="17" t="s">
        <v>65</v>
      </c>
      <c r="O228" s="25">
        <v>1</v>
      </c>
      <c r="P228" s="25">
        <v>2</v>
      </c>
      <c r="Q228" s="25">
        <v>100612</v>
      </c>
      <c r="R228" s="25">
        <v>-0.1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252</v>
      </c>
    </row>
    <row r="229" s="4" customFormat="1" ht="20.1" customHeight="1" spans="3:30">
      <c r="C229" s="26">
        <v>92003001</v>
      </c>
      <c r="D229" s="23" t="s">
        <v>114</v>
      </c>
      <c r="E229" s="24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1000</v>
      </c>
      <c r="K229" s="25">
        <v>0</v>
      </c>
      <c r="L229" s="25">
        <v>0</v>
      </c>
      <c r="M229" s="25">
        <v>4</v>
      </c>
      <c r="N229" s="17" t="s">
        <v>65</v>
      </c>
      <c r="O229" s="25">
        <v>2</v>
      </c>
      <c r="P229" s="25">
        <v>1</v>
      </c>
      <c r="Q229" s="25">
        <v>7</v>
      </c>
      <c r="R229" s="25">
        <v>0</v>
      </c>
      <c r="S229" s="25">
        <v>0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40000001</v>
      </c>
      <c r="AD229" s="41" t="s">
        <v>96</v>
      </c>
    </row>
    <row r="230" s="4" customFormat="1" ht="20.1" customHeight="1" spans="3:30">
      <c r="C230" s="26">
        <v>92005001</v>
      </c>
      <c r="D230" s="23" t="s">
        <v>253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500</v>
      </c>
      <c r="K230" s="25">
        <v>0</v>
      </c>
      <c r="L230" s="25">
        <v>0</v>
      </c>
      <c r="M230" s="25">
        <v>4</v>
      </c>
      <c r="N230" s="17" t="s">
        <v>254</v>
      </c>
      <c r="O230" s="25">
        <v>1</v>
      </c>
      <c r="P230" s="25">
        <v>2</v>
      </c>
      <c r="Q230" s="25">
        <v>0</v>
      </c>
      <c r="R230" s="25">
        <v>15</v>
      </c>
      <c r="S230" s="25">
        <v>0</v>
      </c>
      <c r="T230" s="25">
        <v>0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0</v>
      </c>
      <c r="AC230" s="25">
        <v>40000002</v>
      </c>
      <c r="AD230" s="37"/>
    </row>
    <row r="231" s="4" customFormat="1" ht="20.1" customHeight="1" spans="3:30">
      <c r="C231" s="26">
        <v>92011001</v>
      </c>
      <c r="D231" s="23" t="s">
        <v>98</v>
      </c>
      <c r="E231" s="16" t="s">
        <v>60</v>
      </c>
      <c r="F231" s="25">
        <v>1</v>
      </c>
      <c r="G231" s="17">
        <v>0</v>
      </c>
      <c r="H231" s="17">
        <v>0</v>
      </c>
      <c r="I231" s="25">
        <v>61021101</v>
      </c>
      <c r="J231" s="25">
        <v>30000</v>
      </c>
      <c r="K231" s="25">
        <v>0</v>
      </c>
      <c r="L231" s="25">
        <v>0</v>
      </c>
      <c r="M231" s="25">
        <v>1</v>
      </c>
      <c r="N231" s="17" t="s">
        <v>99</v>
      </c>
      <c r="O231" s="25">
        <v>1</v>
      </c>
      <c r="P231" s="25">
        <v>1</v>
      </c>
      <c r="Q231" s="25">
        <v>1</v>
      </c>
      <c r="R231" s="25">
        <v>0.2</v>
      </c>
      <c r="S231" s="25">
        <v>1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1</v>
      </c>
      <c r="Z231" s="25">
        <v>0</v>
      </c>
      <c r="AA231" s="25">
        <v>0</v>
      </c>
      <c r="AB231" s="25">
        <v>1</v>
      </c>
      <c r="AC231" s="25">
        <v>21101010</v>
      </c>
      <c r="AD231" s="37" t="s">
        <v>100</v>
      </c>
    </row>
    <row r="232" s="4" customFormat="1" ht="20.1" customHeight="1" spans="3:30">
      <c r="C232" s="26">
        <v>92011002</v>
      </c>
      <c r="D232" s="23" t="s">
        <v>98</v>
      </c>
      <c r="E232" s="16" t="s">
        <v>60</v>
      </c>
      <c r="F232" s="25">
        <v>1</v>
      </c>
      <c r="G232" s="17">
        <v>0</v>
      </c>
      <c r="H232" s="17">
        <v>0</v>
      </c>
      <c r="I232" s="25">
        <v>61021101</v>
      </c>
      <c r="J232" s="25">
        <v>30000</v>
      </c>
      <c r="K232" s="25">
        <v>0</v>
      </c>
      <c r="L232" s="25">
        <v>0</v>
      </c>
      <c r="M232" s="25">
        <v>1</v>
      </c>
      <c r="N232" s="17" t="s">
        <v>99</v>
      </c>
      <c r="O232" s="25">
        <v>1</v>
      </c>
      <c r="P232" s="25">
        <v>1</v>
      </c>
      <c r="Q232" s="25">
        <v>1</v>
      </c>
      <c r="R232" s="25">
        <v>0.25</v>
      </c>
      <c r="S232" s="25">
        <v>1</v>
      </c>
      <c r="T232" s="25">
        <v>0</v>
      </c>
      <c r="U232" s="25">
        <v>0</v>
      </c>
      <c r="V232" s="17">
        <v>0</v>
      </c>
      <c r="W232" s="25">
        <v>0</v>
      </c>
      <c r="X232" s="25">
        <v>1</v>
      </c>
      <c r="Y232" s="25">
        <v>1</v>
      </c>
      <c r="Z232" s="25">
        <v>0</v>
      </c>
      <c r="AA232" s="25">
        <v>0</v>
      </c>
      <c r="AB232" s="25">
        <v>1</v>
      </c>
      <c r="AC232" s="25">
        <v>21101010</v>
      </c>
      <c r="AD232" s="37" t="s">
        <v>100</v>
      </c>
    </row>
    <row r="233" s="4" customFormat="1" ht="20.1" customHeight="1" spans="3:30">
      <c r="C233" s="26">
        <v>92011003</v>
      </c>
      <c r="D233" s="23" t="s">
        <v>98</v>
      </c>
      <c r="E233" s="20" t="s">
        <v>60</v>
      </c>
      <c r="F233" s="25">
        <v>1</v>
      </c>
      <c r="G233" s="17">
        <v>0</v>
      </c>
      <c r="H233" s="17">
        <v>0</v>
      </c>
      <c r="I233" s="25">
        <v>61021101</v>
      </c>
      <c r="J233" s="25">
        <v>30000</v>
      </c>
      <c r="K233" s="25">
        <v>0</v>
      </c>
      <c r="L233" s="25">
        <v>0</v>
      </c>
      <c r="M233" s="25">
        <v>1</v>
      </c>
      <c r="N233" s="17" t="s">
        <v>99</v>
      </c>
      <c r="O233" s="25">
        <v>1</v>
      </c>
      <c r="P233" s="25">
        <v>1</v>
      </c>
      <c r="Q233" s="25">
        <v>1</v>
      </c>
      <c r="R233" s="25">
        <v>0.3</v>
      </c>
      <c r="S233" s="25">
        <v>1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1</v>
      </c>
      <c r="Z233" s="25">
        <v>0</v>
      </c>
      <c r="AA233" s="25">
        <v>0</v>
      </c>
      <c r="AB233" s="25">
        <v>1</v>
      </c>
      <c r="AC233" s="25">
        <v>21101010</v>
      </c>
      <c r="AD233" s="37" t="s">
        <v>100</v>
      </c>
    </row>
    <row r="234" s="4" customFormat="1" ht="20.1" customHeight="1" spans="3:30">
      <c r="C234" s="26">
        <v>92011004</v>
      </c>
      <c r="D234" s="23" t="s">
        <v>98</v>
      </c>
      <c r="E234" s="24" t="s">
        <v>60</v>
      </c>
      <c r="F234" s="25">
        <v>1</v>
      </c>
      <c r="G234" s="17">
        <v>0</v>
      </c>
      <c r="H234" s="17">
        <v>0</v>
      </c>
      <c r="I234" s="25">
        <v>61021101</v>
      </c>
      <c r="J234" s="25">
        <v>30000</v>
      </c>
      <c r="K234" s="25">
        <v>0</v>
      </c>
      <c r="L234" s="25">
        <v>0</v>
      </c>
      <c r="M234" s="25">
        <v>1</v>
      </c>
      <c r="N234" s="17" t="s">
        <v>99</v>
      </c>
      <c r="O234" s="25">
        <v>1</v>
      </c>
      <c r="P234" s="25">
        <v>1</v>
      </c>
      <c r="Q234" s="25">
        <v>1</v>
      </c>
      <c r="R234" s="25">
        <v>0.35</v>
      </c>
      <c r="S234" s="25">
        <v>1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1</v>
      </c>
      <c r="Z234" s="25">
        <v>0</v>
      </c>
      <c r="AA234" s="25">
        <v>0</v>
      </c>
      <c r="AB234" s="25">
        <v>1</v>
      </c>
      <c r="AC234" s="25">
        <v>21101010</v>
      </c>
      <c r="AD234" s="37" t="s">
        <v>100</v>
      </c>
    </row>
    <row r="235" s="4" customFormat="1" ht="20.1" customHeight="1" spans="3:30">
      <c r="C235" s="26">
        <v>92011005</v>
      </c>
      <c r="D235" s="23" t="s">
        <v>98</v>
      </c>
      <c r="E235" s="20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0.4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</row>
    <row r="236" s="4" customFormat="1" ht="20.1" customHeight="1" spans="3:30">
      <c r="C236" s="26">
        <v>92012001</v>
      </c>
      <c r="D236" s="23" t="s">
        <v>255</v>
      </c>
      <c r="E236" s="16" t="s">
        <v>60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65</v>
      </c>
      <c r="O236" s="25">
        <v>1</v>
      </c>
      <c r="P236" s="25">
        <v>1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30000002</v>
      </c>
      <c r="AD236" s="37"/>
    </row>
    <row r="237" s="4" customFormat="1" ht="20.1" customHeight="1" spans="3:30">
      <c r="C237" s="26">
        <v>92014001</v>
      </c>
      <c r="D237" s="23" t="s">
        <v>123</v>
      </c>
      <c r="E237" s="16" t="s">
        <v>60</v>
      </c>
      <c r="F237" s="25">
        <v>1</v>
      </c>
      <c r="G237" s="17">
        <v>0</v>
      </c>
      <c r="H237" s="17">
        <v>0</v>
      </c>
      <c r="I237" s="25" t="s">
        <v>124</v>
      </c>
      <c r="J237" s="25">
        <v>800</v>
      </c>
      <c r="K237" s="25">
        <v>0</v>
      </c>
      <c r="L237" s="25">
        <v>0</v>
      </c>
      <c r="M237" s="25">
        <v>4</v>
      </c>
      <c r="N237" s="17" t="s">
        <v>65</v>
      </c>
      <c r="O237" s="25">
        <v>1</v>
      </c>
      <c r="P237" s="25">
        <v>2</v>
      </c>
      <c r="Q237" s="25">
        <v>100912</v>
      </c>
      <c r="R237" s="25">
        <v>-0.75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174</v>
      </c>
    </row>
    <row r="238" s="4" customFormat="1" ht="20.1" customHeight="1" spans="3:30">
      <c r="C238" s="26">
        <v>92021001</v>
      </c>
      <c r="D238" s="23" t="s">
        <v>70</v>
      </c>
      <c r="E238" s="20" t="s">
        <v>60</v>
      </c>
      <c r="F238" s="25">
        <v>1</v>
      </c>
      <c r="G238" s="17">
        <v>0</v>
      </c>
      <c r="H238" s="17">
        <v>0</v>
      </c>
      <c r="I238" s="25">
        <v>0</v>
      </c>
      <c r="J238" s="25">
        <v>2000</v>
      </c>
      <c r="K238" s="25">
        <v>0</v>
      </c>
      <c r="L238" s="25">
        <v>0</v>
      </c>
      <c r="M238" s="25">
        <v>4</v>
      </c>
      <c r="N238" s="17" t="s">
        <v>65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96</v>
      </c>
    </row>
    <row r="239" s="4" customFormat="1" ht="20.1" customHeight="1" spans="3:30">
      <c r="C239" s="26">
        <v>92021002</v>
      </c>
      <c r="D239" s="23" t="s">
        <v>118</v>
      </c>
      <c r="E239" s="24" t="s">
        <v>60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4</v>
      </c>
      <c r="N239" s="17" t="s">
        <v>65</v>
      </c>
      <c r="O239" s="25">
        <v>1</v>
      </c>
      <c r="P239" s="25">
        <v>2</v>
      </c>
      <c r="Q239" s="25">
        <v>100612</v>
      </c>
      <c r="R239" s="25">
        <v>-0.3</v>
      </c>
      <c r="S239" s="25">
        <v>0</v>
      </c>
      <c r="T239" s="25">
        <v>1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1</v>
      </c>
      <c r="AC239" s="25">
        <v>40000002</v>
      </c>
      <c r="AD239" s="37" t="s">
        <v>256</v>
      </c>
    </row>
    <row r="240" s="4" customFormat="1" ht="20.1" customHeight="1" spans="3:30">
      <c r="C240" s="26">
        <v>92021003</v>
      </c>
      <c r="D240" s="23" t="s">
        <v>257</v>
      </c>
      <c r="E240" s="20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4</v>
      </c>
      <c r="N240" s="17" t="s">
        <v>65</v>
      </c>
      <c r="O240" s="25">
        <v>1</v>
      </c>
      <c r="P240" s="25">
        <v>2</v>
      </c>
      <c r="Q240" s="25">
        <v>100812</v>
      </c>
      <c r="R240" s="25">
        <v>-0.3</v>
      </c>
      <c r="S240" s="25">
        <v>0</v>
      </c>
      <c r="T240" s="25">
        <v>1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1</v>
      </c>
      <c r="AC240" s="25">
        <v>40000002</v>
      </c>
      <c r="AD240" s="37" t="s">
        <v>258</v>
      </c>
    </row>
    <row r="241" s="4" customFormat="1" ht="20.1" customHeight="1" spans="3:30">
      <c r="C241" s="26">
        <v>92022001</v>
      </c>
      <c r="D241" s="23" t="s">
        <v>259</v>
      </c>
      <c r="E241" s="16" t="s">
        <v>60</v>
      </c>
      <c r="F241" s="25">
        <v>1</v>
      </c>
      <c r="G241" s="17">
        <v>0</v>
      </c>
      <c r="H241" s="17">
        <v>0</v>
      </c>
      <c r="I241" s="25">
        <v>0</v>
      </c>
      <c r="J241" s="25">
        <v>7000</v>
      </c>
      <c r="K241" s="25">
        <v>1500</v>
      </c>
      <c r="L241" s="25">
        <v>2</v>
      </c>
      <c r="M241" s="25">
        <v>4</v>
      </c>
      <c r="N241" s="17" t="s">
        <v>65</v>
      </c>
      <c r="O241" s="25">
        <v>3</v>
      </c>
      <c r="P241" s="25">
        <v>1</v>
      </c>
      <c r="Q241" s="25">
        <v>62022311</v>
      </c>
      <c r="R241" s="25">
        <v>0</v>
      </c>
      <c r="S241" s="25">
        <v>0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  <c r="AC241" s="25">
        <v>21102030</v>
      </c>
      <c r="AD241" s="37"/>
    </row>
    <row r="242" s="4" customFormat="1" ht="20.1" customHeight="1" spans="3:30">
      <c r="C242" s="26">
        <v>92022002</v>
      </c>
      <c r="D242" s="23" t="s">
        <v>259</v>
      </c>
      <c r="E242" s="16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7000</v>
      </c>
      <c r="K242" s="25">
        <v>1500</v>
      </c>
      <c r="L242" s="25">
        <v>2</v>
      </c>
      <c r="M242" s="25">
        <v>4</v>
      </c>
      <c r="N242" s="17" t="s">
        <v>65</v>
      </c>
      <c r="O242" s="25">
        <v>3</v>
      </c>
      <c r="P242" s="25">
        <v>1</v>
      </c>
      <c r="Q242" s="25">
        <v>62022312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0</v>
      </c>
      <c r="AC242" s="25">
        <v>21102030</v>
      </c>
      <c r="AD242" s="37"/>
    </row>
    <row r="243" s="4" customFormat="1" ht="20.1" customHeight="1" spans="3:30">
      <c r="C243" s="26">
        <v>92022003</v>
      </c>
      <c r="D243" s="23" t="s">
        <v>259</v>
      </c>
      <c r="E243" s="20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7000</v>
      </c>
      <c r="K243" s="25">
        <v>1500</v>
      </c>
      <c r="L243" s="25">
        <v>2</v>
      </c>
      <c r="M243" s="25">
        <v>4</v>
      </c>
      <c r="N243" s="17" t="s">
        <v>65</v>
      </c>
      <c r="O243" s="25">
        <v>3</v>
      </c>
      <c r="P243" s="25">
        <v>1</v>
      </c>
      <c r="Q243" s="25">
        <v>62022313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21102030</v>
      </c>
      <c r="AD243" s="37"/>
    </row>
    <row r="244" s="4" customFormat="1" ht="20.1" customHeight="1" spans="3:30">
      <c r="C244" s="26">
        <v>92022004</v>
      </c>
      <c r="D244" s="23" t="s">
        <v>259</v>
      </c>
      <c r="E244" s="24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7000</v>
      </c>
      <c r="K244" s="25">
        <v>1500</v>
      </c>
      <c r="L244" s="25">
        <v>2</v>
      </c>
      <c r="M244" s="25">
        <v>4</v>
      </c>
      <c r="N244" s="17" t="s">
        <v>65</v>
      </c>
      <c r="O244" s="25">
        <v>3</v>
      </c>
      <c r="P244" s="25">
        <v>1</v>
      </c>
      <c r="Q244" s="25">
        <v>62022314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21102030</v>
      </c>
      <c r="AD244" s="37"/>
    </row>
    <row r="245" s="4" customFormat="1" ht="20.1" customHeight="1" spans="3:30">
      <c r="C245" s="26">
        <v>92022005</v>
      </c>
      <c r="D245" s="23" t="s">
        <v>259</v>
      </c>
      <c r="E245" s="20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62022315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</row>
    <row r="246" s="4" customFormat="1" ht="20.1" customHeight="1" spans="3:30">
      <c r="C246" s="26">
        <v>92023001</v>
      </c>
      <c r="D246" s="23" t="s">
        <v>123</v>
      </c>
      <c r="E246" s="16" t="s">
        <v>60</v>
      </c>
      <c r="F246" s="25">
        <v>1</v>
      </c>
      <c r="G246" s="17">
        <v>0</v>
      </c>
      <c r="H246" s="17">
        <v>0</v>
      </c>
      <c r="I246" s="25" t="s">
        <v>124</v>
      </c>
      <c r="J246" s="25">
        <v>3000</v>
      </c>
      <c r="K246" s="25">
        <v>0</v>
      </c>
      <c r="L246" s="25">
        <v>0</v>
      </c>
      <c r="M246" s="25">
        <v>4</v>
      </c>
      <c r="N246" s="17" t="s">
        <v>65</v>
      </c>
      <c r="O246" s="25">
        <v>1</v>
      </c>
      <c r="P246" s="25">
        <v>2</v>
      </c>
      <c r="Q246" s="25">
        <v>100912</v>
      </c>
      <c r="R246" s="25">
        <v>-0.5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11000001</v>
      </c>
      <c r="AD246" s="37" t="s">
        <v>174</v>
      </c>
    </row>
    <row r="247" s="4" customFormat="1" ht="20.1" customHeight="1" spans="3:30">
      <c r="C247" s="26">
        <v>92024001</v>
      </c>
      <c r="D247" s="23" t="s">
        <v>114</v>
      </c>
      <c r="E247" s="16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2000</v>
      </c>
      <c r="K247" s="25">
        <v>0</v>
      </c>
      <c r="L247" s="25">
        <v>0</v>
      </c>
      <c r="M247" s="25">
        <v>4</v>
      </c>
      <c r="N247" s="17" t="s">
        <v>65</v>
      </c>
      <c r="O247" s="25">
        <v>2</v>
      </c>
      <c r="P247" s="25">
        <v>1</v>
      </c>
      <c r="Q247" s="25">
        <v>7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40000001</v>
      </c>
      <c r="AD247" s="41" t="s">
        <v>96</v>
      </c>
    </row>
    <row r="248" s="4" customFormat="1" ht="20.1" customHeight="1" spans="3:30">
      <c r="C248" s="26">
        <v>92031001</v>
      </c>
      <c r="D248" s="23" t="s">
        <v>110</v>
      </c>
      <c r="E248" s="20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2</v>
      </c>
      <c r="N248" s="17" t="s">
        <v>65</v>
      </c>
      <c r="O248" s="25">
        <v>1</v>
      </c>
      <c r="P248" s="25">
        <v>1</v>
      </c>
      <c r="Q248" s="25">
        <v>3001</v>
      </c>
      <c r="R248" s="25">
        <v>0.2</v>
      </c>
      <c r="S248" s="25">
        <v>1002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21103010</v>
      </c>
      <c r="AD248" s="37"/>
    </row>
    <row r="249" s="4" customFormat="1" ht="20.1" customHeight="1" spans="3:30">
      <c r="C249" s="26">
        <v>92032001</v>
      </c>
      <c r="D249" s="26" t="s">
        <v>260</v>
      </c>
      <c r="E249" s="24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2</v>
      </c>
      <c r="N249" s="17" t="s">
        <v>65</v>
      </c>
      <c r="O249" s="25">
        <v>1</v>
      </c>
      <c r="P249" s="25">
        <v>1</v>
      </c>
      <c r="Q249" s="25">
        <v>3001</v>
      </c>
      <c r="R249" s="25">
        <v>0.04</v>
      </c>
      <c r="S249" s="25">
        <v>1002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40000002</v>
      </c>
      <c r="AD249" s="37" t="s">
        <v>261</v>
      </c>
    </row>
    <row r="250" s="4" customFormat="1" ht="20.1" customHeight="1" spans="3:30">
      <c r="C250" s="26">
        <v>92033001</v>
      </c>
      <c r="D250" s="23" t="s">
        <v>262</v>
      </c>
      <c r="E250" s="20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65</v>
      </c>
      <c r="O250" s="25">
        <v>1</v>
      </c>
      <c r="P250" s="25">
        <v>2</v>
      </c>
      <c r="Q250" s="25">
        <v>201011</v>
      </c>
      <c r="R250" s="25">
        <v>-0.5</v>
      </c>
      <c r="S250" s="25">
        <v>0</v>
      </c>
      <c r="T250" s="25">
        <v>1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1</v>
      </c>
      <c r="AC250" s="25">
        <v>40000004</v>
      </c>
      <c r="AD250" s="37" t="s">
        <v>263</v>
      </c>
    </row>
    <row r="251" s="4" customFormat="1" ht="20.1" customHeight="1" spans="3:30">
      <c r="C251" s="26">
        <v>92034001</v>
      </c>
      <c r="D251" s="23" t="s">
        <v>110</v>
      </c>
      <c r="E251" s="16" t="s">
        <v>60</v>
      </c>
      <c r="F251" s="25">
        <v>1</v>
      </c>
      <c r="G251" s="17">
        <v>0</v>
      </c>
      <c r="H251" s="17">
        <v>0</v>
      </c>
      <c r="I251" s="25">
        <v>0</v>
      </c>
      <c r="J251" s="25">
        <v>3000</v>
      </c>
      <c r="K251" s="25">
        <v>0</v>
      </c>
      <c r="L251" s="25">
        <v>0</v>
      </c>
      <c r="M251" s="25">
        <v>2</v>
      </c>
      <c r="N251" s="17" t="s">
        <v>65</v>
      </c>
      <c r="O251" s="25">
        <v>1</v>
      </c>
      <c r="P251" s="25">
        <v>1</v>
      </c>
      <c r="Q251" s="25">
        <v>3001</v>
      </c>
      <c r="R251" s="25">
        <v>0.1</v>
      </c>
      <c r="S251" s="25">
        <v>1002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40000002</v>
      </c>
      <c r="AD251" s="37"/>
    </row>
    <row r="252" s="4" customFormat="1" ht="20.1" customHeight="1" spans="3:30">
      <c r="C252" s="26">
        <v>92034002</v>
      </c>
      <c r="D252" s="23" t="s">
        <v>110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3000</v>
      </c>
      <c r="K252" s="25">
        <v>0</v>
      </c>
      <c r="L252" s="25">
        <v>0</v>
      </c>
      <c r="M252" s="25">
        <v>2</v>
      </c>
      <c r="N252" s="17" t="s">
        <v>65</v>
      </c>
      <c r="O252" s="25">
        <v>1</v>
      </c>
      <c r="P252" s="25">
        <v>1</v>
      </c>
      <c r="Q252" s="25">
        <v>3001</v>
      </c>
      <c r="R252" s="25">
        <v>0.125</v>
      </c>
      <c r="S252" s="25">
        <v>1002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40000002</v>
      </c>
      <c r="AD252" s="37"/>
    </row>
    <row r="253" s="4" customFormat="1" ht="20.1" customHeight="1" spans="3:30">
      <c r="C253" s="26">
        <v>92034003</v>
      </c>
      <c r="D253" s="23" t="s">
        <v>110</v>
      </c>
      <c r="E253" s="20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0.15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40000002</v>
      </c>
      <c r="AD253" s="37"/>
    </row>
    <row r="254" s="4" customFormat="1" ht="20.1" customHeight="1" spans="3:30">
      <c r="C254" s="26">
        <v>92034004</v>
      </c>
      <c r="D254" s="23" t="s">
        <v>110</v>
      </c>
      <c r="E254" s="24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0.175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/>
    </row>
    <row r="255" s="4" customFormat="1" ht="20.1" customHeight="1" spans="3:30">
      <c r="C255" s="26">
        <v>92034005</v>
      </c>
      <c r="D255" s="23" t="s">
        <v>110</v>
      </c>
      <c r="E255" s="20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65</v>
      </c>
      <c r="O255" s="25">
        <v>1</v>
      </c>
      <c r="P255" s="25">
        <v>1</v>
      </c>
      <c r="Q255" s="25">
        <v>3001</v>
      </c>
      <c r="R255" s="25">
        <v>0.2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40000002</v>
      </c>
      <c r="AD255" s="37"/>
    </row>
    <row r="256" s="4" customFormat="1" ht="20.1" customHeight="1" spans="3:30">
      <c r="C256" s="26">
        <v>92034011</v>
      </c>
      <c r="D256" s="26" t="s">
        <v>224</v>
      </c>
      <c r="E256" s="16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10000</v>
      </c>
      <c r="K256" s="25">
        <v>0</v>
      </c>
      <c r="L256" s="25">
        <v>0</v>
      </c>
      <c r="M256" s="25">
        <v>3</v>
      </c>
      <c r="N256" s="17" t="s">
        <v>65</v>
      </c>
      <c r="O256" s="25">
        <v>1</v>
      </c>
      <c r="P256" s="25">
        <v>1</v>
      </c>
      <c r="Q256" s="25">
        <v>200911</v>
      </c>
      <c r="R256" s="25">
        <v>0.25</v>
      </c>
      <c r="S256" s="25">
        <v>0</v>
      </c>
      <c r="T256" s="25">
        <v>1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40000004</v>
      </c>
      <c r="AD256" s="37" t="s">
        <v>264</v>
      </c>
    </row>
    <row r="257" s="4" customFormat="1" ht="20.1" customHeight="1" spans="3:30">
      <c r="C257" s="26">
        <v>92034012</v>
      </c>
      <c r="D257" s="26" t="s">
        <v>265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1000</v>
      </c>
      <c r="K257" s="25">
        <v>0</v>
      </c>
      <c r="L257" s="25">
        <v>0</v>
      </c>
      <c r="M257" s="25">
        <v>3</v>
      </c>
      <c r="N257" s="17" t="s">
        <v>266</v>
      </c>
      <c r="O257" s="25">
        <v>1</v>
      </c>
      <c r="P257" s="25">
        <v>1</v>
      </c>
      <c r="Q257" s="25">
        <v>0</v>
      </c>
      <c r="R257" s="25">
        <v>0</v>
      </c>
      <c r="S257" s="25">
        <v>0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40000004</v>
      </c>
      <c r="AD257" s="37"/>
    </row>
    <row r="258" s="7" customFormat="1" ht="20.1" customHeight="1" spans="3:30">
      <c r="C258" s="52">
        <v>92034021</v>
      </c>
      <c r="D258" s="53" t="s">
        <v>110</v>
      </c>
      <c r="E258" s="20" t="s">
        <v>60</v>
      </c>
      <c r="F258" s="54">
        <v>1</v>
      </c>
      <c r="G258" s="55">
        <v>0</v>
      </c>
      <c r="H258" s="55">
        <v>0</v>
      </c>
      <c r="I258" s="54">
        <v>0</v>
      </c>
      <c r="J258" s="54">
        <v>3000</v>
      </c>
      <c r="K258" s="54">
        <v>0</v>
      </c>
      <c r="L258" s="54">
        <v>0</v>
      </c>
      <c r="M258" s="54">
        <v>2</v>
      </c>
      <c r="N258" s="55" t="s">
        <v>65</v>
      </c>
      <c r="O258" s="54">
        <v>1</v>
      </c>
      <c r="P258" s="54">
        <v>1</v>
      </c>
      <c r="Q258" s="54">
        <v>3001</v>
      </c>
      <c r="R258" s="54">
        <v>5000</v>
      </c>
      <c r="S258" s="54">
        <v>0</v>
      </c>
      <c r="T258" s="54">
        <v>0</v>
      </c>
      <c r="U258" s="54">
        <v>0</v>
      </c>
      <c r="V258" s="17">
        <v>0</v>
      </c>
      <c r="W258" s="54">
        <v>0</v>
      </c>
      <c r="X258" s="54">
        <v>1</v>
      </c>
      <c r="Y258" s="54">
        <v>0</v>
      </c>
      <c r="Z258" s="54">
        <v>0</v>
      </c>
      <c r="AA258" s="54">
        <v>0</v>
      </c>
      <c r="AB258" s="54">
        <v>0</v>
      </c>
      <c r="AC258" s="54">
        <v>40000002</v>
      </c>
      <c r="AD258" s="63"/>
    </row>
    <row r="259" s="7" customFormat="1" ht="20.1" customHeight="1" spans="3:30">
      <c r="C259" s="52">
        <v>92034022</v>
      </c>
      <c r="D259" s="53" t="s">
        <v>110</v>
      </c>
      <c r="E259" s="24" t="s">
        <v>60</v>
      </c>
      <c r="F259" s="54">
        <v>1</v>
      </c>
      <c r="G259" s="55">
        <v>0</v>
      </c>
      <c r="H259" s="55">
        <v>0</v>
      </c>
      <c r="I259" s="54">
        <v>0</v>
      </c>
      <c r="J259" s="54">
        <v>3000</v>
      </c>
      <c r="K259" s="54">
        <v>0</v>
      </c>
      <c r="L259" s="54">
        <v>0</v>
      </c>
      <c r="M259" s="54">
        <v>2</v>
      </c>
      <c r="N259" s="55" t="s">
        <v>65</v>
      </c>
      <c r="O259" s="54">
        <v>1</v>
      </c>
      <c r="P259" s="54">
        <v>1</v>
      </c>
      <c r="Q259" s="54">
        <v>3001</v>
      </c>
      <c r="R259" s="54">
        <v>10000</v>
      </c>
      <c r="S259" s="54">
        <v>0</v>
      </c>
      <c r="T259" s="54">
        <v>0</v>
      </c>
      <c r="U259" s="54">
        <v>0</v>
      </c>
      <c r="V259" s="17">
        <v>0</v>
      </c>
      <c r="W259" s="54">
        <v>0</v>
      </c>
      <c r="X259" s="54">
        <v>1</v>
      </c>
      <c r="Y259" s="54">
        <v>0</v>
      </c>
      <c r="Z259" s="54">
        <v>0</v>
      </c>
      <c r="AA259" s="54">
        <v>0</v>
      </c>
      <c r="AB259" s="54">
        <v>0</v>
      </c>
      <c r="AC259" s="54">
        <v>40000002</v>
      </c>
      <c r="AD259" s="63"/>
    </row>
    <row r="260" s="7" customFormat="1" ht="20.1" customHeight="1" spans="3:30">
      <c r="C260" s="52">
        <v>92034023</v>
      </c>
      <c r="D260" s="53" t="s">
        <v>110</v>
      </c>
      <c r="E260" s="20" t="s">
        <v>60</v>
      </c>
      <c r="F260" s="54">
        <v>1</v>
      </c>
      <c r="G260" s="55">
        <v>0</v>
      </c>
      <c r="H260" s="55">
        <v>0</v>
      </c>
      <c r="I260" s="54">
        <v>0</v>
      </c>
      <c r="J260" s="54">
        <v>3000</v>
      </c>
      <c r="K260" s="54">
        <v>0</v>
      </c>
      <c r="L260" s="54">
        <v>0</v>
      </c>
      <c r="M260" s="54">
        <v>2</v>
      </c>
      <c r="N260" s="55" t="s">
        <v>65</v>
      </c>
      <c r="O260" s="54">
        <v>1</v>
      </c>
      <c r="P260" s="54">
        <v>1</v>
      </c>
      <c r="Q260" s="54">
        <v>3001</v>
      </c>
      <c r="R260" s="54">
        <v>15000</v>
      </c>
      <c r="S260" s="54">
        <v>0</v>
      </c>
      <c r="T260" s="54">
        <v>0</v>
      </c>
      <c r="U260" s="54">
        <v>0</v>
      </c>
      <c r="V260" s="17">
        <v>0</v>
      </c>
      <c r="W260" s="54">
        <v>0</v>
      </c>
      <c r="X260" s="54">
        <v>1</v>
      </c>
      <c r="Y260" s="54">
        <v>0</v>
      </c>
      <c r="Z260" s="54">
        <v>0</v>
      </c>
      <c r="AA260" s="54">
        <v>0</v>
      </c>
      <c r="AB260" s="54">
        <v>0</v>
      </c>
      <c r="AC260" s="54">
        <v>40000002</v>
      </c>
      <c r="AD260" s="63"/>
    </row>
    <row r="261" s="7" customFormat="1" ht="20.1" customHeight="1" spans="3:30">
      <c r="C261" s="52">
        <v>92034024</v>
      </c>
      <c r="D261" s="53" t="s">
        <v>110</v>
      </c>
      <c r="E261" s="16" t="s">
        <v>60</v>
      </c>
      <c r="F261" s="54">
        <v>1</v>
      </c>
      <c r="G261" s="55">
        <v>0</v>
      </c>
      <c r="H261" s="55">
        <v>0</v>
      </c>
      <c r="I261" s="54">
        <v>0</v>
      </c>
      <c r="J261" s="54">
        <v>3000</v>
      </c>
      <c r="K261" s="54">
        <v>0</v>
      </c>
      <c r="L261" s="54">
        <v>0</v>
      </c>
      <c r="M261" s="54">
        <v>2</v>
      </c>
      <c r="N261" s="55" t="s">
        <v>65</v>
      </c>
      <c r="O261" s="54">
        <v>1</v>
      </c>
      <c r="P261" s="54">
        <v>1</v>
      </c>
      <c r="Q261" s="54">
        <v>3001</v>
      </c>
      <c r="R261" s="54">
        <v>20000</v>
      </c>
      <c r="S261" s="54">
        <v>0</v>
      </c>
      <c r="T261" s="54">
        <v>0</v>
      </c>
      <c r="U261" s="54">
        <v>0</v>
      </c>
      <c r="V261" s="17">
        <v>0</v>
      </c>
      <c r="W261" s="54">
        <v>0</v>
      </c>
      <c r="X261" s="54">
        <v>1</v>
      </c>
      <c r="Y261" s="54">
        <v>0</v>
      </c>
      <c r="Z261" s="54">
        <v>0</v>
      </c>
      <c r="AA261" s="54">
        <v>0</v>
      </c>
      <c r="AB261" s="54">
        <v>0</v>
      </c>
      <c r="AC261" s="54">
        <v>40000002</v>
      </c>
      <c r="AD261" s="63"/>
    </row>
    <row r="262" s="7" customFormat="1" ht="20.1" customHeight="1" spans="3:30">
      <c r="C262" s="52">
        <v>92034025</v>
      </c>
      <c r="D262" s="53" t="s">
        <v>110</v>
      </c>
      <c r="E262" s="16" t="s">
        <v>60</v>
      </c>
      <c r="F262" s="54">
        <v>1</v>
      </c>
      <c r="G262" s="55">
        <v>0</v>
      </c>
      <c r="H262" s="55">
        <v>0</v>
      </c>
      <c r="I262" s="54">
        <v>0</v>
      </c>
      <c r="J262" s="54">
        <v>3000</v>
      </c>
      <c r="K262" s="54">
        <v>0</v>
      </c>
      <c r="L262" s="54">
        <v>0</v>
      </c>
      <c r="M262" s="54">
        <v>2</v>
      </c>
      <c r="N262" s="55" t="s">
        <v>65</v>
      </c>
      <c r="O262" s="54">
        <v>1</v>
      </c>
      <c r="P262" s="54">
        <v>1</v>
      </c>
      <c r="Q262" s="54">
        <v>3001</v>
      </c>
      <c r="R262" s="54">
        <v>25000</v>
      </c>
      <c r="S262" s="54">
        <v>0</v>
      </c>
      <c r="T262" s="54">
        <v>0</v>
      </c>
      <c r="U262" s="54">
        <v>0</v>
      </c>
      <c r="V262" s="17">
        <v>0</v>
      </c>
      <c r="W262" s="54">
        <v>0</v>
      </c>
      <c r="X262" s="54">
        <v>1</v>
      </c>
      <c r="Y262" s="54">
        <v>0</v>
      </c>
      <c r="Z262" s="54">
        <v>0</v>
      </c>
      <c r="AA262" s="54">
        <v>0</v>
      </c>
      <c r="AB262" s="54">
        <v>0</v>
      </c>
      <c r="AC262" s="54">
        <v>40000002</v>
      </c>
      <c r="AD262" s="63"/>
    </row>
    <row r="263" s="4" customFormat="1" ht="20.1" customHeight="1" spans="3:30">
      <c r="C263" s="26">
        <v>93000001</v>
      </c>
      <c r="D263" s="23" t="s">
        <v>267</v>
      </c>
      <c r="E263" s="20" t="s">
        <v>60</v>
      </c>
      <c r="F263" s="25">
        <v>1</v>
      </c>
      <c r="G263" s="17">
        <v>0</v>
      </c>
      <c r="H263" s="17">
        <v>0</v>
      </c>
      <c r="I263" s="25">
        <v>0</v>
      </c>
      <c r="J263" s="25">
        <v>60000</v>
      </c>
      <c r="K263" s="25">
        <v>0</v>
      </c>
      <c r="L263" s="25">
        <v>0</v>
      </c>
      <c r="M263" s="25">
        <v>1</v>
      </c>
      <c r="N263" s="17" t="s">
        <v>65</v>
      </c>
      <c r="O263" s="25">
        <v>1</v>
      </c>
      <c r="P263" s="25">
        <v>1</v>
      </c>
      <c r="Q263" s="25">
        <v>200911</v>
      </c>
      <c r="R263" s="25">
        <v>0.03</v>
      </c>
      <c r="S263" s="25">
        <v>0</v>
      </c>
      <c r="T263" s="25">
        <v>1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1</v>
      </c>
      <c r="AC263" s="25">
        <v>40000004</v>
      </c>
      <c r="AD263" s="37" t="s">
        <v>268</v>
      </c>
    </row>
    <row r="264" s="4" customFormat="1" ht="20.1" customHeight="1" spans="3:30">
      <c r="C264" s="26">
        <v>93000002</v>
      </c>
      <c r="D264" s="23" t="s">
        <v>175</v>
      </c>
      <c r="E264" s="24" t="s">
        <v>60</v>
      </c>
      <c r="F264" s="25">
        <v>1</v>
      </c>
      <c r="G264" s="17">
        <v>0</v>
      </c>
      <c r="H264" s="17">
        <v>0</v>
      </c>
      <c r="I264" s="25">
        <v>0</v>
      </c>
      <c r="J264" s="25">
        <v>60000</v>
      </c>
      <c r="K264" s="25">
        <v>0</v>
      </c>
      <c r="L264" s="25">
        <v>0</v>
      </c>
      <c r="M264" s="25">
        <v>1</v>
      </c>
      <c r="N264" s="17" t="s">
        <v>65</v>
      </c>
      <c r="O264" s="25">
        <v>1</v>
      </c>
      <c r="P264" s="25">
        <v>1</v>
      </c>
      <c r="Q264" s="25">
        <v>201011</v>
      </c>
      <c r="R264" s="25">
        <v>0.03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177</v>
      </c>
    </row>
    <row r="265" s="4" customFormat="1" ht="20.1" customHeight="1" spans="3:30">
      <c r="C265" s="26">
        <v>93000003</v>
      </c>
      <c r="D265" s="23" t="s">
        <v>269</v>
      </c>
      <c r="E265" s="20" t="s">
        <v>60</v>
      </c>
      <c r="F265" s="25">
        <v>1</v>
      </c>
      <c r="G265" s="17">
        <v>0</v>
      </c>
      <c r="H265" s="17">
        <v>0</v>
      </c>
      <c r="I265" s="25">
        <v>0</v>
      </c>
      <c r="J265" s="25">
        <v>60000</v>
      </c>
      <c r="K265" s="25">
        <v>0</v>
      </c>
      <c r="L265" s="25">
        <v>0</v>
      </c>
      <c r="M265" s="25">
        <v>1</v>
      </c>
      <c r="N265" s="17" t="s">
        <v>65</v>
      </c>
      <c r="O265" s="25">
        <v>1</v>
      </c>
      <c r="P265" s="25">
        <v>2</v>
      </c>
      <c r="Q265" s="25">
        <v>200911</v>
      </c>
      <c r="R265" s="25">
        <v>-0.03</v>
      </c>
      <c r="S265" s="25">
        <v>0</v>
      </c>
      <c r="T265" s="25">
        <v>1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1</v>
      </c>
      <c r="AC265" s="25">
        <v>40000004</v>
      </c>
      <c r="AD265" s="37" t="s">
        <v>270</v>
      </c>
    </row>
    <row r="266" s="4" customFormat="1" ht="20.1" customHeight="1" spans="3:30">
      <c r="C266" s="26">
        <v>93000004</v>
      </c>
      <c r="D266" s="23" t="s">
        <v>271</v>
      </c>
      <c r="E266" s="16" t="s">
        <v>60</v>
      </c>
      <c r="F266" s="25">
        <v>1</v>
      </c>
      <c r="G266" s="17">
        <v>0</v>
      </c>
      <c r="H266" s="17">
        <v>0</v>
      </c>
      <c r="I266" s="25">
        <v>0</v>
      </c>
      <c r="J266" s="25">
        <v>60000</v>
      </c>
      <c r="K266" s="25">
        <v>0</v>
      </c>
      <c r="L266" s="25">
        <v>0</v>
      </c>
      <c r="M266" s="25">
        <v>1</v>
      </c>
      <c r="N266" s="17" t="s">
        <v>65</v>
      </c>
      <c r="O266" s="25">
        <v>1</v>
      </c>
      <c r="P266" s="25">
        <v>2</v>
      </c>
      <c r="Q266" s="25">
        <v>201011</v>
      </c>
      <c r="R266" s="25">
        <v>-0.03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272</v>
      </c>
    </row>
    <row r="267" s="4" customFormat="1" ht="20.1" customHeight="1" spans="3:30">
      <c r="C267" s="26">
        <v>93000005</v>
      </c>
      <c r="D267" s="23" t="s">
        <v>67</v>
      </c>
      <c r="E267" s="16" t="s">
        <v>60</v>
      </c>
      <c r="F267" s="25">
        <v>1</v>
      </c>
      <c r="G267" s="17">
        <v>0</v>
      </c>
      <c r="H267" s="17">
        <v>0</v>
      </c>
      <c r="I267" s="25">
        <v>0</v>
      </c>
      <c r="J267" s="25">
        <v>30000</v>
      </c>
      <c r="K267" s="25">
        <v>0</v>
      </c>
      <c r="L267" s="25">
        <v>3</v>
      </c>
      <c r="M267" s="25">
        <v>1</v>
      </c>
      <c r="N267" s="17" t="s">
        <v>65</v>
      </c>
      <c r="O267" s="25">
        <v>1</v>
      </c>
      <c r="P267" s="25">
        <v>1</v>
      </c>
      <c r="Q267" s="25">
        <v>3001</v>
      </c>
      <c r="R267" s="25">
        <v>0.025</v>
      </c>
      <c r="S267" s="25">
        <v>2001</v>
      </c>
      <c r="T267" s="25">
        <v>0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0</v>
      </c>
      <c r="AC267" s="25">
        <v>40000002</v>
      </c>
      <c r="AD267" s="37"/>
    </row>
    <row r="268" s="4" customFormat="1" ht="20.1" customHeight="1" spans="3:30">
      <c r="C268" s="26">
        <v>93000006</v>
      </c>
      <c r="D268" s="23" t="s">
        <v>108</v>
      </c>
      <c r="E268" s="20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10000</v>
      </c>
      <c r="K268" s="25">
        <v>0</v>
      </c>
      <c r="L268" s="25">
        <v>0</v>
      </c>
      <c r="M268" s="25">
        <v>1</v>
      </c>
      <c r="N268" s="17" t="s">
        <v>65</v>
      </c>
      <c r="O268" s="25">
        <v>1</v>
      </c>
      <c r="P268" s="25">
        <v>1</v>
      </c>
      <c r="Q268" s="25">
        <v>200911</v>
      </c>
      <c r="R268" s="25">
        <v>0.25</v>
      </c>
      <c r="S268" s="25">
        <v>0</v>
      </c>
      <c r="T268" s="25">
        <v>1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1</v>
      </c>
      <c r="AC268" s="25">
        <v>40000004</v>
      </c>
      <c r="AD268" s="37" t="s">
        <v>128</v>
      </c>
    </row>
    <row r="269" s="4" customFormat="1" ht="20.1" customHeight="1" spans="3:30">
      <c r="C269" s="26">
        <v>93000007</v>
      </c>
      <c r="D269" s="23" t="s">
        <v>247</v>
      </c>
      <c r="E269" s="24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10000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201011</v>
      </c>
      <c r="R269" s="25">
        <v>0.25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273</v>
      </c>
    </row>
    <row r="270" s="4" customFormat="1" ht="20.1" customHeight="1" spans="3:30">
      <c r="C270" s="26">
        <v>93000008</v>
      </c>
      <c r="D270" s="23" t="s">
        <v>108</v>
      </c>
      <c r="E270" s="20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10000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1</v>
      </c>
      <c r="Q270" s="25">
        <v>100312</v>
      </c>
      <c r="R270" s="25">
        <v>0.1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185</v>
      </c>
    </row>
    <row r="271" s="4" customFormat="1" ht="20.1" customHeight="1" spans="3:30">
      <c r="C271" s="26">
        <v>93000009</v>
      </c>
      <c r="D271" s="23" t="s">
        <v>67</v>
      </c>
      <c r="E271" s="16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30000</v>
      </c>
      <c r="K271" s="25">
        <v>0</v>
      </c>
      <c r="L271" s="25">
        <v>3</v>
      </c>
      <c r="M271" s="25">
        <v>1</v>
      </c>
      <c r="N271" s="17" t="s">
        <v>65</v>
      </c>
      <c r="O271" s="25">
        <v>1</v>
      </c>
      <c r="P271" s="25">
        <v>1</v>
      </c>
      <c r="Q271" s="25">
        <v>3001</v>
      </c>
      <c r="R271" s="25">
        <v>0.025</v>
      </c>
      <c r="S271" s="25">
        <v>2001</v>
      </c>
      <c r="T271" s="25">
        <v>0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0</v>
      </c>
      <c r="AC271" s="25">
        <v>40000002</v>
      </c>
      <c r="AD271" s="37"/>
    </row>
    <row r="272" s="4" customFormat="1" ht="20.1" customHeight="1" spans="3:30">
      <c r="C272" s="26">
        <v>93000101</v>
      </c>
      <c r="D272" s="23" t="s">
        <v>267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65</v>
      </c>
      <c r="O272" s="25">
        <v>1</v>
      </c>
      <c r="P272" s="25">
        <v>1</v>
      </c>
      <c r="Q272" s="25">
        <v>200911</v>
      </c>
      <c r="R272" s="25">
        <v>0.06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274</v>
      </c>
    </row>
    <row r="273" s="4" customFormat="1" ht="20.1" customHeight="1" spans="3:30">
      <c r="C273" s="26">
        <v>93000102</v>
      </c>
      <c r="D273" s="23" t="s">
        <v>175</v>
      </c>
      <c r="E273" s="20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201011</v>
      </c>
      <c r="R273" s="25">
        <v>0.06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275</v>
      </c>
    </row>
    <row r="274" s="4" customFormat="1" ht="20.1" customHeight="1" spans="3:30">
      <c r="C274" s="26">
        <v>93000103</v>
      </c>
      <c r="D274" s="23" t="s">
        <v>269</v>
      </c>
      <c r="E274" s="24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200911</v>
      </c>
      <c r="R274" s="25">
        <v>0.06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276</v>
      </c>
    </row>
    <row r="275" s="4" customFormat="1" ht="20.1" customHeight="1" spans="3:30">
      <c r="C275" s="26">
        <v>93000104</v>
      </c>
      <c r="D275" s="23" t="s">
        <v>271</v>
      </c>
      <c r="E275" s="20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201011</v>
      </c>
      <c r="R275" s="25">
        <v>0.06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277</v>
      </c>
    </row>
    <row r="276" s="4" customFormat="1" ht="20.1" customHeight="1" spans="3:30">
      <c r="C276" s="26">
        <v>93000105</v>
      </c>
      <c r="D276" s="23" t="s">
        <v>67</v>
      </c>
      <c r="E276" s="16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65</v>
      </c>
      <c r="O276" s="25">
        <v>1</v>
      </c>
      <c r="P276" s="25">
        <v>1</v>
      </c>
      <c r="Q276" s="25">
        <v>3001</v>
      </c>
      <c r="R276" s="25">
        <v>0.05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</row>
    <row r="277" s="4" customFormat="1" ht="20.1" customHeight="1" spans="3:30">
      <c r="C277" s="26">
        <v>93000106</v>
      </c>
      <c r="D277" s="23" t="s">
        <v>108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200911</v>
      </c>
      <c r="R277" s="25">
        <v>0.5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278</v>
      </c>
    </row>
    <row r="278" s="4" customFormat="1" ht="20.1" customHeight="1" spans="3:30">
      <c r="C278" s="26">
        <v>93000107</v>
      </c>
      <c r="D278" s="23" t="s">
        <v>247</v>
      </c>
      <c r="E278" s="20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201011</v>
      </c>
      <c r="R278" s="25">
        <v>0.5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263</v>
      </c>
    </row>
    <row r="279" s="4" customFormat="1" ht="20.1" customHeight="1" spans="3:30">
      <c r="C279" s="26">
        <v>93000108</v>
      </c>
      <c r="D279" s="23" t="s">
        <v>108</v>
      </c>
      <c r="E279" s="24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100312</v>
      </c>
      <c r="R279" s="25">
        <v>0.2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228</v>
      </c>
    </row>
    <row r="280" s="4" customFormat="1" ht="20.1" customHeight="1" spans="3:30">
      <c r="C280" s="26">
        <v>93000109</v>
      </c>
      <c r="D280" s="23" t="s">
        <v>67</v>
      </c>
      <c r="E280" s="20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3000</v>
      </c>
      <c r="K280" s="25">
        <v>0</v>
      </c>
      <c r="L280" s="25">
        <v>3</v>
      </c>
      <c r="M280" s="25">
        <v>1</v>
      </c>
      <c r="N280" s="17" t="s">
        <v>65</v>
      </c>
      <c r="O280" s="25">
        <v>1</v>
      </c>
      <c r="P280" s="25">
        <v>1</v>
      </c>
      <c r="Q280" s="25">
        <v>3001</v>
      </c>
      <c r="R280" s="25">
        <v>0.05</v>
      </c>
      <c r="S280" s="25">
        <v>2001</v>
      </c>
      <c r="T280" s="25">
        <v>0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0</v>
      </c>
      <c r="AC280" s="25">
        <v>40000002</v>
      </c>
      <c r="AD280" s="37"/>
    </row>
    <row r="281" s="4" customFormat="1" ht="20.1" customHeight="1" spans="3:30">
      <c r="C281" s="26">
        <v>93000201</v>
      </c>
      <c r="D281" s="23" t="s">
        <v>67</v>
      </c>
      <c r="E281" s="16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</v>
      </c>
      <c r="K281" s="25">
        <v>0</v>
      </c>
      <c r="L281" s="25">
        <v>3</v>
      </c>
      <c r="M281" s="25">
        <v>2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0.2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</row>
    <row r="282" s="4" customFormat="1" ht="20.1" customHeight="1" spans="3:30">
      <c r="C282" s="26">
        <v>93000202</v>
      </c>
      <c r="D282" s="23" t="s">
        <v>235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1</v>
      </c>
      <c r="M282" s="25">
        <v>4</v>
      </c>
      <c r="N282" s="17" t="s">
        <v>65</v>
      </c>
      <c r="O282" s="25">
        <v>1</v>
      </c>
      <c r="P282" s="25">
        <v>2</v>
      </c>
      <c r="Q282" s="25">
        <v>3001</v>
      </c>
      <c r="R282" s="25">
        <v>-0.3</v>
      </c>
      <c r="S282" s="25">
        <v>1004</v>
      </c>
      <c r="T282" s="25">
        <v>0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24000001</v>
      </c>
      <c r="AD282" s="37" t="s">
        <v>279</v>
      </c>
    </row>
    <row r="283" s="4" customFormat="1" ht="20.1" customHeight="1" spans="3:30">
      <c r="C283" s="26">
        <v>93000203</v>
      </c>
      <c r="D283" s="23" t="s">
        <v>108</v>
      </c>
      <c r="E283" s="20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3</v>
      </c>
      <c r="N283" s="17" t="s">
        <v>65</v>
      </c>
      <c r="O283" s="25">
        <v>1</v>
      </c>
      <c r="P283" s="25">
        <v>1</v>
      </c>
      <c r="Q283" s="25">
        <v>100312</v>
      </c>
      <c r="R283" s="25">
        <v>0.05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280</v>
      </c>
    </row>
    <row r="284" s="4" customFormat="1" ht="20.1" customHeight="1" spans="3:30">
      <c r="C284" s="26">
        <v>93000204</v>
      </c>
      <c r="D284" s="23" t="s">
        <v>123</v>
      </c>
      <c r="E284" s="24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6000</v>
      </c>
      <c r="K284" s="25">
        <v>0</v>
      </c>
      <c r="L284" s="25">
        <v>0</v>
      </c>
      <c r="M284" s="25">
        <v>4</v>
      </c>
      <c r="N284" s="17" t="s">
        <v>65</v>
      </c>
      <c r="O284" s="25">
        <v>1</v>
      </c>
      <c r="P284" s="25">
        <v>2</v>
      </c>
      <c r="Q284" s="25">
        <v>100912</v>
      </c>
      <c r="R284" s="25">
        <v>-0.5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70106002</v>
      </c>
      <c r="AD284" s="37" t="s">
        <v>121</v>
      </c>
    </row>
    <row r="285" s="4" customFormat="1" ht="20.1" customHeight="1" spans="3:30">
      <c r="C285" s="26">
        <v>93000205</v>
      </c>
      <c r="D285" s="23" t="s">
        <v>281</v>
      </c>
      <c r="E285" s="20" t="s">
        <v>60</v>
      </c>
      <c r="F285" s="25">
        <v>1</v>
      </c>
      <c r="G285" s="17">
        <v>0</v>
      </c>
      <c r="H285" s="17">
        <v>0</v>
      </c>
      <c r="I285" s="25">
        <v>66001003</v>
      </c>
      <c r="J285" s="25">
        <v>3000</v>
      </c>
      <c r="K285" s="25">
        <v>0</v>
      </c>
      <c r="L285" s="25">
        <v>0</v>
      </c>
      <c r="M285" s="25">
        <v>4</v>
      </c>
      <c r="N285" s="17" t="s">
        <v>65</v>
      </c>
      <c r="O285" s="25">
        <v>2</v>
      </c>
      <c r="P285" s="25">
        <v>1</v>
      </c>
      <c r="Q285" s="25">
        <v>11</v>
      </c>
      <c r="R285" s="25">
        <v>0</v>
      </c>
      <c r="S285" s="25">
        <v>0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5">
        <v>40000007</v>
      </c>
      <c r="AD285" s="37" t="s">
        <v>243</v>
      </c>
    </row>
    <row r="286" s="4" customFormat="1" ht="20.1" customHeight="1" spans="3:30">
      <c r="C286" s="26">
        <v>93000206</v>
      </c>
      <c r="D286" s="23" t="s">
        <v>282</v>
      </c>
      <c r="E286" s="16" t="s">
        <v>60</v>
      </c>
      <c r="F286" s="25">
        <v>1</v>
      </c>
      <c r="G286" s="17">
        <v>0</v>
      </c>
      <c r="H286" s="17">
        <v>0</v>
      </c>
      <c r="I286" s="25">
        <v>60040401</v>
      </c>
      <c r="J286" s="25">
        <v>3000</v>
      </c>
      <c r="K286" s="25">
        <v>0</v>
      </c>
      <c r="L286" s="25">
        <v>0</v>
      </c>
      <c r="M286" s="25">
        <v>4</v>
      </c>
      <c r="N286" s="17" t="s">
        <v>65</v>
      </c>
      <c r="O286" s="25">
        <v>2</v>
      </c>
      <c r="P286" s="25">
        <v>1</v>
      </c>
      <c r="Q286" s="25">
        <v>6</v>
      </c>
      <c r="R286" s="25">
        <v>0</v>
      </c>
      <c r="S286" s="25">
        <v>0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5">
        <v>40000006</v>
      </c>
      <c r="AD286" s="37" t="s">
        <v>283</v>
      </c>
    </row>
    <row r="287" s="4" customFormat="1" ht="20.1" customHeight="1" spans="3:30">
      <c r="C287" s="26">
        <v>93000207</v>
      </c>
      <c r="D287" s="23" t="s">
        <v>118</v>
      </c>
      <c r="E287" s="16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4</v>
      </c>
      <c r="N287" s="17" t="s">
        <v>65</v>
      </c>
      <c r="O287" s="25">
        <v>1</v>
      </c>
      <c r="P287" s="25">
        <v>2</v>
      </c>
      <c r="Q287" s="25">
        <v>100612</v>
      </c>
      <c r="R287" s="25">
        <v>-0.3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40000002</v>
      </c>
      <c r="AD287" s="37" t="s">
        <v>256</v>
      </c>
    </row>
    <row r="288" s="4" customFormat="1" ht="20.1" customHeight="1" spans="3:30">
      <c r="C288" s="26">
        <v>93000208</v>
      </c>
      <c r="D288" s="23" t="s">
        <v>67</v>
      </c>
      <c r="E288" s="20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0</v>
      </c>
      <c r="M288" s="25">
        <v>2</v>
      </c>
      <c r="N288" s="17" t="s">
        <v>65</v>
      </c>
      <c r="O288" s="25">
        <v>1</v>
      </c>
      <c r="P288" s="25">
        <v>1</v>
      </c>
      <c r="Q288" s="25">
        <v>3001</v>
      </c>
      <c r="R288" s="25">
        <v>0.05</v>
      </c>
      <c r="S288" s="25">
        <v>1002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</row>
    <row r="289" ht="20.1" customHeight="1" spans="3:30">
      <c r="C289" s="18">
        <v>94000001</v>
      </c>
      <c r="D289" s="56" t="s">
        <v>284</v>
      </c>
      <c r="E289" s="24" t="s">
        <v>60</v>
      </c>
      <c r="F289" s="21">
        <v>1</v>
      </c>
      <c r="G289" s="17">
        <v>1</v>
      </c>
      <c r="H289" s="17" t="s">
        <v>285</v>
      </c>
      <c r="I289" s="61">
        <v>10010011</v>
      </c>
      <c r="J289" s="21">
        <v>12000</v>
      </c>
      <c r="K289" s="10">
        <v>0</v>
      </c>
      <c r="L289" s="10">
        <v>1</v>
      </c>
      <c r="M289" s="21">
        <v>1</v>
      </c>
      <c r="N289" s="17" t="s">
        <v>65</v>
      </c>
      <c r="O289" s="21">
        <v>1</v>
      </c>
      <c r="P289" s="10">
        <v>1</v>
      </c>
      <c r="Q289" s="25">
        <v>3001</v>
      </c>
      <c r="R289" s="21">
        <v>300</v>
      </c>
      <c r="S289" s="25">
        <v>0</v>
      </c>
      <c r="T289" s="10">
        <v>0</v>
      </c>
      <c r="U289" s="10">
        <v>0</v>
      </c>
      <c r="V289" s="17">
        <v>0</v>
      </c>
      <c r="W289" s="10">
        <v>0</v>
      </c>
      <c r="X289" s="43">
        <v>0</v>
      </c>
      <c r="Y289" s="43">
        <v>0</v>
      </c>
      <c r="Z289" s="18">
        <v>0</v>
      </c>
      <c r="AA289" s="21">
        <v>0</v>
      </c>
      <c r="AB289" s="10">
        <v>1</v>
      </c>
      <c r="AC289" s="10">
        <v>0</v>
      </c>
      <c r="AD289" s="51" t="s">
        <v>286</v>
      </c>
    </row>
    <row r="290" ht="20.1" customHeight="1" spans="3:30">
      <c r="C290" s="18">
        <v>94000002</v>
      </c>
      <c r="D290" s="56" t="s">
        <v>284</v>
      </c>
      <c r="E290" s="20" t="s">
        <v>60</v>
      </c>
      <c r="F290" s="21">
        <v>1</v>
      </c>
      <c r="G290" s="17">
        <v>1</v>
      </c>
      <c r="H290" s="17" t="s">
        <v>285</v>
      </c>
      <c r="I290" s="61">
        <v>10010012</v>
      </c>
      <c r="J290" s="21">
        <v>12000</v>
      </c>
      <c r="K290" s="10">
        <v>0</v>
      </c>
      <c r="L290" s="10">
        <v>1</v>
      </c>
      <c r="M290" s="21">
        <v>1</v>
      </c>
      <c r="N290" s="17" t="s">
        <v>65</v>
      </c>
      <c r="O290" s="21">
        <v>1</v>
      </c>
      <c r="P290" s="10">
        <v>1</v>
      </c>
      <c r="Q290" s="25">
        <v>3001</v>
      </c>
      <c r="R290" s="21">
        <v>500</v>
      </c>
      <c r="S290" s="25">
        <v>0</v>
      </c>
      <c r="T290" s="10">
        <v>0</v>
      </c>
      <c r="U290" s="10">
        <v>0</v>
      </c>
      <c r="V290" s="17">
        <v>0</v>
      </c>
      <c r="W290" s="10">
        <v>0</v>
      </c>
      <c r="X290" s="43">
        <v>0</v>
      </c>
      <c r="Y290" s="43">
        <v>0</v>
      </c>
      <c r="Z290" s="18">
        <v>0</v>
      </c>
      <c r="AA290" s="21">
        <v>0</v>
      </c>
      <c r="AB290" s="10">
        <v>1</v>
      </c>
      <c r="AC290" s="10">
        <v>0</v>
      </c>
      <c r="AD290" s="51" t="s">
        <v>286</v>
      </c>
    </row>
    <row r="291" ht="20.1" customHeight="1" spans="3:30">
      <c r="C291" s="18">
        <v>94000003</v>
      </c>
      <c r="D291" s="56" t="s">
        <v>284</v>
      </c>
      <c r="E291" s="16" t="s">
        <v>60</v>
      </c>
      <c r="F291" s="21">
        <v>1</v>
      </c>
      <c r="G291" s="17">
        <v>1</v>
      </c>
      <c r="H291" s="17" t="s">
        <v>285</v>
      </c>
      <c r="I291" s="61">
        <v>10010013</v>
      </c>
      <c r="J291" s="21">
        <v>12000</v>
      </c>
      <c r="K291" s="10">
        <v>0</v>
      </c>
      <c r="L291" s="10">
        <v>1</v>
      </c>
      <c r="M291" s="21">
        <v>1</v>
      </c>
      <c r="N291" s="17" t="s">
        <v>65</v>
      </c>
      <c r="O291" s="21">
        <v>1</v>
      </c>
      <c r="P291" s="10">
        <v>1</v>
      </c>
      <c r="Q291" s="25">
        <v>3001</v>
      </c>
      <c r="R291" s="21">
        <v>1000</v>
      </c>
      <c r="S291" s="25">
        <v>0</v>
      </c>
      <c r="T291" s="10">
        <v>0</v>
      </c>
      <c r="U291" s="10">
        <v>0</v>
      </c>
      <c r="V291" s="17">
        <v>0</v>
      </c>
      <c r="W291" s="10">
        <v>0</v>
      </c>
      <c r="X291" s="21">
        <v>0</v>
      </c>
      <c r="Y291" s="21">
        <v>0</v>
      </c>
      <c r="Z291" s="18">
        <v>0</v>
      </c>
      <c r="AA291" s="21">
        <v>0</v>
      </c>
      <c r="AB291" s="10">
        <v>1</v>
      </c>
      <c r="AC291" s="10">
        <v>0</v>
      </c>
      <c r="AD291" s="51" t="s">
        <v>286</v>
      </c>
    </row>
    <row r="292" ht="20.1" customHeight="1" spans="3:30">
      <c r="C292" s="18">
        <v>94000004</v>
      </c>
      <c r="D292" s="56" t="s">
        <v>284</v>
      </c>
      <c r="E292" s="16" t="s">
        <v>60</v>
      </c>
      <c r="F292" s="21">
        <v>1</v>
      </c>
      <c r="G292" s="17">
        <v>1</v>
      </c>
      <c r="H292" s="17" t="s">
        <v>285</v>
      </c>
      <c r="I292" s="61">
        <v>10010014</v>
      </c>
      <c r="J292" s="21">
        <v>12000</v>
      </c>
      <c r="K292" s="10">
        <v>0</v>
      </c>
      <c r="L292" s="10">
        <v>1</v>
      </c>
      <c r="M292" s="21">
        <v>1</v>
      </c>
      <c r="N292" s="17" t="s">
        <v>65</v>
      </c>
      <c r="O292" s="21">
        <v>1</v>
      </c>
      <c r="P292" s="10">
        <v>1</v>
      </c>
      <c r="Q292" s="25">
        <v>3001</v>
      </c>
      <c r="R292" s="21">
        <v>1500</v>
      </c>
      <c r="S292" s="25">
        <v>0</v>
      </c>
      <c r="T292" s="10">
        <v>0</v>
      </c>
      <c r="U292" s="10">
        <v>0</v>
      </c>
      <c r="V292" s="17">
        <v>0</v>
      </c>
      <c r="W292" s="10">
        <v>0</v>
      </c>
      <c r="X292" s="21">
        <v>0</v>
      </c>
      <c r="Y292" s="21">
        <v>0</v>
      </c>
      <c r="Z292" s="18">
        <v>0</v>
      </c>
      <c r="AA292" s="21">
        <v>0</v>
      </c>
      <c r="AB292" s="10">
        <v>1</v>
      </c>
      <c r="AC292" s="10">
        <v>0</v>
      </c>
      <c r="AD292" s="51" t="s">
        <v>286</v>
      </c>
    </row>
    <row r="293" ht="20.1" customHeight="1" spans="3:30">
      <c r="C293" s="18">
        <v>94000005</v>
      </c>
      <c r="D293" s="56" t="s">
        <v>284</v>
      </c>
      <c r="E293" s="20" t="s">
        <v>60</v>
      </c>
      <c r="F293" s="21">
        <v>1</v>
      </c>
      <c r="G293" s="17">
        <v>1</v>
      </c>
      <c r="H293" s="17" t="s">
        <v>285</v>
      </c>
      <c r="I293" s="61">
        <v>10010015</v>
      </c>
      <c r="J293" s="21">
        <v>12000</v>
      </c>
      <c r="K293" s="10">
        <v>0</v>
      </c>
      <c r="L293" s="10">
        <v>1</v>
      </c>
      <c r="M293" s="21">
        <v>1</v>
      </c>
      <c r="N293" s="17" t="s">
        <v>65</v>
      </c>
      <c r="O293" s="21">
        <v>1</v>
      </c>
      <c r="P293" s="10">
        <v>1</v>
      </c>
      <c r="Q293" s="25">
        <v>3001</v>
      </c>
      <c r="R293" s="21">
        <v>2000</v>
      </c>
      <c r="S293" s="25">
        <v>0</v>
      </c>
      <c r="T293" s="10">
        <v>0</v>
      </c>
      <c r="U293" s="10">
        <v>0</v>
      </c>
      <c r="V293" s="17">
        <v>0</v>
      </c>
      <c r="W293" s="10">
        <v>0</v>
      </c>
      <c r="X293" s="21">
        <v>0</v>
      </c>
      <c r="Y293" s="21">
        <v>0</v>
      </c>
      <c r="Z293" s="18">
        <v>0</v>
      </c>
      <c r="AA293" s="21">
        <v>0</v>
      </c>
      <c r="AB293" s="10">
        <v>1</v>
      </c>
      <c r="AC293" s="10">
        <v>0</v>
      </c>
      <c r="AD293" s="51" t="s">
        <v>286</v>
      </c>
    </row>
    <row r="294" s="6" customFormat="1" ht="20.1" customHeight="1" spans="3:30">
      <c r="C294" s="27">
        <v>94000011</v>
      </c>
      <c r="D294" s="30" t="s">
        <v>287</v>
      </c>
      <c r="E294" s="24" t="s">
        <v>60</v>
      </c>
      <c r="F294" s="28">
        <v>1</v>
      </c>
      <c r="G294" s="34">
        <v>1</v>
      </c>
      <c r="H294" s="17">
        <v>0</v>
      </c>
      <c r="I294" s="28">
        <v>60010001</v>
      </c>
      <c r="J294" s="28">
        <v>10000</v>
      </c>
      <c r="K294" s="33">
        <v>0</v>
      </c>
      <c r="L294" s="33">
        <v>0</v>
      </c>
      <c r="M294" s="28">
        <v>1</v>
      </c>
      <c r="N294" s="34" t="s">
        <v>65</v>
      </c>
      <c r="O294" s="27">
        <v>1</v>
      </c>
      <c r="P294" s="33">
        <v>1</v>
      </c>
      <c r="Q294" s="28">
        <v>100412</v>
      </c>
      <c r="R294" s="33">
        <v>0.3</v>
      </c>
      <c r="S294" s="34">
        <v>0</v>
      </c>
      <c r="T294" s="33">
        <v>1</v>
      </c>
      <c r="U294" s="33">
        <v>0</v>
      </c>
      <c r="V294" s="17">
        <v>0</v>
      </c>
      <c r="W294" s="33">
        <v>0</v>
      </c>
      <c r="X294" s="28">
        <v>0</v>
      </c>
      <c r="Y294" s="28">
        <v>0</v>
      </c>
      <c r="Z294" s="27">
        <v>0</v>
      </c>
      <c r="AA294" s="28">
        <v>0</v>
      </c>
      <c r="AB294" s="33">
        <v>0</v>
      </c>
      <c r="AC294" s="33">
        <v>0</v>
      </c>
      <c r="AD294" s="46" t="s">
        <v>108</v>
      </c>
    </row>
    <row r="295" s="6" customFormat="1" ht="20.1" customHeight="1" spans="3:30">
      <c r="C295" s="27">
        <v>94000012</v>
      </c>
      <c r="D295" s="30" t="s">
        <v>288</v>
      </c>
      <c r="E295" s="20" t="s">
        <v>60</v>
      </c>
      <c r="F295" s="28">
        <v>1</v>
      </c>
      <c r="G295" s="34">
        <v>1</v>
      </c>
      <c r="H295" s="17">
        <v>0</v>
      </c>
      <c r="I295" s="28">
        <v>60010001</v>
      </c>
      <c r="J295" s="28">
        <v>10000</v>
      </c>
      <c r="K295" s="33">
        <v>0</v>
      </c>
      <c r="L295" s="33">
        <v>0</v>
      </c>
      <c r="M295" s="28">
        <v>1</v>
      </c>
      <c r="N295" s="34" t="s">
        <v>65</v>
      </c>
      <c r="O295" s="27">
        <v>1</v>
      </c>
      <c r="P295" s="33">
        <v>1</v>
      </c>
      <c r="Q295" s="28">
        <v>100412</v>
      </c>
      <c r="R295" s="33">
        <v>0.5</v>
      </c>
      <c r="S295" s="34">
        <v>0</v>
      </c>
      <c r="T295" s="33">
        <v>1</v>
      </c>
      <c r="U295" s="33">
        <v>0</v>
      </c>
      <c r="V295" s="17">
        <v>0</v>
      </c>
      <c r="W295" s="33">
        <v>0</v>
      </c>
      <c r="X295" s="28">
        <v>0</v>
      </c>
      <c r="Y295" s="28">
        <v>0</v>
      </c>
      <c r="Z295" s="27">
        <v>0</v>
      </c>
      <c r="AA295" s="28">
        <v>0</v>
      </c>
      <c r="AB295" s="33">
        <v>0</v>
      </c>
      <c r="AC295" s="33">
        <v>0</v>
      </c>
      <c r="AD295" s="46" t="s">
        <v>108</v>
      </c>
    </row>
    <row r="296" s="6" customFormat="1" ht="20.1" customHeight="1" spans="3:30">
      <c r="C296" s="27">
        <v>94000013</v>
      </c>
      <c r="D296" s="30" t="s">
        <v>289</v>
      </c>
      <c r="E296" s="16" t="s">
        <v>60</v>
      </c>
      <c r="F296" s="28">
        <v>1</v>
      </c>
      <c r="G296" s="34">
        <v>1</v>
      </c>
      <c r="H296" s="17">
        <v>0</v>
      </c>
      <c r="I296" s="28">
        <v>60010001</v>
      </c>
      <c r="J296" s="28">
        <v>6000</v>
      </c>
      <c r="K296" s="33">
        <v>0</v>
      </c>
      <c r="L296" s="33">
        <v>0</v>
      </c>
      <c r="M296" s="28">
        <v>1</v>
      </c>
      <c r="N296" s="34" t="s">
        <v>65</v>
      </c>
      <c r="O296" s="27">
        <v>1</v>
      </c>
      <c r="P296" s="33">
        <v>1</v>
      </c>
      <c r="Q296" s="28">
        <v>201011</v>
      </c>
      <c r="R296" s="33">
        <v>0.3</v>
      </c>
      <c r="S296" s="34">
        <v>0</v>
      </c>
      <c r="T296" s="33">
        <v>1</v>
      </c>
      <c r="U296" s="33">
        <v>0</v>
      </c>
      <c r="V296" s="17">
        <v>0</v>
      </c>
      <c r="W296" s="33">
        <v>0</v>
      </c>
      <c r="X296" s="28">
        <v>0</v>
      </c>
      <c r="Y296" s="28">
        <v>0</v>
      </c>
      <c r="Z296" s="27">
        <v>0</v>
      </c>
      <c r="AA296" s="28">
        <v>0</v>
      </c>
      <c r="AB296" s="33">
        <v>0</v>
      </c>
      <c r="AC296" s="33">
        <v>0</v>
      </c>
      <c r="AD296" s="40" t="s">
        <v>89</v>
      </c>
    </row>
    <row r="297" s="6" customFormat="1" ht="20.1" customHeight="1" spans="3:30">
      <c r="C297" s="27">
        <v>94000014</v>
      </c>
      <c r="D297" s="30" t="s">
        <v>290</v>
      </c>
      <c r="E297" s="16" t="s">
        <v>60</v>
      </c>
      <c r="F297" s="28">
        <v>1</v>
      </c>
      <c r="G297" s="34">
        <v>1</v>
      </c>
      <c r="H297" s="17">
        <v>0</v>
      </c>
      <c r="I297" s="28">
        <v>60010001</v>
      </c>
      <c r="J297" s="28">
        <v>6000</v>
      </c>
      <c r="K297" s="33">
        <v>0</v>
      </c>
      <c r="L297" s="33">
        <v>0</v>
      </c>
      <c r="M297" s="28">
        <v>1</v>
      </c>
      <c r="N297" s="34" t="s">
        <v>65</v>
      </c>
      <c r="O297" s="27">
        <v>1</v>
      </c>
      <c r="P297" s="33">
        <v>1</v>
      </c>
      <c r="Q297" s="28">
        <v>201011</v>
      </c>
      <c r="R297" s="33">
        <v>0.5</v>
      </c>
      <c r="S297" s="34">
        <v>0</v>
      </c>
      <c r="T297" s="33">
        <v>1</v>
      </c>
      <c r="U297" s="33">
        <v>0</v>
      </c>
      <c r="V297" s="17">
        <v>0</v>
      </c>
      <c r="W297" s="33">
        <v>0</v>
      </c>
      <c r="X297" s="28">
        <v>0</v>
      </c>
      <c r="Y297" s="28">
        <v>0</v>
      </c>
      <c r="Z297" s="27">
        <v>0</v>
      </c>
      <c r="AA297" s="28">
        <v>0</v>
      </c>
      <c r="AB297" s="33">
        <v>0</v>
      </c>
      <c r="AC297" s="33">
        <v>0</v>
      </c>
      <c r="AD297" s="40" t="s">
        <v>89</v>
      </c>
    </row>
    <row r="298" s="6" customFormat="1" ht="20.1" customHeight="1" spans="3:30">
      <c r="C298" s="27">
        <v>94000015</v>
      </c>
      <c r="D298" s="30" t="s">
        <v>291</v>
      </c>
      <c r="E298" s="20" t="s">
        <v>60</v>
      </c>
      <c r="F298" s="28">
        <v>1</v>
      </c>
      <c r="G298" s="34">
        <v>1</v>
      </c>
      <c r="H298" s="17">
        <v>0</v>
      </c>
      <c r="I298" s="28">
        <v>60010001</v>
      </c>
      <c r="J298" s="28">
        <v>6000</v>
      </c>
      <c r="K298" s="33">
        <v>0</v>
      </c>
      <c r="L298" s="33">
        <v>0</v>
      </c>
      <c r="M298" s="28">
        <v>1</v>
      </c>
      <c r="N298" s="34" t="s">
        <v>65</v>
      </c>
      <c r="O298" s="27">
        <v>1</v>
      </c>
      <c r="P298" s="33">
        <v>1</v>
      </c>
      <c r="Q298" s="28">
        <v>200311</v>
      </c>
      <c r="R298" s="33">
        <v>0.5</v>
      </c>
      <c r="S298" s="34">
        <v>0</v>
      </c>
      <c r="T298" s="33">
        <v>1</v>
      </c>
      <c r="U298" s="33">
        <v>0</v>
      </c>
      <c r="V298" s="17">
        <v>0</v>
      </c>
      <c r="W298" s="33">
        <v>0</v>
      </c>
      <c r="X298" s="28">
        <v>0</v>
      </c>
      <c r="Y298" s="28">
        <v>0</v>
      </c>
      <c r="Z298" s="27">
        <v>0</v>
      </c>
      <c r="AA298" s="28">
        <v>0</v>
      </c>
      <c r="AB298" s="33">
        <v>0</v>
      </c>
      <c r="AC298" s="33">
        <v>0</v>
      </c>
      <c r="AD298" s="40" t="s">
        <v>89</v>
      </c>
    </row>
    <row r="299" ht="20.1" customHeight="1" spans="3:30">
      <c r="C299" s="18">
        <v>94000101</v>
      </c>
      <c r="D299" s="56" t="s">
        <v>284</v>
      </c>
      <c r="E299" s="24" t="s">
        <v>60</v>
      </c>
      <c r="F299" s="21">
        <v>1</v>
      </c>
      <c r="G299" s="17">
        <v>1</v>
      </c>
      <c r="H299" s="17">
        <v>0</v>
      </c>
      <c r="I299" s="21">
        <v>60010001</v>
      </c>
      <c r="J299" s="21">
        <v>1000</v>
      </c>
      <c r="K299" s="10">
        <v>0</v>
      </c>
      <c r="L299" s="10">
        <v>0</v>
      </c>
      <c r="M299" s="21">
        <v>1</v>
      </c>
      <c r="N299" s="17" t="s">
        <v>65</v>
      </c>
      <c r="O299" s="21">
        <v>1</v>
      </c>
      <c r="P299" s="10">
        <v>1</v>
      </c>
      <c r="Q299" s="25">
        <v>3001</v>
      </c>
      <c r="R299" s="21">
        <v>2000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286</v>
      </c>
    </row>
    <row r="300" ht="20.1" customHeight="1" spans="3:30">
      <c r="C300" s="18">
        <v>94000102</v>
      </c>
      <c r="D300" s="56" t="s">
        <v>284</v>
      </c>
      <c r="E300" s="20" t="s">
        <v>60</v>
      </c>
      <c r="F300" s="21">
        <v>1</v>
      </c>
      <c r="G300" s="17">
        <v>1</v>
      </c>
      <c r="H300" s="17">
        <v>0</v>
      </c>
      <c r="I300" s="21">
        <v>60010001</v>
      </c>
      <c r="J300" s="21">
        <v>1000</v>
      </c>
      <c r="K300" s="10">
        <v>0</v>
      </c>
      <c r="L300" s="10">
        <v>0</v>
      </c>
      <c r="M300" s="21">
        <v>1</v>
      </c>
      <c r="N300" s="17" t="s">
        <v>65</v>
      </c>
      <c r="O300" s="21">
        <v>1</v>
      </c>
      <c r="P300" s="10">
        <v>1</v>
      </c>
      <c r="Q300" s="25">
        <v>3001</v>
      </c>
      <c r="R300" s="21">
        <v>3000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286</v>
      </c>
    </row>
    <row r="301" ht="20.1" customHeight="1" spans="3:30">
      <c r="C301" s="18">
        <v>94000103</v>
      </c>
      <c r="D301" s="56" t="s">
        <v>284</v>
      </c>
      <c r="E301" s="16" t="s">
        <v>60</v>
      </c>
      <c r="F301" s="21">
        <v>1</v>
      </c>
      <c r="G301" s="17">
        <v>1</v>
      </c>
      <c r="H301" s="17">
        <v>0</v>
      </c>
      <c r="I301" s="21">
        <v>60010001</v>
      </c>
      <c r="J301" s="21">
        <v>1000</v>
      </c>
      <c r="K301" s="10">
        <v>0</v>
      </c>
      <c r="L301" s="10">
        <v>0</v>
      </c>
      <c r="M301" s="21">
        <v>1</v>
      </c>
      <c r="N301" s="17" t="s">
        <v>65</v>
      </c>
      <c r="O301" s="21">
        <v>1</v>
      </c>
      <c r="P301" s="10">
        <v>1</v>
      </c>
      <c r="Q301" s="25">
        <v>3001</v>
      </c>
      <c r="R301" s="21">
        <v>6000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286</v>
      </c>
    </row>
    <row r="302" ht="20.1" customHeight="1" spans="3:30">
      <c r="C302" s="18">
        <v>94000104</v>
      </c>
      <c r="D302" s="56" t="s">
        <v>284</v>
      </c>
      <c r="E302" s="16" t="s">
        <v>60</v>
      </c>
      <c r="F302" s="21">
        <v>1</v>
      </c>
      <c r="G302" s="17">
        <v>1</v>
      </c>
      <c r="H302" s="17">
        <v>0</v>
      </c>
      <c r="I302" s="21">
        <v>60010001</v>
      </c>
      <c r="J302" s="21">
        <v>1000</v>
      </c>
      <c r="K302" s="10">
        <v>0</v>
      </c>
      <c r="L302" s="10">
        <v>0</v>
      </c>
      <c r="M302" s="21">
        <v>1</v>
      </c>
      <c r="N302" s="17" t="s">
        <v>65</v>
      </c>
      <c r="O302" s="21">
        <v>1</v>
      </c>
      <c r="P302" s="10">
        <v>1</v>
      </c>
      <c r="Q302" s="25">
        <v>3001</v>
      </c>
      <c r="R302" s="21">
        <v>9000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286</v>
      </c>
    </row>
    <row r="303" ht="20.1" customHeight="1" spans="3:30">
      <c r="C303" s="18">
        <v>94000105</v>
      </c>
      <c r="D303" s="56" t="s">
        <v>284</v>
      </c>
      <c r="E303" s="20" t="s">
        <v>60</v>
      </c>
      <c r="F303" s="21">
        <v>1</v>
      </c>
      <c r="G303" s="17">
        <v>1</v>
      </c>
      <c r="H303" s="17">
        <v>0</v>
      </c>
      <c r="I303" s="21">
        <v>60010001</v>
      </c>
      <c r="J303" s="21">
        <v>1000</v>
      </c>
      <c r="K303" s="10">
        <v>0</v>
      </c>
      <c r="L303" s="10">
        <v>0</v>
      </c>
      <c r="M303" s="21">
        <v>1</v>
      </c>
      <c r="N303" s="17" t="s">
        <v>65</v>
      </c>
      <c r="O303" s="21">
        <v>1</v>
      </c>
      <c r="P303" s="10">
        <v>1</v>
      </c>
      <c r="Q303" s="25">
        <v>3001</v>
      </c>
      <c r="R303" s="21">
        <v>12000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286</v>
      </c>
    </row>
    <row r="304" ht="20.1" customHeight="1" spans="3:30">
      <c r="C304" s="18">
        <v>94000201</v>
      </c>
      <c r="D304" s="56" t="s">
        <v>284</v>
      </c>
      <c r="E304" s="24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600</v>
      </c>
      <c r="S304" s="10">
        <v>0</v>
      </c>
      <c r="T304" s="10">
        <v>0</v>
      </c>
      <c r="U304" s="10">
        <v>0</v>
      </c>
      <c r="V304" s="17">
        <v>0</v>
      </c>
      <c r="W304" s="10">
        <v>0</v>
      </c>
      <c r="X304" s="21">
        <v>0</v>
      </c>
      <c r="Y304" s="21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286</v>
      </c>
    </row>
    <row r="305" ht="20.1" customHeight="1" spans="3:30">
      <c r="C305" s="18">
        <v>94000202</v>
      </c>
      <c r="D305" s="56" t="s">
        <v>284</v>
      </c>
      <c r="E305" s="20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1200</v>
      </c>
      <c r="S305" s="10">
        <v>0</v>
      </c>
      <c r="T305" s="10">
        <v>0</v>
      </c>
      <c r="U305" s="10">
        <v>0</v>
      </c>
      <c r="V305" s="17">
        <v>0</v>
      </c>
      <c r="W305" s="10">
        <v>0</v>
      </c>
      <c r="X305" s="21">
        <v>0</v>
      </c>
      <c r="Y305" s="21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286</v>
      </c>
    </row>
    <row r="306" s="4" customFormat="1" ht="20.1" customHeight="1" spans="3:30">
      <c r="C306" s="26">
        <v>95000001</v>
      </c>
      <c r="D306" s="23" t="s">
        <v>292</v>
      </c>
      <c r="E306" s="16" t="s">
        <v>60</v>
      </c>
      <c r="F306" s="25">
        <v>1</v>
      </c>
      <c r="G306" s="17">
        <v>1</v>
      </c>
      <c r="H306" s="17">
        <v>0</v>
      </c>
      <c r="I306" s="25" t="s">
        <v>293</v>
      </c>
      <c r="J306" s="25">
        <v>12000</v>
      </c>
      <c r="K306" s="25">
        <v>0</v>
      </c>
      <c r="L306" s="25">
        <v>3</v>
      </c>
      <c r="M306" s="25">
        <v>1</v>
      </c>
      <c r="N306" s="17" t="s">
        <v>65</v>
      </c>
      <c r="O306" s="25">
        <v>1</v>
      </c>
      <c r="P306" s="25">
        <v>1</v>
      </c>
      <c r="Q306" s="25">
        <v>3001</v>
      </c>
      <c r="R306" s="25">
        <v>800</v>
      </c>
      <c r="S306" s="25">
        <v>0</v>
      </c>
      <c r="T306" s="25">
        <v>0</v>
      </c>
      <c r="U306" s="25">
        <v>0</v>
      </c>
      <c r="V306" s="17">
        <v>0</v>
      </c>
      <c r="W306" s="25">
        <v>0</v>
      </c>
      <c r="X306" s="25">
        <v>1</v>
      </c>
      <c r="Y306" s="25">
        <v>0</v>
      </c>
      <c r="Z306" s="25">
        <v>0</v>
      </c>
      <c r="AA306" s="25">
        <v>0</v>
      </c>
      <c r="AB306" s="10">
        <v>1</v>
      </c>
      <c r="AC306" s="25">
        <v>40000002</v>
      </c>
      <c r="AD306" s="51" t="s">
        <v>286</v>
      </c>
    </row>
    <row r="307" s="4" customFormat="1" ht="20.1" customHeight="1" spans="3:30">
      <c r="C307" s="26">
        <v>95000002</v>
      </c>
      <c r="D307" s="23" t="s">
        <v>292</v>
      </c>
      <c r="E307" s="16" t="s">
        <v>60</v>
      </c>
      <c r="F307" s="25">
        <v>1</v>
      </c>
      <c r="G307" s="17">
        <v>1</v>
      </c>
      <c r="H307" s="17">
        <v>0</v>
      </c>
      <c r="I307" s="25" t="s">
        <v>293</v>
      </c>
      <c r="J307" s="25">
        <v>12000</v>
      </c>
      <c r="K307" s="25">
        <v>0</v>
      </c>
      <c r="L307" s="25">
        <v>3</v>
      </c>
      <c r="M307" s="25">
        <v>1</v>
      </c>
      <c r="N307" s="17" t="s">
        <v>65</v>
      </c>
      <c r="O307" s="25">
        <v>1</v>
      </c>
      <c r="P307" s="25">
        <v>1</v>
      </c>
      <c r="Q307" s="25">
        <v>3001</v>
      </c>
      <c r="R307" s="25">
        <v>1200</v>
      </c>
      <c r="S307" s="25">
        <v>0</v>
      </c>
      <c r="T307" s="25">
        <v>0</v>
      </c>
      <c r="U307" s="25">
        <v>0</v>
      </c>
      <c r="V307" s="17">
        <v>0</v>
      </c>
      <c r="W307" s="25">
        <v>0</v>
      </c>
      <c r="X307" s="25">
        <v>1</v>
      </c>
      <c r="Y307" s="25">
        <v>0</v>
      </c>
      <c r="Z307" s="25">
        <v>0</v>
      </c>
      <c r="AA307" s="25">
        <v>0</v>
      </c>
      <c r="AB307" s="10">
        <v>1</v>
      </c>
      <c r="AC307" s="25">
        <v>40000002</v>
      </c>
      <c r="AD307" s="51" t="s">
        <v>286</v>
      </c>
    </row>
    <row r="308" s="4" customFormat="1" ht="20.1" customHeight="1" spans="3:30">
      <c r="C308" s="26">
        <v>95000003</v>
      </c>
      <c r="D308" s="23" t="s">
        <v>292</v>
      </c>
      <c r="E308" s="20" t="s">
        <v>60</v>
      </c>
      <c r="F308" s="25">
        <v>1</v>
      </c>
      <c r="G308" s="17">
        <v>1</v>
      </c>
      <c r="H308" s="17">
        <v>0</v>
      </c>
      <c r="I308" s="25" t="s">
        <v>293</v>
      </c>
      <c r="J308" s="25">
        <v>12000</v>
      </c>
      <c r="K308" s="25">
        <v>0</v>
      </c>
      <c r="L308" s="25">
        <v>3</v>
      </c>
      <c r="M308" s="25">
        <v>1</v>
      </c>
      <c r="N308" s="17" t="s">
        <v>65</v>
      </c>
      <c r="O308" s="25">
        <v>1</v>
      </c>
      <c r="P308" s="25">
        <v>1</v>
      </c>
      <c r="Q308" s="25">
        <v>3001</v>
      </c>
      <c r="R308" s="25">
        <v>1600</v>
      </c>
      <c r="S308" s="25">
        <v>0</v>
      </c>
      <c r="T308" s="25">
        <v>0</v>
      </c>
      <c r="U308" s="25">
        <v>0</v>
      </c>
      <c r="V308" s="17">
        <v>0</v>
      </c>
      <c r="W308" s="25">
        <v>0</v>
      </c>
      <c r="X308" s="25">
        <v>1</v>
      </c>
      <c r="Y308" s="25">
        <v>0</v>
      </c>
      <c r="Z308" s="25">
        <v>0</v>
      </c>
      <c r="AA308" s="25">
        <v>0</v>
      </c>
      <c r="AB308" s="10">
        <v>1</v>
      </c>
      <c r="AC308" s="25">
        <v>40000002</v>
      </c>
      <c r="AD308" s="51" t="s">
        <v>286</v>
      </c>
    </row>
    <row r="309" s="4" customFormat="1" ht="20.1" customHeight="1" spans="3:30">
      <c r="C309" s="26">
        <v>95000004</v>
      </c>
      <c r="D309" s="23" t="s">
        <v>292</v>
      </c>
      <c r="E309" s="24" t="s">
        <v>60</v>
      </c>
      <c r="F309" s="25">
        <v>1</v>
      </c>
      <c r="G309" s="17">
        <v>1</v>
      </c>
      <c r="H309" s="17">
        <v>0</v>
      </c>
      <c r="I309" s="25" t="s">
        <v>293</v>
      </c>
      <c r="J309" s="25">
        <v>12000</v>
      </c>
      <c r="K309" s="25">
        <v>0</v>
      </c>
      <c r="L309" s="25">
        <v>3</v>
      </c>
      <c r="M309" s="25">
        <v>1</v>
      </c>
      <c r="N309" s="17" t="s">
        <v>65</v>
      </c>
      <c r="O309" s="25">
        <v>1</v>
      </c>
      <c r="P309" s="25">
        <v>1</v>
      </c>
      <c r="Q309" s="25">
        <v>3001</v>
      </c>
      <c r="R309" s="25">
        <v>2000</v>
      </c>
      <c r="S309" s="25">
        <v>0</v>
      </c>
      <c r="T309" s="25">
        <v>0</v>
      </c>
      <c r="U309" s="25">
        <v>0</v>
      </c>
      <c r="V309" s="17">
        <v>0</v>
      </c>
      <c r="W309" s="25">
        <v>0</v>
      </c>
      <c r="X309" s="25">
        <v>1</v>
      </c>
      <c r="Y309" s="25">
        <v>0</v>
      </c>
      <c r="Z309" s="25">
        <v>0</v>
      </c>
      <c r="AA309" s="25">
        <v>0</v>
      </c>
      <c r="AB309" s="10">
        <v>1</v>
      </c>
      <c r="AC309" s="25">
        <v>40000002</v>
      </c>
      <c r="AD309" s="51" t="s">
        <v>286</v>
      </c>
    </row>
    <row r="310" s="4" customFormat="1" ht="20.1" customHeight="1" spans="3:30">
      <c r="C310" s="26">
        <v>95000005</v>
      </c>
      <c r="D310" s="23" t="s">
        <v>292</v>
      </c>
      <c r="E310" s="20" t="s">
        <v>60</v>
      </c>
      <c r="F310" s="25">
        <v>1</v>
      </c>
      <c r="G310" s="17">
        <v>1</v>
      </c>
      <c r="H310" s="17">
        <v>0</v>
      </c>
      <c r="I310" s="25" t="s">
        <v>293</v>
      </c>
      <c r="J310" s="25">
        <v>12000</v>
      </c>
      <c r="K310" s="25">
        <v>0</v>
      </c>
      <c r="L310" s="25">
        <v>3</v>
      </c>
      <c r="M310" s="25">
        <v>1</v>
      </c>
      <c r="N310" s="17" t="s">
        <v>65</v>
      </c>
      <c r="O310" s="25">
        <v>1</v>
      </c>
      <c r="P310" s="25">
        <v>1</v>
      </c>
      <c r="Q310" s="25">
        <v>3001</v>
      </c>
      <c r="R310" s="25">
        <v>2400</v>
      </c>
      <c r="S310" s="25">
        <v>0</v>
      </c>
      <c r="T310" s="25">
        <v>0</v>
      </c>
      <c r="U310" s="25">
        <v>0</v>
      </c>
      <c r="V310" s="17">
        <v>0</v>
      </c>
      <c r="W310" s="25">
        <v>0</v>
      </c>
      <c r="X310" s="25">
        <v>1</v>
      </c>
      <c r="Y310" s="25">
        <v>0</v>
      </c>
      <c r="Z310" s="25">
        <v>0</v>
      </c>
      <c r="AA310" s="25">
        <v>0</v>
      </c>
      <c r="AB310" s="10">
        <v>1</v>
      </c>
      <c r="AC310" s="25">
        <v>40000002</v>
      </c>
      <c r="AD310" s="51" t="s">
        <v>286</v>
      </c>
    </row>
    <row r="311" s="8" customFormat="1" ht="20.1" customHeight="1" spans="2:30">
      <c r="B311" s="57"/>
      <c r="C311" s="58">
        <v>95001011</v>
      </c>
      <c r="D311" s="59" t="s">
        <v>294</v>
      </c>
      <c r="E311" s="16" t="s">
        <v>60</v>
      </c>
      <c r="F311" s="60">
        <v>1</v>
      </c>
      <c r="G311" s="60">
        <v>1</v>
      </c>
      <c r="H311" s="60">
        <v>0</v>
      </c>
      <c r="I311" s="60" t="s">
        <v>293</v>
      </c>
      <c r="J311" s="60">
        <v>3000</v>
      </c>
      <c r="K311" s="60">
        <v>0</v>
      </c>
      <c r="L311" s="60">
        <v>0</v>
      </c>
      <c r="M311" s="60">
        <v>2</v>
      </c>
      <c r="N311" s="60" t="s">
        <v>65</v>
      </c>
      <c r="O311" s="60">
        <v>1</v>
      </c>
      <c r="P311" s="60">
        <v>1</v>
      </c>
      <c r="Q311" s="60">
        <v>3001</v>
      </c>
      <c r="R311" s="60">
        <v>3000</v>
      </c>
      <c r="S311" s="60">
        <v>0</v>
      </c>
      <c r="T311" s="60">
        <v>0</v>
      </c>
      <c r="U311" s="60">
        <v>0</v>
      </c>
      <c r="V311" s="17">
        <v>0</v>
      </c>
      <c r="W311" s="60">
        <v>0</v>
      </c>
      <c r="X311" s="60">
        <v>1</v>
      </c>
      <c r="Y311" s="60">
        <v>0</v>
      </c>
      <c r="Z311" s="60">
        <v>0</v>
      </c>
      <c r="AA311" s="60">
        <v>0</v>
      </c>
      <c r="AB311" s="64">
        <v>0</v>
      </c>
      <c r="AC311" s="60">
        <v>40000002</v>
      </c>
      <c r="AD311" s="65" t="s">
        <v>111</v>
      </c>
    </row>
    <row r="312" s="4" customFormat="1" ht="20.1" customHeight="1" spans="2:30">
      <c r="B312" s="22"/>
      <c r="C312" s="26">
        <v>95001021</v>
      </c>
      <c r="D312" s="23" t="s">
        <v>108</v>
      </c>
      <c r="E312" s="16" t="s">
        <v>60</v>
      </c>
      <c r="F312" s="25">
        <v>1</v>
      </c>
      <c r="G312" s="17">
        <v>1</v>
      </c>
      <c r="H312" s="17" t="s">
        <v>285</v>
      </c>
      <c r="I312" s="25">
        <v>13001002</v>
      </c>
      <c r="J312" s="25">
        <v>15000</v>
      </c>
      <c r="K312" s="25">
        <v>0</v>
      </c>
      <c r="L312" s="25">
        <v>0</v>
      </c>
      <c r="M312" s="25">
        <v>1</v>
      </c>
      <c r="N312" s="17" t="s">
        <v>65</v>
      </c>
      <c r="O312" s="25">
        <v>1</v>
      </c>
      <c r="P312" s="25">
        <v>1</v>
      </c>
      <c r="Q312" s="25">
        <v>100411</v>
      </c>
      <c r="R312" s="25">
        <v>200</v>
      </c>
      <c r="S312" s="25">
        <v>0</v>
      </c>
      <c r="T312" s="25">
        <v>0</v>
      </c>
      <c r="U312" s="25">
        <v>0</v>
      </c>
      <c r="V312" s="17">
        <v>0</v>
      </c>
      <c r="W312" s="25" t="s">
        <v>295</v>
      </c>
      <c r="X312" s="25">
        <v>1</v>
      </c>
      <c r="Y312" s="25">
        <v>0</v>
      </c>
      <c r="Z312" s="25">
        <v>0</v>
      </c>
      <c r="AA312" s="25">
        <v>0</v>
      </c>
      <c r="AB312" s="25">
        <v>1</v>
      </c>
      <c r="AC312" s="25">
        <v>40000004</v>
      </c>
      <c r="AD312" s="37" t="s">
        <v>296</v>
      </c>
    </row>
    <row r="313" s="4" customFormat="1" ht="20.1" customHeight="1" spans="2:30">
      <c r="B313" s="22"/>
      <c r="C313" s="26">
        <v>95001031</v>
      </c>
      <c r="D313" s="23" t="s">
        <v>143</v>
      </c>
      <c r="E313" s="20" t="s">
        <v>60</v>
      </c>
      <c r="F313" s="25">
        <v>1</v>
      </c>
      <c r="G313" s="17">
        <v>1</v>
      </c>
      <c r="H313" s="17" t="s">
        <v>285</v>
      </c>
      <c r="I313" s="62">
        <v>13001003</v>
      </c>
      <c r="J313" s="25">
        <v>15000</v>
      </c>
      <c r="K313" s="25">
        <v>0</v>
      </c>
      <c r="L313" s="25">
        <v>0</v>
      </c>
      <c r="M313" s="25">
        <v>1</v>
      </c>
      <c r="N313" s="17" t="s">
        <v>65</v>
      </c>
      <c r="O313" s="25">
        <v>1</v>
      </c>
      <c r="P313" s="25">
        <v>1</v>
      </c>
      <c r="Q313" s="25">
        <v>100611</v>
      </c>
      <c r="R313" s="25">
        <v>100</v>
      </c>
      <c r="S313" s="25">
        <v>0</v>
      </c>
      <c r="T313" s="25">
        <v>0</v>
      </c>
      <c r="U313" s="25">
        <v>0</v>
      </c>
      <c r="V313" s="17">
        <v>0</v>
      </c>
      <c r="W313" s="25" t="s">
        <v>297</v>
      </c>
      <c r="X313" s="25">
        <v>1</v>
      </c>
      <c r="Y313" s="25">
        <v>0</v>
      </c>
      <c r="Z313" s="25">
        <v>0</v>
      </c>
      <c r="AA313" s="25">
        <v>0</v>
      </c>
      <c r="AB313" s="25">
        <v>1</v>
      </c>
      <c r="AC313" s="25">
        <v>40000004</v>
      </c>
      <c r="AD313" s="37" t="s">
        <v>298</v>
      </c>
    </row>
    <row r="314" s="4" customFormat="1" ht="20.1" customHeight="1" spans="2:30">
      <c r="B314" s="22"/>
      <c r="C314" s="26">
        <v>95001032</v>
      </c>
      <c r="D314" s="23" t="s">
        <v>299</v>
      </c>
      <c r="E314" s="24" t="s">
        <v>60</v>
      </c>
      <c r="F314" s="25">
        <v>1</v>
      </c>
      <c r="G314" s="17">
        <v>1</v>
      </c>
      <c r="H314" s="17" t="s">
        <v>285</v>
      </c>
      <c r="I314" s="62">
        <v>13001003</v>
      </c>
      <c r="J314" s="25">
        <v>15000</v>
      </c>
      <c r="K314" s="25">
        <v>0</v>
      </c>
      <c r="L314" s="25">
        <v>0</v>
      </c>
      <c r="M314" s="25">
        <v>1</v>
      </c>
      <c r="N314" s="17" t="s">
        <v>65</v>
      </c>
      <c r="O314" s="25">
        <v>1</v>
      </c>
      <c r="P314" s="25">
        <v>1</v>
      </c>
      <c r="Q314" s="25">
        <v>100811</v>
      </c>
      <c r="R314" s="25">
        <v>100</v>
      </c>
      <c r="S314" s="25">
        <v>0</v>
      </c>
      <c r="T314" s="25">
        <v>0</v>
      </c>
      <c r="U314" s="25">
        <v>0</v>
      </c>
      <c r="V314" s="17">
        <v>0</v>
      </c>
      <c r="W314" s="25" t="s">
        <v>300</v>
      </c>
      <c r="X314" s="25">
        <v>1</v>
      </c>
      <c r="Y314" s="25">
        <v>0</v>
      </c>
      <c r="Z314" s="25">
        <v>0</v>
      </c>
      <c r="AA314" s="25">
        <v>0</v>
      </c>
      <c r="AB314" s="25">
        <v>1</v>
      </c>
      <c r="AC314" s="25">
        <v>40000004</v>
      </c>
      <c r="AD314" s="37" t="s">
        <v>301</v>
      </c>
    </row>
    <row r="315" s="4" customFormat="1" ht="20.1" customHeight="1" spans="2:30">
      <c r="B315" s="22"/>
      <c r="C315" s="26">
        <v>95001041</v>
      </c>
      <c r="D315" s="23" t="s">
        <v>302</v>
      </c>
      <c r="E315" s="20" t="s">
        <v>60</v>
      </c>
      <c r="F315" s="25">
        <v>1</v>
      </c>
      <c r="G315" s="17">
        <v>1</v>
      </c>
      <c r="H315" s="17" t="s">
        <v>285</v>
      </c>
      <c r="I315" s="62">
        <v>13001004</v>
      </c>
      <c r="J315" s="25">
        <f>60*30*1000</f>
        <v>1800000</v>
      </c>
      <c r="K315" s="25">
        <v>0</v>
      </c>
      <c r="L315" s="25">
        <v>0</v>
      </c>
      <c r="M315" s="25">
        <v>1</v>
      </c>
      <c r="N315" s="17" t="s">
        <v>65</v>
      </c>
      <c r="O315" s="25">
        <v>1</v>
      </c>
      <c r="P315" s="25">
        <v>1</v>
      </c>
      <c r="Q315" s="25">
        <v>100211</v>
      </c>
      <c r="R315" s="25">
        <v>1000</v>
      </c>
      <c r="S315" s="25">
        <v>0</v>
      </c>
      <c r="T315" s="25">
        <v>0</v>
      </c>
      <c r="U315" s="25">
        <v>0</v>
      </c>
      <c r="V315" s="17">
        <v>0</v>
      </c>
      <c r="W315" s="25" t="s">
        <v>303</v>
      </c>
      <c r="X315" s="25">
        <v>1</v>
      </c>
      <c r="Y315" s="25">
        <v>0</v>
      </c>
      <c r="Z315" s="25">
        <v>0</v>
      </c>
      <c r="AA315" s="25">
        <v>0</v>
      </c>
      <c r="AB315" s="25">
        <v>1</v>
      </c>
      <c r="AC315" s="25">
        <v>40000004</v>
      </c>
      <c r="AD315" s="37" t="s">
        <v>304</v>
      </c>
    </row>
    <row r="316" s="4" customFormat="1" ht="20.1" customHeight="1" spans="2:30">
      <c r="B316" s="22"/>
      <c r="C316" s="26">
        <v>95001051</v>
      </c>
      <c r="D316" s="23" t="s">
        <v>108</v>
      </c>
      <c r="E316" s="16" t="s">
        <v>60</v>
      </c>
      <c r="F316" s="25">
        <v>1</v>
      </c>
      <c r="G316" s="17">
        <v>1</v>
      </c>
      <c r="H316" s="17" t="s">
        <v>285</v>
      </c>
      <c r="I316" s="62">
        <v>13001005</v>
      </c>
      <c r="J316" s="25">
        <f t="shared" ref="J316:J323" si="1">60*30*1000</f>
        <v>1800000</v>
      </c>
      <c r="K316" s="25">
        <v>0</v>
      </c>
      <c r="L316" s="25">
        <v>0</v>
      </c>
      <c r="M316" s="25">
        <v>1</v>
      </c>
      <c r="N316" s="17" t="s">
        <v>65</v>
      </c>
      <c r="O316" s="25">
        <v>1</v>
      </c>
      <c r="P316" s="25">
        <v>1</v>
      </c>
      <c r="Q316" s="25">
        <v>100411</v>
      </c>
      <c r="R316" s="25">
        <v>150</v>
      </c>
      <c r="S316" s="25">
        <v>0</v>
      </c>
      <c r="T316" s="25">
        <v>0</v>
      </c>
      <c r="U316" s="25">
        <v>0</v>
      </c>
      <c r="V316" s="17">
        <v>0</v>
      </c>
      <c r="W316" s="25" t="s">
        <v>305</v>
      </c>
      <c r="X316" s="25">
        <v>1</v>
      </c>
      <c r="Y316" s="25">
        <v>0</v>
      </c>
      <c r="Z316" s="25">
        <v>0</v>
      </c>
      <c r="AA316" s="25">
        <v>0</v>
      </c>
      <c r="AB316" s="25">
        <v>1</v>
      </c>
      <c r="AC316" s="25">
        <v>40000004</v>
      </c>
      <c r="AD316" s="37" t="s">
        <v>306</v>
      </c>
    </row>
    <row r="317" s="4" customFormat="1" ht="20.1" customHeight="1" spans="2:30">
      <c r="B317" s="22"/>
      <c r="C317" s="26">
        <v>95001061</v>
      </c>
      <c r="D317" s="23" t="s">
        <v>143</v>
      </c>
      <c r="E317" s="16" t="s">
        <v>60</v>
      </c>
      <c r="F317" s="25">
        <v>1</v>
      </c>
      <c r="G317" s="17">
        <v>1</v>
      </c>
      <c r="H317" s="17" t="s">
        <v>285</v>
      </c>
      <c r="I317" s="62">
        <v>13001006</v>
      </c>
      <c r="J317" s="25">
        <f t="shared" si="1"/>
        <v>1800000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100611</v>
      </c>
      <c r="R317" s="25">
        <v>75</v>
      </c>
      <c r="S317" s="25">
        <v>0</v>
      </c>
      <c r="T317" s="25">
        <v>0</v>
      </c>
      <c r="U317" s="25">
        <v>0</v>
      </c>
      <c r="V317" s="17">
        <v>0</v>
      </c>
      <c r="W317" s="25" t="s">
        <v>307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308</v>
      </c>
    </row>
    <row r="318" s="4" customFormat="1" ht="20.1" customHeight="1" spans="2:30">
      <c r="B318" s="22"/>
      <c r="C318" s="26">
        <v>95001062</v>
      </c>
      <c r="D318" s="23" t="s">
        <v>299</v>
      </c>
      <c r="E318" s="20" t="s">
        <v>60</v>
      </c>
      <c r="F318" s="25">
        <v>1</v>
      </c>
      <c r="G318" s="17">
        <v>1</v>
      </c>
      <c r="H318" s="17" t="s">
        <v>285</v>
      </c>
      <c r="I318" s="62">
        <v>13001006</v>
      </c>
      <c r="J318" s="25">
        <f t="shared" si="1"/>
        <v>1800000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100811</v>
      </c>
      <c r="R318" s="25">
        <v>75</v>
      </c>
      <c r="S318" s="25">
        <v>0</v>
      </c>
      <c r="T318" s="25">
        <v>0</v>
      </c>
      <c r="U318" s="25">
        <v>0</v>
      </c>
      <c r="V318" s="17">
        <v>0</v>
      </c>
      <c r="W318" s="25" t="s">
        <v>309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310</v>
      </c>
    </row>
    <row r="319" s="4" customFormat="1" ht="20.1" customHeight="1" spans="2:30">
      <c r="B319" s="22"/>
      <c r="C319" s="26">
        <v>95001101</v>
      </c>
      <c r="D319" s="23" t="s">
        <v>311</v>
      </c>
      <c r="E319" s="24" t="s">
        <v>60</v>
      </c>
      <c r="F319" s="25">
        <v>1</v>
      </c>
      <c r="G319" s="17">
        <v>1</v>
      </c>
      <c r="H319" s="17" t="s">
        <v>285</v>
      </c>
      <c r="I319" s="62">
        <v>13001002</v>
      </c>
      <c r="J319" s="25">
        <f t="shared" si="1"/>
        <v>1800000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119111</v>
      </c>
      <c r="R319" s="25">
        <v>400</v>
      </c>
      <c r="S319" s="25">
        <v>0</v>
      </c>
      <c r="T319" s="25">
        <v>0</v>
      </c>
      <c r="U319" s="25">
        <v>0</v>
      </c>
      <c r="V319" s="17">
        <v>0</v>
      </c>
      <c r="W319" s="25" t="s">
        <v>312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313</v>
      </c>
    </row>
    <row r="320" s="4" customFormat="1" ht="20.1" customHeight="1" spans="2:30">
      <c r="B320" s="22"/>
      <c r="C320" s="26">
        <v>95001102</v>
      </c>
      <c r="D320" s="23" t="s">
        <v>314</v>
      </c>
      <c r="E320" s="20" t="s">
        <v>60</v>
      </c>
      <c r="F320" s="25">
        <v>1</v>
      </c>
      <c r="G320" s="17">
        <v>1</v>
      </c>
      <c r="H320" s="17" t="s">
        <v>285</v>
      </c>
      <c r="I320" s="62">
        <v>13001003</v>
      </c>
      <c r="J320" s="25">
        <f t="shared" si="1"/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119411</v>
      </c>
      <c r="R320" s="25">
        <v>400</v>
      </c>
      <c r="S320" s="25">
        <v>0</v>
      </c>
      <c r="T320" s="25">
        <v>0</v>
      </c>
      <c r="U320" s="25">
        <v>0</v>
      </c>
      <c r="V320" s="17">
        <v>0</v>
      </c>
      <c r="W320" s="25" t="s">
        <v>315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316</v>
      </c>
    </row>
    <row r="321" s="4" customFormat="1" ht="20.1" customHeight="1" spans="2:30">
      <c r="B321" s="22"/>
      <c r="C321" s="26">
        <v>95001103</v>
      </c>
      <c r="D321" s="23" t="s">
        <v>317</v>
      </c>
      <c r="E321" s="16" t="s">
        <v>60</v>
      </c>
      <c r="F321" s="25">
        <v>1</v>
      </c>
      <c r="G321" s="17">
        <v>1</v>
      </c>
      <c r="H321" s="17" t="s">
        <v>285</v>
      </c>
      <c r="I321" s="62">
        <v>13001004</v>
      </c>
      <c r="J321" s="25">
        <f t="shared" si="1"/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119311</v>
      </c>
      <c r="R321" s="25">
        <v>400</v>
      </c>
      <c r="S321" s="25">
        <v>0</v>
      </c>
      <c r="T321" s="25">
        <v>0</v>
      </c>
      <c r="U321" s="25">
        <v>0</v>
      </c>
      <c r="V321" s="17">
        <v>0</v>
      </c>
      <c r="W321" s="25" t="s">
        <v>318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319</v>
      </c>
    </row>
    <row r="322" s="4" customFormat="1" ht="20.1" customHeight="1" spans="2:30">
      <c r="B322" s="22"/>
      <c r="C322" s="26">
        <v>95001104</v>
      </c>
      <c r="D322" s="23" t="s">
        <v>320</v>
      </c>
      <c r="E322" s="16" t="s">
        <v>60</v>
      </c>
      <c r="F322" s="25">
        <v>1</v>
      </c>
      <c r="G322" s="17">
        <v>1</v>
      </c>
      <c r="H322" s="17" t="s">
        <v>285</v>
      </c>
      <c r="I322" s="62">
        <v>13001005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119211</v>
      </c>
      <c r="R322" s="25">
        <v>400</v>
      </c>
      <c r="S322" s="25">
        <v>0</v>
      </c>
      <c r="T322" s="25">
        <v>0</v>
      </c>
      <c r="U322" s="25">
        <v>0</v>
      </c>
      <c r="V322" s="17">
        <v>0</v>
      </c>
      <c r="W322" s="25" t="s">
        <v>321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322</v>
      </c>
    </row>
    <row r="323" s="4" customFormat="1" ht="20.1" customHeight="1" spans="2:30">
      <c r="B323" s="22"/>
      <c r="C323" s="26">
        <v>95001105</v>
      </c>
      <c r="D323" s="23" t="s">
        <v>323</v>
      </c>
      <c r="E323" s="20" t="s">
        <v>60</v>
      </c>
      <c r="F323" s="25">
        <v>1</v>
      </c>
      <c r="G323" s="17">
        <v>1</v>
      </c>
      <c r="H323" s="17" t="s">
        <v>285</v>
      </c>
      <c r="I323" s="62">
        <v>13001006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200211</v>
      </c>
      <c r="R323" s="25">
        <v>0.05</v>
      </c>
      <c r="S323" s="25">
        <v>0</v>
      </c>
      <c r="T323" s="25">
        <v>1</v>
      </c>
      <c r="U323" s="25">
        <v>0</v>
      </c>
      <c r="V323" s="17">
        <v>0</v>
      </c>
      <c r="W323" s="25">
        <v>0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324</v>
      </c>
    </row>
    <row r="324" s="8" customFormat="1" ht="20.1" customHeight="1" spans="2:30">
      <c r="B324" s="57"/>
      <c r="C324" s="58">
        <v>95002011</v>
      </c>
      <c r="D324" s="59" t="s">
        <v>294</v>
      </c>
      <c r="E324" s="24" t="s">
        <v>60</v>
      </c>
      <c r="F324" s="60">
        <v>1</v>
      </c>
      <c r="G324" s="60">
        <v>1</v>
      </c>
      <c r="H324" s="60">
        <v>0</v>
      </c>
      <c r="I324" s="60">
        <v>0</v>
      </c>
      <c r="J324" s="60">
        <v>3000</v>
      </c>
      <c r="K324" s="60">
        <v>0</v>
      </c>
      <c r="L324" s="60">
        <v>0</v>
      </c>
      <c r="M324" s="60">
        <v>2</v>
      </c>
      <c r="N324" s="60" t="s">
        <v>65</v>
      </c>
      <c r="O324" s="60">
        <v>1</v>
      </c>
      <c r="P324" s="60">
        <v>1</v>
      </c>
      <c r="Q324" s="60">
        <v>3001</v>
      </c>
      <c r="R324" s="60">
        <v>4500</v>
      </c>
      <c r="S324" s="60">
        <v>0</v>
      </c>
      <c r="T324" s="60">
        <v>0</v>
      </c>
      <c r="U324" s="60">
        <v>0</v>
      </c>
      <c r="V324" s="17">
        <v>0</v>
      </c>
      <c r="W324" s="60">
        <v>0</v>
      </c>
      <c r="X324" s="60">
        <v>1</v>
      </c>
      <c r="Y324" s="60">
        <v>0</v>
      </c>
      <c r="Z324" s="60">
        <v>0</v>
      </c>
      <c r="AA324" s="60">
        <v>0</v>
      </c>
      <c r="AB324" s="60">
        <v>0</v>
      </c>
      <c r="AC324" s="60">
        <v>40000002</v>
      </c>
      <c r="AD324" s="67" t="s">
        <v>325</v>
      </c>
    </row>
    <row r="325" s="4" customFormat="1" ht="20.1" customHeight="1" spans="2:30">
      <c r="B325" s="22"/>
      <c r="C325" s="26">
        <v>95002021</v>
      </c>
      <c r="D325" s="23" t="s">
        <v>108</v>
      </c>
      <c r="E325" s="20" t="s">
        <v>60</v>
      </c>
      <c r="F325" s="25">
        <v>1</v>
      </c>
      <c r="G325" s="17">
        <v>1</v>
      </c>
      <c r="H325" s="17" t="s">
        <v>285</v>
      </c>
      <c r="I325" s="62">
        <f>I312+1000</f>
        <v>13002002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100411</v>
      </c>
      <c r="R325" s="25">
        <v>300</v>
      </c>
      <c r="S325" s="25">
        <v>0</v>
      </c>
      <c r="T325" s="25">
        <v>0</v>
      </c>
      <c r="U325" s="25">
        <v>0</v>
      </c>
      <c r="V325" s="17">
        <v>0</v>
      </c>
      <c r="W325" s="25" t="s">
        <v>295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326</v>
      </c>
    </row>
    <row r="326" s="4" customFormat="1" ht="20.1" customHeight="1" spans="2:30">
      <c r="B326" s="22"/>
      <c r="C326" s="26">
        <v>95002031</v>
      </c>
      <c r="D326" s="23" t="s">
        <v>143</v>
      </c>
      <c r="E326" s="16" t="s">
        <v>60</v>
      </c>
      <c r="F326" s="25">
        <v>1</v>
      </c>
      <c r="G326" s="17">
        <v>1</v>
      </c>
      <c r="H326" s="17" t="s">
        <v>285</v>
      </c>
      <c r="I326" s="62">
        <f t="shared" ref="I326:I336" si="2">I313+1000</f>
        <v>13002003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100611</v>
      </c>
      <c r="R326" s="25">
        <v>150</v>
      </c>
      <c r="S326" s="25">
        <v>0</v>
      </c>
      <c r="T326" s="25">
        <v>0</v>
      </c>
      <c r="U326" s="25">
        <v>0</v>
      </c>
      <c r="V326" s="17">
        <v>0</v>
      </c>
      <c r="W326" s="25" t="s">
        <v>297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327</v>
      </c>
    </row>
    <row r="327" s="4" customFormat="1" ht="20.1" customHeight="1" spans="2:30">
      <c r="B327" s="22"/>
      <c r="C327" s="26">
        <v>95002032</v>
      </c>
      <c r="D327" s="23" t="s">
        <v>299</v>
      </c>
      <c r="E327" s="16" t="s">
        <v>60</v>
      </c>
      <c r="F327" s="25">
        <v>1</v>
      </c>
      <c r="G327" s="17">
        <v>1</v>
      </c>
      <c r="H327" s="17" t="s">
        <v>285</v>
      </c>
      <c r="I327" s="62">
        <f t="shared" si="2"/>
        <v>13002003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100811</v>
      </c>
      <c r="R327" s="25">
        <v>150</v>
      </c>
      <c r="S327" s="25">
        <v>0</v>
      </c>
      <c r="T327" s="25">
        <v>0</v>
      </c>
      <c r="U327" s="25">
        <v>0</v>
      </c>
      <c r="V327" s="17">
        <v>0</v>
      </c>
      <c r="W327" s="25" t="s">
        <v>300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328</v>
      </c>
    </row>
    <row r="328" s="4" customFormat="1" ht="20.1" customHeight="1" spans="2:30">
      <c r="B328" s="22"/>
      <c r="C328" s="26">
        <v>95002041</v>
      </c>
      <c r="D328" s="23" t="s">
        <v>302</v>
      </c>
      <c r="E328" s="20" t="s">
        <v>60</v>
      </c>
      <c r="F328" s="25">
        <v>1</v>
      </c>
      <c r="G328" s="17">
        <v>1</v>
      </c>
      <c r="H328" s="17" t="s">
        <v>285</v>
      </c>
      <c r="I328" s="62">
        <f t="shared" si="2"/>
        <v>13002004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100211</v>
      </c>
      <c r="R328" s="25">
        <v>4200</v>
      </c>
      <c r="S328" s="25">
        <v>0</v>
      </c>
      <c r="T328" s="25">
        <v>0</v>
      </c>
      <c r="U328" s="25">
        <v>0</v>
      </c>
      <c r="V328" s="17">
        <v>0</v>
      </c>
      <c r="W328" s="25" t="s">
        <v>303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329</v>
      </c>
    </row>
    <row r="329" s="4" customFormat="1" ht="20.1" customHeight="1" spans="2:30">
      <c r="B329" s="22"/>
      <c r="C329" s="26">
        <v>95002051</v>
      </c>
      <c r="D329" s="23" t="s">
        <v>108</v>
      </c>
      <c r="E329" s="24" t="s">
        <v>60</v>
      </c>
      <c r="F329" s="25">
        <v>1</v>
      </c>
      <c r="G329" s="17">
        <v>1</v>
      </c>
      <c r="H329" s="17" t="s">
        <v>285</v>
      </c>
      <c r="I329" s="62">
        <f t="shared" si="2"/>
        <v>13002005</v>
      </c>
      <c r="J329" s="25">
        <f t="shared" ref="J329:J331" si="3">60*30*1000</f>
        <v>1800000</v>
      </c>
      <c r="K329" s="25">
        <v>0</v>
      </c>
      <c r="L329" s="25">
        <v>0</v>
      </c>
      <c r="M329" s="25">
        <v>1</v>
      </c>
      <c r="N329" s="17" t="s">
        <v>65</v>
      </c>
      <c r="O329" s="25">
        <v>1</v>
      </c>
      <c r="P329" s="25">
        <v>1</v>
      </c>
      <c r="Q329" s="25">
        <v>100411</v>
      </c>
      <c r="R329" s="25">
        <v>200</v>
      </c>
      <c r="S329" s="25">
        <v>0</v>
      </c>
      <c r="T329" s="25">
        <v>0</v>
      </c>
      <c r="U329" s="25">
        <v>0</v>
      </c>
      <c r="V329" s="17">
        <v>0</v>
      </c>
      <c r="W329" s="25" t="s">
        <v>305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296</v>
      </c>
    </row>
    <row r="330" s="4" customFormat="1" ht="20.1" customHeight="1" spans="2:30">
      <c r="B330" s="22"/>
      <c r="C330" s="26">
        <v>95002061</v>
      </c>
      <c r="D330" s="23" t="s">
        <v>143</v>
      </c>
      <c r="E330" s="20" t="s">
        <v>60</v>
      </c>
      <c r="F330" s="25">
        <v>1</v>
      </c>
      <c r="G330" s="17">
        <v>1</v>
      </c>
      <c r="H330" s="17" t="s">
        <v>285</v>
      </c>
      <c r="I330" s="62">
        <f t="shared" si="2"/>
        <v>13002006</v>
      </c>
      <c r="J330" s="25">
        <f t="shared" si="3"/>
        <v>1800000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100611</v>
      </c>
      <c r="R330" s="25">
        <v>100</v>
      </c>
      <c r="S330" s="25">
        <v>0</v>
      </c>
      <c r="T330" s="25">
        <v>0</v>
      </c>
      <c r="U330" s="25">
        <v>0</v>
      </c>
      <c r="V330" s="17">
        <v>0</v>
      </c>
      <c r="W330" s="25" t="s">
        <v>307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298</v>
      </c>
    </row>
    <row r="331" s="4" customFormat="1" ht="20.1" customHeight="1" spans="2:30">
      <c r="B331" s="22"/>
      <c r="C331" s="26">
        <v>95002062</v>
      </c>
      <c r="D331" s="23" t="s">
        <v>299</v>
      </c>
      <c r="E331" s="16" t="s">
        <v>60</v>
      </c>
      <c r="F331" s="25">
        <v>1</v>
      </c>
      <c r="G331" s="17">
        <v>1</v>
      </c>
      <c r="H331" s="17" t="s">
        <v>285</v>
      </c>
      <c r="I331" s="62">
        <f t="shared" si="2"/>
        <v>13002006</v>
      </c>
      <c r="J331" s="25">
        <f t="shared" si="3"/>
        <v>1800000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100811</v>
      </c>
      <c r="R331" s="25">
        <v>100</v>
      </c>
      <c r="S331" s="25">
        <v>0</v>
      </c>
      <c r="T331" s="25">
        <v>0</v>
      </c>
      <c r="U331" s="25">
        <v>0</v>
      </c>
      <c r="V331" s="17">
        <v>0</v>
      </c>
      <c r="W331" s="25" t="s">
        <v>309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301</v>
      </c>
    </row>
    <row r="332" s="4" customFormat="1" ht="20.1" customHeight="1" spans="2:30">
      <c r="B332" s="22"/>
      <c r="C332" s="26">
        <v>95002101</v>
      </c>
      <c r="D332" s="23" t="s">
        <v>330</v>
      </c>
      <c r="E332" s="16" t="s">
        <v>60</v>
      </c>
      <c r="F332" s="25">
        <v>1</v>
      </c>
      <c r="G332" s="17">
        <v>1</v>
      </c>
      <c r="H332" s="17" t="s">
        <v>285</v>
      </c>
      <c r="I332" s="62">
        <f t="shared" si="2"/>
        <v>13002002</v>
      </c>
      <c r="J332" s="25">
        <f t="shared" ref="J332:J336" si="4">60*30*1000</f>
        <v>1800000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119111</v>
      </c>
      <c r="R332" s="25">
        <v>500</v>
      </c>
      <c r="S332" s="25">
        <v>0</v>
      </c>
      <c r="T332" s="25">
        <v>0</v>
      </c>
      <c r="U332" s="25">
        <v>0</v>
      </c>
      <c r="V332" s="17">
        <v>0</v>
      </c>
      <c r="W332" s="25" t="s">
        <v>312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331</v>
      </c>
    </row>
    <row r="333" s="4" customFormat="1" ht="20.1" customHeight="1" spans="2:30">
      <c r="B333" s="22"/>
      <c r="C333" s="26">
        <v>95002102</v>
      </c>
      <c r="D333" s="23" t="s">
        <v>332</v>
      </c>
      <c r="E333" s="20" t="s">
        <v>60</v>
      </c>
      <c r="F333" s="25">
        <v>1</v>
      </c>
      <c r="G333" s="17">
        <v>1</v>
      </c>
      <c r="H333" s="17" t="s">
        <v>285</v>
      </c>
      <c r="I333" s="62">
        <f t="shared" si="2"/>
        <v>13002003</v>
      </c>
      <c r="J333" s="25">
        <f t="shared" si="4"/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119411</v>
      </c>
      <c r="R333" s="25">
        <v>500</v>
      </c>
      <c r="S333" s="25">
        <v>0</v>
      </c>
      <c r="T333" s="25">
        <v>0</v>
      </c>
      <c r="U333" s="25">
        <v>0</v>
      </c>
      <c r="V333" s="17">
        <v>0</v>
      </c>
      <c r="W333" s="25" t="s">
        <v>315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333</v>
      </c>
    </row>
    <row r="334" s="4" customFormat="1" ht="20.1" customHeight="1" spans="2:30">
      <c r="B334" s="22"/>
      <c r="C334" s="26">
        <v>95002103</v>
      </c>
      <c r="D334" s="23" t="s">
        <v>334</v>
      </c>
      <c r="E334" s="24" t="s">
        <v>60</v>
      </c>
      <c r="F334" s="25">
        <v>1</v>
      </c>
      <c r="G334" s="17">
        <v>1</v>
      </c>
      <c r="H334" s="17" t="s">
        <v>285</v>
      </c>
      <c r="I334" s="62">
        <f t="shared" si="2"/>
        <v>13002004</v>
      </c>
      <c r="J334" s="25">
        <f t="shared" si="4"/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119311</v>
      </c>
      <c r="R334" s="25">
        <v>500</v>
      </c>
      <c r="S334" s="25">
        <v>0</v>
      </c>
      <c r="T334" s="25">
        <v>0</v>
      </c>
      <c r="U334" s="25">
        <v>0</v>
      </c>
      <c r="V334" s="17">
        <v>0</v>
      </c>
      <c r="W334" s="25" t="s">
        <v>318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335</v>
      </c>
    </row>
    <row r="335" s="4" customFormat="1" ht="20.1" customHeight="1" spans="2:30">
      <c r="B335" s="22"/>
      <c r="C335" s="26">
        <v>95002104</v>
      </c>
      <c r="D335" s="23" t="s">
        <v>336</v>
      </c>
      <c r="E335" s="20" t="s">
        <v>60</v>
      </c>
      <c r="F335" s="25">
        <v>1</v>
      </c>
      <c r="G335" s="17">
        <v>1</v>
      </c>
      <c r="H335" s="17" t="s">
        <v>285</v>
      </c>
      <c r="I335" s="62">
        <f t="shared" si="2"/>
        <v>13002005</v>
      </c>
      <c r="J335" s="25">
        <f t="shared" si="4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119211</v>
      </c>
      <c r="R335" s="25">
        <v>500</v>
      </c>
      <c r="S335" s="25">
        <v>0</v>
      </c>
      <c r="T335" s="25">
        <v>0</v>
      </c>
      <c r="U335" s="25">
        <v>0</v>
      </c>
      <c r="V335" s="17">
        <v>0</v>
      </c>
      <c r="W335" s="25" t="s">
        <v>321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337</v>
      </c>
    </row>
    <row r="336" s="4" customFormat="1" ht="20.1" customHeight="1" spans="2:30">
      <c r="B336" s="22"/>
      <c r="C336" s="26">
        <v>95002105</v>
      </c>
      <c r="D336" s="23" t="s">
        <v>338</v>
      </c>
      <c r="E336" s="16" t="s">
        <v>60</v>
      </c>
      <c r="F336" s="25">
        <v>1</v>
      </c>
      <c r="G336" s="17">
        <v>1</v>
      </c>
      <c r="H336" s="17" t="s">
        <v>285</v>
      </c>
      <c r="I336" s="62">
        <f t="shared" si="2"/>
        <v>13002006</v>
      </c>
      <c r="J336" s="25">
        <f t="shared" si="4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200311</v>
      </c>
      <c r="R336" s="25">
        <v>0.05</v>
      </c>
      <c r="S336" s="25">
        <v>0</v>
      </c>
      <c r="T336" s="25">
        <v>1</v>
      </c>
      <c r="U336" s="25">
        <v>0</v>
      </c>
      <c r="V336" s="17">
        <v>0</v>
      </c>
      <c r="W336" s="25">
        <v>0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339</v>
      </c>
    </row>
    <row r="337" s="8" customFormat="1" ht="20.1" customHeight="1" spans="2:30">
      <c r="B337" s="57"/>
      <c r="C337" s="58">
        <v>95003011</v>
      </c>
      <c r="D337" s="59" t="s">
        <v>294</v>
      </c>
      <c r="E337" s="16" t="s">
        <v>60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65</v>
      </c>
      <c r="O337" s="60">
        <v>1</v>
      </c>
      <c r="P337" s="60">
        <v>1</v>
      </c>
      <c r="Q337" s="60">
        <v>3001</v>
      </c>
      <c r="R337" s="60">
        <v>9000</v>
      </c>
      <c r="S337" s="60">
        <v>0</v>
      </c>
      <c r="T337" s="60">
        <v>0</v>
      </c>
      <c r="U337" s="60">
        <v>0</v>
      </c>
      <c r="V337" s="17">
        <v>0</v>
      </c>
      <c r="W337" s="60">
        <v>0</v>
      </c>
      <c r="X337" s="60">
        <v>1</v>
      </c>
      <c r="Y337" s="60">
        <v>0</v>
      </c>
      <c r="Z337" s="60">
        <v>0</v>
      </c>
      <c r="AA337" s="60">
        <v>0</v>
      </c>
      <c r="AB337" s="60">
        <v>0</v>
      </c>
      <c r="AC337" s="60">
        <v>40000002</v>
      </c>
      <c r="AD337" s="67" t="s">
        <v>340</v>
      </c>
    </row>
    <row r="338" s="4" customFormat="1" ht="20.1" customHeight="1" spans="2:30">
      <c r="B338" s="22"/>
      <c r="C338" s="26">
        <v>95003021</v>
      </c>
      <c r="D338" s="23" t="s">
        <v>108</v>
      </c>
      <c r="E338" s="20" t="s">
        <v>60</v>
      </c>
      <c r="F338" s="25">
        <v>1</v>
      </c>
      <c r="G338" s="17">
        <v>1</v>
      </c>
      <c r="H338" s="17" t="s">
        <v>285</v>
      </c>
      <c r="I338" s="62">
        <f>I325+1000</f>
        <v>13003002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100411</v>
      </c>
      <c r="R338" s="25">
        <v>400</v>
      </c>
      <c r="S338" s="25">
        <v>0</v>
      </c>
      <c r="T338" s="25">
        <v>0</v>
      </c>
      <c r="U338" s="25">
        <v>0</v>
      </c>
      <c r="V338" s="17">
        <v>0</v>
      </c>
      <c r="W338" s="25" t="s">
        <v>295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341</v>
      </c>
    </row>
    <row r="339" s="4" customFormat="1" ht="20.1" customHeight="1" spans="2:30">
      <c r="B339" s="22"/>
      <c r="C339" s="26">
        <v>95003031</v>
      </c>
      <c r="D339" s="23" t="s">
        <v>143</v>
      </c>
      <c r="E339" s="24" t="s">
        <v>60</v>
      </c>
      <c r="F339" s="25">
        <v>1</v>
      </c>
      <c r="G339" s="17">
        <v>1</v>
      </c>
      <c r="H339" s="17" t="s">
        <v>285</v>
      </c>
      <c r="I339" s="62">
        <f t="shared" ref="I339:I349" si="5">I326+1000</f>
        <v>13003003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100611</v>
      </c>
      <c r="R339" s="25">
        <v>200</v>
      </c>
      <c r="S339" s="25">
        <v>0</v>
      </c>
      <c r="T339" s="25">
        <v>0</v>
      </c>
      <c r="U339" s="25">
        <v>0</v>
      </c>
      <c r="V339" s="17">
        <v>0</v>
      </c>
      <c r="W339" s="25" t="s">
        <v>297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342</v>
      </c>
    </row>
    <row r="340" s="4" customFormat="1" ht="20.1" customHeight="1" spans="2:30">
      <c r="B340" s="22"/>
      <c r="C340" s="26">
        <v>95003032</v>
      </c>
      <c r="D340" s="23" t="s">
        <v>299</v>
      </c>
      <c r="E340" s="20" t="s">
        <v>60</v>
      </c>
      <c r="F340" s="25">
        <v>1</v>
      </c>
      <c r="G340" s="17">
        <v>1</v>
      </c>
      <c r="H340" s="17" t="s">
        <v>285</v>
      </c>
      <c r="I340" s="62">
        <f t="shared" si="5"/>
        <v>13003003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100811</v>
      </c>
      <c r="R340" s="25">
        <v>200</v>
      </c>
      <c r="S340" s="25">
        <v>0</v>
      </c>
      <c r="T340" s="25">
        <v>0</v>
      </c>
      <c r="U340" s="25">
        <v>0</v>
      </c>
      <c r="V340" s="17">
        <v>0</v>
      </c>
      <c r="W340" s="25" t="s">
        <v>300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343</v>
      </c>
    </row>
    <row r="341" s="4" customFormat="1" ht="20.1" customHeight="1" spans="2:30">
      <c r="B341" s="22"/>
      <c r="C341" s="26">
        <v>95003041</v>
      </c>
      <c r="D341" s="23" t="s">
        <v>302</v>
      </c>
      <c r="E341" s="16" t="s">
        <v>60</v>
      </c>
      <c r="F341" s="25">
        <v>1</v>
      </c>
      <c r="G341" s="17">
        <v>1</v>
      </c>
      <c r="H341" s="17" t="s">
        <v>285</v>
      </c>
      <c r="I341" s="62">
        <f t="shared" si="5"/>
        <v>13003004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100211</v>
      </c>
      <c r="R341" s="25">
        <v>2000</v>
      </c>
      <c r="S341" s="25">
        <v>0</v>
      </c>
      <c r="T341" s="25">
        <v>0</v>
      </c>
      <c r="U341" s="25">
        <v>0</v>
      </c>
      <c r="V341" s="17">
        <v>0</v>
      </c>
      <c r="W341" s="25" t="s">
        <v>303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344</v>
      </c>
    </row>
    <row r="342" s="4" customFormat="1" ht="20.1" customHeight="1" spans="2:30">
      <c r="B342" s="22"/>
      <c r="C342" s="26">
        <v>95003051</v>
      </c>
      <c r="D342" s="23" t="s">
        <v>108</v>
      </c>
      <c r="E342" s="16" t="s">
        <v>60</v>
      </c>
      <c r="F342" s="25">
        <v>1</v>
      </c>
      <c r="G342" s="17">
        <v>1</v>
      </c>
      <c r="H342" s="17" t="s">
        <v>285</v>
      </c>
      <c r="I342" s="62">
        <f t="shared" si="5"/>
        <v>13003005</v>
      </c>
      <c r="J342" s="25">
        <f t="shared" ref="J342:J344" si="6">60*30*1000</f>
        <v>1800000</v>
      </c>
      <c r="K342" s="25">
        <v>0</v>
      </c>
      <c r="L342" s="25">
        <v>0</v>
      </c>
      <c r="M342" s="25">
        <v>1</v>
      </c>
      <c r="N342" s="17" t="s">
        <v>65</v>
      </c>
      <c r="O342" s="25">
        <v>1</v>
      </c>
      <c r="P342" s="25">
        <v>1</v>
      </c>
      <c r="Q342" s="25">
        <v>100411</v>
      </c>
      <c r="R342" s="25">
        <v>300</v>
      </c>
      <c r="S342" s="25">
        <v>0</v>
      </c>
      <c r="T342" s="25">
        <v>0</v>
      </c>
      <c r="U342" s="25">
        <v>0</v>
      </c>
      <c r="V342" s="17">
        <v>0</v>
      </c>
      <c r="W342" s="25" t="s">
        <v>305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326</v>
      </c>
    </row>
    <row r="343" s="4" customFormat="1" ht="20.1" customHeight="1" spans="2:30">
      <c r="B343" s="22"/>
      <c r="C343" s="26">
        <v>95003061</v>
      </c>
      <c r="D343" s="23" t="s">
        <v>143</v>
      </c>
      <c r="E343" s="20" t="s">
        <v>60</v>
      </c>
      <c r="F343" s="25">
        <v>1</v>
      </c>
      <c r="G343" s="17">
        <v>1</v>
      </c>
      <c r="H343" s="17" t="s">
        <v>285</v>
      </c>
      <c r="I343" s="62">
        <f t="shared" si="5"/>
        <v>13003006</v>
      </c>
      <c r="J343" s="25">
        <f t="shared" si="6"/>
        <v>1800000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100611</v>
      </c>
      <c r="R343" s="25">
        <v>150</v>
      </c>
      <c r="S343" s="25">
        <v>0</v>
      </c>
      <c r="T343" s="25">
        <v>0</v>
      </c>
      <c r="U343" s="25">
        <v>0</v>
      </c>
      <c r="V343" s="17">
        <v>0</v>
      </c>
      <c r="W343" s="25" t="s">
        <v>307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327</v>
      </c>
    </row>
    <row r="344" s="4" customFormat="1" ht="20.1" customHeight="1" spans="2:30">
      <c r="B344" s="22"/>
      <c r="C344" s="26">
        <v>95003062</v>
      </c>
      <c r="D344" s="23" t="s">
        <v>299</v>
      </c>
      <c r="E344" s="24" t="s">
        <v>60</v>
      </c>
      <c r="F344" s="25">
        <v>1</v>
      </c>
      <c r="G344" s="17">
        <v>1</v>
      </c>
      <c r="H344" s="17" t="s">
        <v>285</v>
      </c>
      <c r="I344" s="62">
        <f t="shared" si="5"/>
        <v>13003006</v>
      </c>
      <c r="J344" s="25">
        <f t="shared" si="6"/>
        <v>1800000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100811</v>
      </c>
      <c r="R344" s="25">
        <v>150</v>
      </c>
      <c r="S344" s="25">
        <v>0</v>
      </c>
      <c r="T344" s="25">
        <v>0</v>
      </c>
      <c r="U344" s="25">
        <v>0</v>
      </c>
      <c r="V344" s="17">
        <v>0</v>
      </c>
      <c r="W344" s="25" t="s">
        <v>309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328</v>
      </c>
    </row>
    <row r="345" s="4" customFormat="1" ht="20.1" customHeight="1" spans="2:30">
      <c r="B345" s="22"/>
      <c r="C345" s="26">
        <v>95003101</v>
      </c>
      <c r="D345" s="23" t="s">
        <v>345</v>
      </c>
      <c r="E345" s="20" t="s">
        <v>60</v>
      </c>
      <c r="F345" s="25">
        <v>1</v>
      </c>
      <c r="G345" s="17">
        <v>1</v>
      </c>
      <c r="H345" s="17" t="s">
        <v>285</v>
      </c>
      <c r="I345" s="62">
        <f t="shared" si="5"/>
        <v>13003002</v>
      </c>
      <c r="J345" s="25">
        <f t="shared" ref="J345:J349" si="7">60*30*1000</f>
        <v>1800000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119111</v>
      </c>
      <c r="R345" s="25">
        <v>650</v>
      </c>
      <c r="S345" s="25">
        <v>0</v>
      </c>
      <c r="T345" s="25">
        <v>0</v>
      </c>
      <c r="U345" s="25">
        <v>0</v>
      </c>
      <c r="V345" s="17">
        <v>0</v>
      </c>
      <c r="W345" s="25" t="s">
        <v>312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346</v>
      </c>
    </row>
    <row r="346" s="4" customFormat="1" ht="20.1" customHeight="1" spans="2:30">
      <c r="B346" s="22"/>
      <c r="C346" s="26">
        <v>95003102</v>
      </c>
      <c r="D346" s="23" t="s">
        <v>347</v>
      </c>
      <c r="E346" s="16" t="s">
        <v>60</v>
      </c>
      <c r="F346" s="25">
        <v>1</v>
      </c>
      <c r="G346" s="17">
        <v>1</v>
      </c>
      <c r="H346" s="17" t="s">
        <v>285</v>
      </c>
      <c r="I346" s="62">
        <f t="shared" si="5"/>
        <v>13003003</v>
      </c>
      <c r="J346" s="25">
        <f t="shared" si="7"/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119411</v>
      </c>
      <c r="R346" s="25">
        <v>650</v>
      </c>
      <c r="S346" s="25">
        <v>0</v>
      </c>
      <c r="T346" s="25">
        <v>0</v>
      </c>
      <c r="U346" s="25">
        <v>0</v>
      </c>
      <c r="V346" s="17">
        <v>0</v>
      </c>
      <c r="W346" s="25" t="s">
        <v>315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348</v>
      </c>
    </row>
    <row r="347" s="4" customFormat="1" ht="20.1" customHeight="1" spans="2:30">
      <c r="B347" s="22"/>
      <c r="C347" s="26">
        <v>95003103</v>
      </c>
      <c r="D347" s="23" t="s">
        <v>349</v>
      </c>
      <c r="E347" s="16" t="s">
        <v>60</v>
      </c>
      <c r="F347" s="25">
        <v>1</v>
      </c>
      <c r="G347" s="17">
        <v>1</v>
      </c>
      <c r="H347" s="17" t="s">
        <v>285</v>
      </c>
      <c r="I347" s="62">
        <f t="shared" si="5"/>
        <v>13003004</v>
      </c>
      <c r="J347" s="25">
        <f t="shared" si="7"/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119311</v>
      </c>
      <c r="R347" s="25">
        <v>650</v>
      </c>
      <c r="S347" s="25">
        <v>0</v>
      </c>
      <c r="T347" s="25">
        <v>0</v>
      </c>
      <c r="U347" s="25">
        <v>0</v>
      </c>
      <c r="V347" s="17">
        <v>0</v>
      </c>
      <c r="W347" s="25" t="s">
        <v>318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350</v>
      </c>
    </row>
    <row r="348" s="4" customFormat="1" ht="20.1" customHeight="1" spans="2:30">
      <c r="B348" s="22"/>
      <c r="C348" s="26">
        <v>95003104</v>
      </c>
      <c r="D348" s="23" t="s">
        <v>351</v>
      </c>
      <c r="E348" s="20" t="s">
        <v>60</v>
      </c>
      <c r="F348" s="25">
        <v>1</v>
      </c>
      <c r="G348" s="17">
        <v>1</v>
      </c>
      <c r="H348" s="17" t="s">
        <v>285</v>
      </c>
      <c r="I348" s="62">
        <f t="shared" si="5"/>
        <v>13003005</v>
      </c>
      <c r="J348" s="25">
        <f t="shared" si="7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119211</v>
      </c>
      <c r="R348" s="25">
        <v>650</v>
      </c>
      <c r="S348" s="25">
        <v>0</v>
      </c>
      <c r="T348" s="25">
        <v>0</v>
      </c>
      <c r="U348" s="25">
        <v>0</v>
      </c>
      <c r="V348" s="17">
        <v>0</v>
      </c>
      <c r="W348" s="25" t="s">
        <v>321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352</v>
      </c>
    </row>
    <row r="349" s="4" customFormat="1" ht="20.1" customHeight="1" spans="2:30">
      <c r="B349" s="22"/>
      <c r="C349" s="26">
        <v>95003105</v>
      </c>
      <c r="D349" s="23" t="s">
        <v>353</v>
      </c>
      <c r="E349" s="24" t="s">
        <v>60</v>
      </c>
      <c r="F349" s="25">
        <v>1</v>
      </c>
      <c r="G349" s="17">
        <v>1</v>
      </c>
      <c r="H349" s="17" t="s">
        <v>285</v>
      </c>
      <c r="I349" s="62">
        <f t="shared" si="5"/>
        <v>13003006</v>
      </c>
      <c r="J349" s="25">
        <f t="shared" si="7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200411</v>
      </c>
      <c r="R349" s="25">
        <v>0.05</v>
      </c>
      <c r="S349" s="25">
        <v>0</v>
      </c>
      <c r="T349" s="25">
        <v>1</v>
      </c>
      <c r="U349" s="25">
        <v>0</v>
      </c>
      <c r="V349" s="17">
        <v>0</v>
      </c>
      <c r="W349" s="25">
        <v>0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354</v>
      </c>
    </row>
    <row r="350" s="8" customFormat="1" ht="20.1" customHeight="1" spans="2:30">
      <c r="B350" s="57"/>
      <c r="C350" s="58">
        <v>95004011</v>
      </c>
      <c r="D350" s="59" t="s">
        <v>294</v>
      </c>
      <c r="E350" s="20" t="s">
        <v>60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65</v>
      </c>
      <c r="O350" s="60">
        <v>1</v>
      </c>
      <c r="P350" s="60">
        <v>1</v>
      </c>
      <c r="Q350" s="60">
        <v>3001</v>
      </c>
      <c r="R350" s="60">
        <v>13500</v>
      </c>
      <c r="S350" s="60">
        <v>0</v>
      </c>
      <c r="T350" s="60">
        <v>0</v>
      </c>
      <c r="U350" s="60">
        <v>0</v>
      </c>
      <c r="V350" s="17">
        <v>0</v>
      </c>
      <c r="W350" s="60">
        <v>0</v>
      </c>
      <c r="X350" s="60">
        <v>1</v>
      </c>
      <c r="Y350" s="60">
        <v>0</v>
      </c>
      <c r="Z350" s="60">
        <v>0</v>
      </c>
      <c r="AA350" s="60">
        <v>0</v>
      </c>
      <c r="AB350" s="60">
        <v>0</v>
      </c>
      <c r="AC350" s="60">
        <v>40000002</v>
      </c>
      <c r="AD350" s="67" t="s">
        <v>355</v>
      </c>
    </row>
    <row r="351" s="4" customFormat="1" ht="20.1" customHeight="1" spans="2:30">
      <c r="B351" s="22"/>
      <c r="C351" s="26">
        <v>95004021</v>
      </c>
      <c r="D351" s="23" t="s">
        <v>108</v>
      </c>
      <c r="E351" s="16" t="s">
        <v>60</v>
      </c>
      <c r="F351" s="25">
        <v>1</v>
      </c>
      <c r="G351" s="17">
        <v>1</v>
      </c>
      <c r="H351" s="17" t="s">
        <v>285</v>
      </c>
      <c r="I351" s="62">
        <f>I338+1000</f>
        <v>13004002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100411</v>
      </c>
      <c r="R351" s="25">
        <v>500</v>
      </c>
      <c r="S351" s="25">
        <v>0</v>
      </c>
      <c r="T351" s="25">
        <v>0</v>
      </c>
      <c r="U351" s="25">
        <v>0</v>
      </c>
      <c r="V351" s="17">
        <v>0</v>
      </c>
      <c r="W351" s="25" t="s">
        <v>295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356</v>
      </c>
    </row>
    <row r="352" s="4" customFormat="1" ht="20.1" customHeight="1" spans="2:30">
      <c r="B352" s="22"/>
      <c r="C352" s="26">
        <v>95004031</v>
      </c>
      <c r="D352" s="23" t="s">
        <v>143</v>
      </c>
      <c r="E352" s="16" t="s">
        <v>60</v>
      </c>
      <c r="F352" s="25">
        <v>1</v>
      </c>
      <c r="G352" s="17">
        <v>1</v>
      </c>
      <c r="H352" s="17" t="s">
        <v>285</v>
      </c>
      <c r="I352" s="62">
        <f t="shared" ref="I352:I362" si="8">I339+1000</f>
        <v>13004003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100611</v>
      </c>
      <c r="R352" s="25">
        <v>250</v>
      </c>
      <c r="S352" s="25">
        <v>0</v>
      </c>
      <c r="T352" s="25">
        <v>0</v>
      </c>
      <c r="U352" s="25">
        <v>0</v>
      </c>
      <c r="V352" s="17">
        <v>0</v>
      </c>
      <c r="W352" s="25" t="s">
        <v>297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357</v>
      </c>
    </row>
    <row r="353" s="4" customFormat="1" ht="20.1" customHeight="1" spans="2:30">
      <c r="B353" s="22"/>
      <c r="C353" s="26">
        <v>95004032</v>
      </c>
      <c r="D353" s="23" t="s">
        <v>299</v>
      </c>
      <c r="E353" s="20" t="s">
        <v>60</v>
      </c>
      <c r="F353" s="25">
        <v>1</v>
      </c>
      <c r="G353" s="17">
        <v>1</v>
      </c>
      <c r="H353" s="17" t="s">
        <v>285</v>
      </c>
      <c r="I353" s="62">
        <f t="shared" si="8"/>
        <v>13004003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100811</v>
      </c>
      <c r="R353" s="25">
        <v>250</v>
      </c>
      <c r="S353" s="25">
        <v>0</v>
      </c>
      <c r="T353" s="25">
        <v>0</v>
      </c>
      <c r="U353" s="25">
        <v>0</v>
      </c>
      <c r="V353" s="17">
        <v>0</v>
      </c>
      <c r="W353" s="25" t="s">
        <v>300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358</v>
      </c>
    </row>
    <row r="354" s="4" customFormat="1" ht="20.1" customHeight="1" spans="2:30">
      <c r="B354" s="22"/>
      <c r="C354" s="26">
        <v>95004041</v>
      </c>
      <c r="D354" s="23" t="s">
        <v>302</v>
      </c>
      <c r="E354" s="24" t="s">
        <v>60</v>
      </c>
      <c r="F354" s="25">
        <v>1</v>
      </c>
      <c r="G354" s="17">
        <v>1</v>
      </c>
      <c r="H354" s="17" t="s">
        <v>285</v>
      </c>
      <c r="I354" s="62">
        <f t="shared" si="8"/>
        <v>13004004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100211</v>
      </c>
      <c r="R354" s="25">
        <v>2500</v>
      </c>
      <c r="S354" s="25">
        <v>0</v>
      </c>
      <c r="T354" s="25">
        <v>0</v>
      </c>
      <c r="U354" s="25">
        <v>0</v>
      </c>
      <c r="V354" s="17">
        <v>0</v>
      </c>
      <c r="W354" s="25" t="s">
        <v>303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359</v>
      </c>
    </row>
    <row r="355" s="4" customFormat="1" ht="20.1" customHeight="1" spans="2:30">
      <c r="B355" s="22"/>
      <c r="C355" s="26">
        <v>95004051</v>
      </c>
      <c r="D355" s="23" t="s">
        <v>108</v>
      </c>
      <c r="E355" s="20" t="s">
        <v>60</v>
      </c>
      <c r="F355" s="25">
        <v>1</v>
      </c>
      <c r="G355" s="17">
        <v>1</v>
      </c>
      <c r="H355" s="17" t="s">
        <v>285</v>
      </c>
      <c r="I355" s="62">
        <f t="shared" si="8"/>
        <v>13004005</v>
      </c>
      <c r="J355" s="25">
        <f t="shared" ref="J355:J357" si="9">60*30*1000</f>
        <v>1800000</v>
      </c>
      <c r="K355" s="25">
        <v>0</v>
      </c>
      <c r="L355" s="25">
        <v>0</v>
      </c>
      <c r="M355" s="25">
        <v>1</v>
      </c>
      <c r="N355" s="17" t="s">
        <v>65</v>
      </c>
      <c r="O355" s="25">
        <v>1</v>
      </c>
      <c r="P355" s="25">
        <v>1</v>
      </c>
      <c r="Q355" s="25">
        <v>100411</v>
      </c>
      <c r="R355" s="25">
        <v>400</v>
      </c>
      <c r="S355" s="25">
        <v>0</v>
      </c>
      <c r="T355" s="25">
        <v>0</v>
      </c>
      <c r="U355" s="25">
        <v>0</v>
      </c>
      <c r="V355" s="17">
        <v>0</v>
      </c>
      <c r="W355" s="25" t="s">
        <v>305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341</v>
      </c>
    </row>
    <row r="356" s="4" customFormat="1" ht="20.1" customHeight="1" spans="2:30">
      <c r="B356" s="22"/>
      <c r="C356" s="26">
        <v>95004061</v>
      </c>
      <c r="D356" s="23" t="s">
        <v>143</v>
      </c>
      <c r="E356" s="16" t="s">
        <v>60</v>
      </c>
      <c r="F356" s="25">
        <v>1</v>
      </c>
      <c r="G356" s="17">
        <v>1</v>
      </c>
      <c r="H356" s="17" t="s">
        <v>285</v>
      </c>
      <c r="I356" s="62">
        <f t="shared" si="8"/>
        <v>13004006</v>
      </c>
      <c r="J356" s="25">
        <f t="shared" si="9"/>
        <v>1800000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100611</v>
      </c>
      <c r="R356" s="25">
        <v>200</v>
      </c>
      <c r="S356" s="25">
        <v>0</v>
      </c>
      <c r="T356" s="25">
        <v>0</v>
      </c>
      <c r="U356" s="25">
        <v>0</v>
      </c>
      <c r="V356" s="17">
        <v>0</v>
      </c>
      <c r="W356" s="25" t="s">
        <v>307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342</v>
      </c>
    </row>
    <row r="357" s="4" customFormat="1" ht="20.1" customHeight="1" spans="2:30">
      <c r="B357" s="22"/>
      <c r="C357" s="26">
        <v>95004062</v>
      </c>
      <c r="D357" s="23" t="s">
        <v>299</v>
      </c>
      <c r="E357" s="16" t="s">
        <v>60</v>
      </c>
      <c r="F357" s="25">
        <v>1</v>
      </c>
      <c r="G357" s="17">
        <v>1</v>
      </c>
      <c r="H357" s="17" t="s">
        <v>285</v>
      </c>
      <c r="I357" s="62">
        <f t="shared" si="8"/>
        <v>13004006</v>
      </c>
      <c r="J357" s="25">
        <f t="shared" si="9"/>
        <v>1800000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100811</v>
      </c>
      <c r="R357" s="25">
        <v>200</v>
      </c>
      <c r="S357" s="25">
        <v>0</v>
      </c>
      <c r="T357" s="25">
        <v>0</v>
      </c>
      <c r="U357" s="25">
        <v>0</v>
      </c>
      <c r="V357" s="17">
        <v>0</v>
      </c>
      <c r="W357" s="25" t="s">
        <v>309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343</v>
      </c>
    </row>
    <row r="358" s="4" customFormat="1" ht="20.1" customHeight="1" spans="2:30">
      <c r="B358" s="22"/>
      <c r="C358" s="26">
        <v>95004101</v>
      </c>
      <c r="D358" s="23" t="s">
        <v>360</v>
      </c>
      <c r="E358" s="20" t="s">
        <v>60</v>
      </c>
      <c r="F358" s="25">
        <v>1</v>
      </c>
      <c r="G358" s="17">
        <v>1</v>
      </c>
      <c r="H358" s="17" t="s">
        <v>285</v>
      </c>
      <c r="I358" s="62">
        <f t="shared" si="8"/>
        <v>13004002</v>
      </c>
      <c r="J358" s="25">
        <f t="shared" ref="J358:J362" si="10">60*30*1000</f>
        <v>1800000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119111</v>
      </c>
      <c r="R358" s="25">
        <v>800</v>
      </c>
      <c r="S358" s="25">
        <v>0</v>
      </c>
      <c r="T358" s="25">
        <v>0</v>
      </c>
      <c r="U358" s="25">
        <v>0</v>
      </c>
      <c r="V358" s="17">
        <v>0</v>
      </c>
      <c r="W358" s="25" t="s">
        <v>312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361</v>
      </c>
    </row>
    <row r="359" s="4" customFormat="1" ht="20.1" customHeight="1" spans="2:30">
      <c r="B359" s="22"/>
      <c r="C359" s="26">
        <v>95004102</v>
      </c>
      <c r="D359" s="23" t="s">
        <v>362</v>
      </c>
      <c r="E359" s="24" t="s">
        <v>60</v>
      </c>
      <c r="F359" s="25">
        <v>1</v>
      </c>
      <c r="G359" s="17">
        <v>1</v>
      </c>
      <c r="H359" s="17" t="s">
        <v>285</v>
      </c>
      <c r="I359" s="62">
        <f t="shared" si="8"/>
        <v>13004003</v>
      </c>
      <c r="J359" s="25">
        <f t="shared" si="10"/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119411</v>
      </c>
      <c r="R359" s="25">
        <v>800</v>
      </c>
      <c r="S359" s="25">
        <v>0</v>
      </c>
      <c r="T359" s="25">
        <v>0</v>
      </c>
      <c r="U359" s="25">
        <v>0</v>
      </c>
      <c r="V359" s="17">
        <v>0</v>
      </c>
      <c r="W359" s="25" t="s">
        <v>315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363</v>
      </c>
    </row>
    <row r="360" s="4" customFormat="1" ht="20.1" customHeight="1" spans="2:30">
      <c r="B360" s="22"/>
      <c r="C360" s="26">
        <v>95004103</v>
      </c>
      <c r="D360" s="23" t="s">
        <v>364</v>
      </c>
      <c r="E360" s="20" t="s">
        <v>60</v>
      </c>
      <c r="F360" s="25">
        <v>1</v>
      </c>
      <c r="G360" s="17">
        <v>1</v>
      </c>
      <c r="H360" s="17" t="s">
        <v>285</v>
      </c>
      <c r="I360" s="62">
        <f t="shared" si="8"/>
        <v>13004004</v>
      </c>
      <c r="J360" s="25">
        <f t="shared" si="10"/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119311</v>
      </c>
      <c r="R360" s="25">
        <v>800</v>
      </c>
      <c r="S360" s="25">
        <v>0</v>
      </c>
      <c r="T360" s="25">
        <v>0</v>
      </c>
      <c r="U360" s="25">
        <v>0</v>
      </c>
      <c r="V360" s="17">
        <v>0</v>
      </c>
      <c r="W360" s="25" t="s">
        <v>318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365</v>
      </c>
    </row>
    <row r="361" s="4" customFormat="1" ht="20.1" customHeight="1" spans="2:30">
      <c r="B361" s="22"/>
      <c r="C361" s="26">
        <v>95004104</v>
      </c>
      <c r="D361" s="23" t="s">
        <v>366</v>
      </c>
      <c r="E361" s="16" t="s">
        <v>60</v>
      </c>
      <c r="F361" s="25">
        <v>1</v>
      </c>
      <c r="G361" s="17">
        <v>1</v>
      </c>
      <c r="H361" s="17" t="s">
        <v>285</v>
      </c>
      <c r="I361" s="62">
        <f t="shared" si="8"/>
        <v>13004005</v>
      </c>
      <c r="J361" s="25">
        <f t="shared" si="10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119211</v>
      </c>
      <c r="R361" s="25">
        <v>800</v>
      </c>
      <c r="S361" s="25">
        <v>0</v>
      </c>
      <c r="T361" s="25">
        <v>0</v>
      </c>
      <c r="U361" s="25">
        <v>0</v>
      </c>
      <c r="V361" s="17">
        <v>0</v>
      </c>
      <c r="W361" s="25" t="s">
        <v>321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367</v>
      </c>
    </row>
    <row r="362" s="4" customFormat="1" ht="20.1" customHeight="1" spans="2:30">
      <c r="B362" s="22"/>
      <c r="C362" s="26">
        <v>95004105</v>
      </c>
      <c r="D362" s="23" t="s">
        <v>368</v>
      </c>
      <c r="E362" s="16" t="s">
        <v>60</v>
      </c>
      <c r="F362" s="25">
        <v>1</v>
      </c>
      <c r="G362" s="17">
        <v>1</v>
      </c>
      <c r="H362" s="17" t="s">
        <v>285</v>
      </c>
      <c r="I362" s="62">
        <f t="shared" si="8"/>
        <v>13004006</v>
      </c>
      <c r="J362" s="25">
        <f t="shared" si="10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200111</v>
      </c>
      <c r="R362" s="25">
        <v>0.05</v>
      </c>
      <c r="S362" s="25">
        <v>0</v>
      </c>
      <c r="T362" s="25">
        <v>1</v>
      </c>
      <c r="U362" s="25">
        <v>0</v>
      </c>
      <c r="V362" s="17">
        <v>0</v>
      </c>
      <c r="W362" s="25">
        <v>0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369</v>
      </c>
    </row>
    <row r="363" s="8" customFormat="1" ht="20.1" customHeight="1" spans="2:30">
      <c r="B363" s="57"/>
      <c r="C363" s="58">
        <v>95005011</v>
      </c>
      <c r="D363" s="59" t="s">
        <v>294</v>
      </c>
      <c r="E363" s="20" t="s">
        <v>60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3</v>
      </c>
      <c r="N363" s="60" t="s">
        <v>65</v>
      </c>
      <c r="O363" s="60">
        <v>1</v>
      </c>
      <c r="P363" s="60">
        <v>1</v>
      </c>
      <c r="Q363" s="60">
        <v>3001</v>
      </c>
      <c r="R363" s="60">
        <v>18000</v>
      </c>
      <c r="S363" s="60">
        <v>0</v>
      </c>
      <c r="T363" s="60">
        <v>0</v>
      </c>
      <c r="U363" s="60">
        <v>0</v>
      </c>
      <c r="V363" s="17">
        <v>0</v>
      </c>
      <c r="W363" s="60">
        <v>0</v>
      </c>
      <c r="X363" s="60">
        <v>1</v>
      </c>
      <c r="Y363" s="60">
        <v>0</v>
      </c>
      <c r="Z363" s="60">
        <v>0</v>
      </c>
      <c r="AA363" s="60">
        <v>0</v>
      </c>
      <c r="AB363" s="60">
        <v>0</v>
      </c>
      <c r="AC363" s="60">
        <v>40000002</v>
      </c>
      <c r="AD363" s="67" t="s">
        <v>370</v>
      </c>
    </row>
    <row r="364" s="4" customFormat="1" ht="20.1" customHeight="1" spans="2:30">
      <c r="B364" s="22"/>
      <c r="C364" s="26">
        <v>95005021</v>
      </c>
      <c r="D364" s="23" t="s">
        <v>108</v>
      </c>
      <c r="E364" s="24" t="s">
        <v>60</v>
      </c>
      <c r="F364" s="25">
        <v>1</v>
      </c>
      <c r="G364" s="17">
        <v>1</v>
      </c>
      <c r="H364" s="17" t="s">
        <v>285</v>
      </c>
      <c r="I364" s="62">
        <f>I351+1000</f>
        <v>13005002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100411</v>
      </c>
      <c r="R364" s="25">
        <v>600</v>
      </c>
      <c r="S364" s="25">
        <v>0</v>
      </c>
      <c r="T364" s="25">
        <v>0</v>
      </c>
      <c r="U364" s="25">
        <v>0</v>
      </c>
      <c r="V364" s="17">
        <v>0</v>
      </c>
      <c r="W364" s="25" t="s">
        <v>295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129</v>
      </c>
    </row>
    <row r="365" s="4" customFormat="1" ht="20.1" customHeight="1" spans="2:30">
      <c r="B365" s="22"/>
      <c r="C365" s="26">
        <v>95005031</v>
      </c>
      <c r="D365" s="23" t="s">
        <v>143</v>
      </c>
      <c r="E365" s="20" t="s">
        <v>60</v>
      </c>
      <c r="F365" s="25">
        <v>1</v>
      </c>
      <c r="G365" s="17">
        <v>1</v>
      </c>
      <c r="H365" s="17" t="s">
        <v>285</v>
      </c>
      <c r="I365" s="62">
        <f t="shared" ref="I365:I375" si="11">I352+1000</f>
        <v>13005003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100611</v>
      </c>
      <c r="R365" s="25">
        <v>300</v>
      </c>
      <c r="S365" s="25">
        <v>0</v>
      </c>
      <c r="T365" s="25">
        <v>0</v>
      </c>
      <c r="U365" s="25">
        <v>0</v>
      </c>
      <c r="V365" s="17">
        <v>0</v>
      </c>
      <c r="W365" s="25" t="s">
        <v>297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371</v>
      </c>
    </row>
    <row r="366" s="4" customFormat="1" ht="20.1" customHeight="1" spans="2:30">
      <c r="B366" s="22"/>
      <c r="C366" s="26">
        <v>95005032</v>
      </c>
      <c r="D366" s="23" t="s">
        <v>299</v>
      </c>
      <c r="E366" s="16" t="s">
        <v>60</v>
      </c>
      <c r="F366" s="25">
        <v>1</v>
      </c>
      <c r="G366" s="17">
        <v>1</v>
      </c>
      <c r="H366" s="17" t="s">
        <v>285</v>
      </c>
      <c r="I366" s="62">
        <f t="shared" si="11"/>
        <v>13005003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100811</v>
      </c>
      <c r="R366" s="25">
        <v>300</v>
      </c>
      <c r="S366" s="25">
        <v>0</v>
      </c>
      <c r="T366" s="25">
        <v>0</v>
      </c>
      <c r="U366" s="25">
        <v>0</v>
      </c>
      <c r="V366" s="17">
        <v>0</v>
      </c>
      <c r="W366" s="25" t="s">
        <v>300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372</v>
      </c>
    </row>
    <row r="367" s="4" customFormat="1" ht="20.1" customHeight="1" spans="2:30">
      <c r="B367" s="22"/>
      <c r="C367" s="26">
        <v>95005041</v>
      </c>
      <c r="D367" s="23" t="s">
        <v>302</v>
      </c>
      <c r="E367" s="16" t="s">
        <v>60</v>
      </c>
      <c r="F367" s="25">
        <v>1</v>
      </c>
      <c r="G367" s="17">
        <v>1</v>
      </c>
      <c r="H367" s="17" t="s">
        <v>285</v>
      </c>
      <c r="I367" s="62">
        <f t="shared" si="11"/>
        <v>13005004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100211</v>
      </c>
      <c r="R367" s="25">
        <v>3000</v>
      </c>
      <c r="S367" s="25">
        <v>0</v>
      </c>
      <c r="T367" s="25">
        <v>0</v>
      </c>
      <c r="U367" s="25">
        <v>0</v>
      </c>
      <c r="V367" s="17">
        <v>0</v>
      </c>
      <c r="W367" s="25" t="s">
        <v>303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373</v>
      </c>
    </row>
    <row r="368" s="4" customFormat="1" ht="20.1" customHeight="1" spans="2:30">
      <c r="B368" s="22"/>
      <c r="C368" s="26">
        <v>95005051</v>
      </c>
      <c r="D368" s="23" t="s">
        <v>108</v>
      </c>
      <c r="E368" s="20" t="s">
        <v>60</v>
      </c>
      <c r="F368" s="25">
        <v>1</v>
      </c>
      <c r="G368" s="17">
        <v>1</v>
      </c>
      <c r="H368" s="17" t="s">
        <v>285</v>
      </c>
      <c r="I368" s="62">
        <f t="shared" si="11"/>
        <v>13005005</v>
      </c>
      <c r="J368" s="25">
        <f t="shared" ref="J368:J370" si="12">60*30*1000</f>
        <v>1800000</v>
      </c>
      <c r="K368" s="25">
        <v>0</v>
      </c>
      <c r="L368" s="25">
        <v>0</v>
      </c>
      <c r="M368" s="25">
        <v>1</v>
      </c>
      <c r="N368" s="17" t="s">
        <v>65</v>
      </c>
      <c r="O368" s="25">
        <v>1</v>
      </c>
      <c r="P368" s="25">
        <v>1</v>
      </c>
      <c r="Q368" s="25">
        <v>100411</v>
      </c>
      <c r="R368" s="25">
        <v>500</v>
      </c>
      <c r="S368" s="25">
        <v>0</v>
      </c>
      <c r="T368" s="25">
        <v>0</v>
      </c>
      <c r="U368" s="25">
        <v>0</v>
      </c>
      <c r="V368" s="17">
        <v>0</v>
      </c>
      <c r="W368" s="25" t="s">
        <v>305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356</v>
      </c>
    </row>
    <row r="369" s="4" customFormat="1" ht="20.1" customHeight="1" spans="2:30">
      <c r="B369" s="22"/>
      <c r="C369" s="26">
        <v>95005061</v>
      </c>
      <c r="D369" s="23" t="s">
        <v>143</v>
      </c>
      <c r="E369" s="24" t="s">
        <v>60</v>
      </c>
      <c r="F369" s="25">
        <v>1</v>
      </c>
      <c r="G369" s="17">
        <v>1</v>
      </c>
      <c r="H369" s="17" t="s">
        <v>285</v>
      </c>
      <c r="I369" s="62">
        <f t="shared" si="11"/>
        <v>13005006</v>
      </c>
      <c r="J369" s="25">
        <f t="shared" si="12"/>
        <v>1800000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100611</v>
      </c>
      <c r="R369" s="25">
        <v>250</v>
      </c>
      <c r="S369" s="25">
        <v>0</v>
      </c>
      <c r="T369" s="25">
        <v>0</v>
      </c>
      <c r="U369" s="25">
        <v>0</v>
      </c>
      <c r="V369" s="17">
        <v>0</v>
      </c>
      <c r="W369" s="25" t="s">
        <v>307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357</v>
      </c>
    </row>
    <row r="370" s="4" customFormat="1" ht="20.1" customHeight="1" spans="2:30">
      <c r="B370" s="22"/>
      <c r="C370" s="26">
        <v>95005062</v>
      </c>
      <c r="D370" s="23" t="s">
        <v>299</v>
      </c>
      <c r="E370" s="20" t="s">
        <v>60</v>
      </c>
      <c r="F370" s="25">
        <v>1</v>
      </c>
      <c r="G370" s="17">
        <v>1</v>
      </c>
      <c r="H370" s="17" t="s">
        <v>285</v>
      </c>
      <c r="I370" s="62">
        <f t="shared" si="11"/>
        <v>13005006</v>
      </c>
      <c r="J370" s="25">
        <f t="shared" si="12"/>
        <v>1800000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100811</v>
      </c>
      <c r="R370" s="25">
        <v>250</v>
      </c>
      <c r="S370" s="25">
        <v>0</v>
      </c>
      <c r="T370" s="25">
        <v>0</v>
      </c>
      <c r="U370" s="25">
        <v>0</v>
      </c>
      <c r="V370" s="17">
        <v>0</v>
      </c>
      <c r="W370" s="25" t="s">
        <v>309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358</v>
      </c>
    </row>
    <row r="371" s="4" customFormat="1" ht="20.1" customHeight="1" spans="2:30">
      <c r="B371" s="22"/>
      <c r="C371" s="26">
        <v>95005101</v>
      </c>
      <c r="D371" s="23" t="s">
        <v>374</v>
      </c>
      <c r="E371" s="16" t="s">
        <v>60</v>
      </c>
      <c r="F371" s="25">
        <v>1</v>
      </c>
      <c r="G371" s="17">
        <v>1</v>
      </c>
      <c r="H371" s="17" t="s">
        <v>285</v>
      </c>
      <c r="I371" s="62">
        <f t="shared" si="11"/>
        <v>13005002</v>
      </c>
      <c r="J371" s="25">
        <f t="shared" ref="J371:J377" si="13">60*30*1000</f>
        <v>1800000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119111</v>
      </c>
      <c r="R371" s="25">
        <v>1000</v>
      </c>
      <c r="S371" s="25">
        <v>0</v>
      </c>
      <c r="T371" s="25">
        <v>0</v>
      </c>
      <c r="U371" s="25">
        <v>0</v>
      </c>
      <c r="V371" s="17">
        <v>0</v>
      </c>
      <c r="W371" s="25" t="s">
        <v>312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375</v>
      </c>
    </row>
    <row r="372" s="4" customFormat="1" ht="20.1" customHeight="1" spans="2:30">
      <c r="B372" s="22"/>
      <c r="C372" s="26">
        <v>95005102</v>
      </c>
      <c r="D372" s="23" t="s">
        <v>376</v>
      </c>
      <c r="E372" s="16" t="s">
        <v>60</v>
      </c>
      <c r="F372" s="25">
        <v>1</v>
      </c>
      <c r="G372" s="17">
        <v>1</v>
      </c>
      <c r="H372" s="17" t="s">
        <v>285</v>
      </c>
      <c r="I372" s="62">
        <f t="shared" si="11"/>
        <v>13005003</v>
      </c>
      <c r="J372" s="25">
        <f t="shared" si="13"/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119411</v>
      </c>
      <c r="R372" s="25">
        <v>1000</v>
      </c>
      <c r="S372" s="25">
        <v>0</v>
      </c>
      <c r="T372" s="25">
        <v>0</v>
      </c>
      <c r="U372" s="25">
        <v>0</v>
      </c>
      <c r="V372" s="17">
        <v>0</v>
      </c>
      <c r="W372" s="25" t="s">
        <v>315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377</v>
      </c>
    </row>
    <row r="373" s="4" customFormat="1" ht="20.1" customHeight="1" spans="2:30">
      <c r="B373" s="22"/>
      <c r="C373" s="26">
        <v>95005103</v>
      </c>
      <c r="D373" s="23" t="s">
        <v>378</v>
      </c>
      <c r="E373" s="20" t="s">
        <v>60</v>
      </c>
      <c r="F373" s="25">
        <v>1</v>
      </c>
      <c r="G373" s="17">
        <v>1</v>
      </c>
      <c r="H373" s="17" t="s">
        <v>285</v>
      </c>
      <c r="I373" s="62">
        <f t="shared" si="11"/>
        <v>13005004</v>
      </c>
      <c r="J373" s="25">
        <f t="shared" si="13"/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119311</v>
      </c>
      <c r="R373" s="25">
        <v>1000</v>
      </c>
      <c r="S373" s="25">
        <v>0</v>
      </c>
      <c r="T373" s="25">
        <v>0</v>
      </c>
      <c r="U373" s="25">
        <v>0</v>
      </c>
      <c r="V373" s="17">
        <v>0</v>
      </c>
      <c r="W373" s="25" t="s">
        <v>318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379</v>
      </c>
    </row>
    <row r="374" s="4" customFormat="1" ht="20.1" customHeight="1" spans="2:30">
      <c r="B374" s="22"/>
      <c r="C374" s="26">
        <v>95005104</v>
      </c>
      <c r="D374" s="23" t="s">
        <v>380</v>
      </c>
      <c r="E374" s="24" t="s">
        <v>60</v>
      </c>
      <c r="F374" s="25">
        <v>1</v>
      </c>
      <c r="G374" s="17">
        <v>1</v>
      </c>
      <c r="H374" s="17" t="s">
        <v>285</v>
      </c>
      <c r="I374" s="62">
        <f t="shared" si="11"/>
        <v>13005005</v>
      </c>
      <c r="J374" s="25">
        <f t="shared" si="13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119211</v>
      </c>
      <c r="R374" s="25">
        <v>1000</v>
      </c>
      <c r="S374" s="25">
        <v>0</v>
      </c>
      <c r="T374" s="25">
        <v>0</v>
      </c>
      <c r="U374" s="25">
        <v>0</v>
      </c>
      <c r="V374" s="17">
        <v>0</v>
      </c>
      <c r="W374" s="25" t="s">
        <v>321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381</v>
      </c>
    </row>
    <row r="375" s="4" customFormat="1" ht="20.1" customHeight="1" spans="2:30">
      <c r="B375" s="22"/>
      <c r="C375" s="26">
        <v>95005105</v>
      </c>
      <c r="D375" s="23" t="s">
        <v>382</v>
      </c>
      <c r="E375" s="20" t="s">
        <v>60</v>
      </c>
      <c r="F375" s="25">
        <v>1</v>
      </c>
      <c r="G375" s="17">
        <v>1</v>
      </c>
      <c r="H375" s="17" t="s">
        <v>285</v>
      </c>
      <c r="I375" s="62">
        <f t="shared" si="11"/>
        <v>13005006</v>
      </c>
      <c r="J375" s="25">
        <f t="shared" si="13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100912</v>
      </c>
      <c r="R375" s="25">
        <v>0.1</v>
      </c>
      <c r="S375" s="25">
        <v>0</v>
      </c>
      <c r="T375" s="25">
        <v>1</v>
      </c>
      <c r="U375" s="25">
        <v>0</v>
      </c>
      <c r="V375" s="17">
        <v>0</v>
      </c>
      <c r="W375" s="25">
        <v>0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383</v>
      </c>
    </row>
    <row r="376" s="8" customFormat="1" ht="20.1" customHeight="1" spans="2:30">
      <c r="B376" s="57"/>
      <c r="C376" s="58">
        <v>95006011</v>
      </c>
      <c r="D376" s="59" t="s">
        <v>294</v>
      </c>
      <c r="E376" s="16" t="s">
        <v>60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1</v>
      </c>
      <c r="N376" s="60" t="s">
        <v>65</v>
      </c>
      <c r="O376" s="60">
        <v>1</v>
      </c>
      <c r="P376" s="60">
        <v>1</v>
      </c>
      <c r="Q376" s="60">
        <v>3001</v>
      </c>
      <c r="R376" s="60">
        <v>25000</v>
      </c>
      <c r="S376" s="60">
        <v>0</v>
      </c>
      <c r="T376" s="60">
        <v>0</v>
      </c>
      <c r="U376" s="60">
        <v>0</v>
      </c>
      <c r="V376" s="17">
        <v>0</v>
      </c>
      <c r="W376" s="60">
        <v>0</v>
      </c>
      <c r="X376" s="60">
        <v>1</v>
      </c>
      <c r="Y376" s="60">
        <v>0</v>
      </c>
      <c r="Z376" s="60">
        <v>0</v>
      </c>
      <c r="AA376" s="60">
        <v>0</v>
      </c>
      <c r="AB376" s="60">
        <v>0</v>
      </c>
      <c r="AC376" s="60">
        <v>40000002</v>
      </c>
      <c r="AD376" s="67" t="s">
        <v>370</v>
      </c>
    </row>
    <row r="377" s="5" customFormat="1" ht="20.1" customHeight="1" spans="3:30">
      <c r="C377" s="18">
        <v>95006021</v>
      </c>
      <c r="D377" s="66" t="s">
        <v>384</v>
      </c>
      <c r="E377" s="16" t="s">
        <v>60</v>
      </c>
      <c r="F377" s="21">
        <v>1</v>
      </c>
      <c r="G377" s="5">
        <v>1</v>
      </c>
      <c r="H377" s="17">
        <v>0</v>
      </c>
      <c r="I377" s="18">
        <v>60010001</v>
      </c>
      <c r="J377" s="25">
        <f t="shared" si="13"/>
        <v>1800000</v>
      </c>
      <c r="K377" s="5">
        <v>0</v>
      </c>
      <c r="L377" s="5">
        <v>0</v>
      </c>
      <c r="M377" s="21">
        <v>1</v>
      </c>
      <c r="N377" s="17" t="s">
        <v>65</v>
      </c>
      <c r="O377" s="18">
        <v>1</v>
      </c>
      <c r="P377" s="5">
        <v>1</v>
      </c>
      <c r="Q377" s="25">
        <v>100912</v>
      </c>
      <c r="R377" s="25">
        <v>0.075</v>
      </c>
      <c r="S377" s="5">
        <v>0</v>
      </c>
      <c r="T377" s="5">
        <v>1</v>
      </c>
      <c r="U377" s="5">
        <v>0</v>
      </c>
      <c r="V377" s="17">
        <v>0</v>
      </c>
      <c r="W377" s="5">
        <v>0</v>
      </c>
      <c r="X377" s="21">
        <v>0</v>
      </c>
      <c r="Y377" s="21">
        <v>0</v>
      </c>
      <c r="Z377" s="18">
        <v>0</v>
      </c>
      <c r="AA377" s="21">
        <v>0</v>
      </c>
      <c r="AB377" s="5">
        <v>1</v>
      </c>
      <c r="AC377" s="5">
        <v>0</v>
      </c>
      <c r="AD377" s="41" t="s">
        <v>385</v>
      </c>
    </row>
    <row r="378" s="5" customFormat="1" ht="20.1" customHeight="1" spans="3:30">
      <c r="C378" s="18">
        <v>95006031</v>
      </c>
      <c r="D378" s="66" t="s">
        <v>92</v>
      </c>
      <c r="E378" s="20" t="s">
        <v>60</v>
      </c>
      <c r="F378" s="21">
        <v>1</v>
      </c>
      <c r="G378" s="5">
        <v>1</v>
      </c>
      <c r="H378" s="17">
        <v>0</v>
      </c>
      <c r="I378" s="25" t="s">
        <v>124</v>
      </c>
      <c r="J378" s="25">
        <v>6000</v>
      </c>
      <c r="K378" s="5">
        <v>0</v>
      </c>
      <c r="L378" s="5">
        <v>0</v>
      </c>
      <c r="M378" s="21">
        <v>4</v>
      </c>
      <c r="N378" s="17" t="s">
        <v>65</v>
      </c>
      <c r="O378" s="18">
        <v>1</v>
      </c>
      <c r="P378" s="5">
        <v>2</v>
      </c>
      <c r="Q378" s="25">
        <v>100912</v>
      </c>
      <c r="R378" s="25">
        <v>-0.3</v>
      </c>
      <c r="S378" s="5">
        <v>0</v>
      </c>
      <c r="T378" s="5">
        <v>1</v>
      </c>
      <c r="U378" s="5">
        <v>0</v>
      </c>
      <c r="V378" s="17">
        <v>0</v>
      </c>
      <c r="W378" s="5">
        <v>0</v>
      </c>
      <c r="X378" s="21">
        <v>0</v>
      </c>
      <c r="Y378" s="21">
        <v>0</v>
      </c>
      <c r="Z378" s="18">
        <v>0</v>
      </c>
      <c r="AA378" s="21">
        <v>0</v>
      </c>
      <c r="AB378" s="5">
        <v>1</v>
      </c>
      <c r="AC378" s="5">
        <v>0</v>
      </c>
      <c r="AD378" s="41" t="s">
        <v>386</v>
      </c>
    </row>
    <row r="379" s="4" customFormat="1" ht="20.1" customHeight="1" spans="2:30">
      <c r="B379" s="22"/>
      <c r="C379" s="26">
        <v>96001001</v>
      </c>
      <c r="D379" s="23" t="s">
        <v>294</v>
      </c>
      <c r="E379" s="24" t="s">
        <v>60</v>
      </c>
      <c r="F379" s="25">
        <v>1</v>
      </c>
      <c r="G379" s="17">
        <v>0</v>
      </c>
      <c r="H379" s="17">
        <v>0</v>
      </c>
      <c r="I379" s="25">
        <v>0</v>
      </c>
      <c r="J379" s="25">
        <v>3000</v>
      </c>
      <c r="K379" s="25">
        <v>0</v>
      </c>
      <c r="L379" s="25">
        <v>0</v>
      </c>
      <c r="M379" s="25">
        <v>2</v>
      </c>
      <c r="N379" s="17" t="s">
        <v>65</v>
      </c>
      <c r="O379" s="25">
        <v>1</v>
      </c>
      <c r="P379" s="25">
        <v>1</v>
      </c>
      <c r="Q379" s="25">
        <v>3001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>
        <v>0</v>
      </c>
      <c r="X379" s="25">
        <v>1</v>
      </c>
      <c r="Y379" s="25">
        <v>0</v>
      </c>
      <c r="Z379" s="25">
        <v>0</v>
      </c>
      <c r="AA379" s="25">
        <v>0</v>
      </c>
      <c r="AB379" s="25">
        <v>0</v>
      </c>
      <c r="AC379" s="25">
        <v>11000007</v>
      </c>
      <c r="AD379" s="37"/>
    </row>
    <row r="380" s="4" customFormat="1" ht="20.1" customHeight="1" spans="2:30">
      <c r="B380" s="22"/>
      <c r="C380" s="26">
        <v>96001002</v>
      </c>
      <c r="D380" s="23" t="s">
        <v>294</v>
      </c>
      <c r="E380" s="20" t="s">
        <v>60</v>
      </c>
      <c r="F380" s="25">
        <v>1</v>
      </c>
      <c r="G380" s="17">
        <v>0</v>
      </c>
      <c r="H380" s="17">
        <v>0</v>
      </c>
      <c r="I380" s="25">
        <v>0</v>
      </c>
      <c r="J380" s="25">
        <v>3000</v>
      </c>
      <c r="K380" s="25">
        <v>0</v>
      </c>
      <c r="L380" s="25">
        <v>0</v>
      </c>
      <c r="M380" s="25">
        <v>2</v>
      </c>
      <c r="N380" s="17" t="s">
        <v>65</v>
      </c>
      <c r="O380" s="25">
        <v>1</v>
      </c>
      <c r="P380" s="25">
        <v>1</v>
      </c>
      <c r="Q380" s="25">
        <v>3001</v>
      </c>
      <c r="R380" s="25">
        <v>0.1</v>
      </c>
      <c r="S380" s="25">
        <v>1002</v>
      </c>
      <c r="T380" s="25">
        <v>0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0</v>
      </c>
      <c r="AC380" s="25">
        <v>11000007</v>
      </c>
      <c r="AD380" s="37"/>
    </row>
    <row r="381" s="4" customFormat="1" ht="20.1" customHeight="1" spans="3:30">
      <c r="C381" s="26">
        <v>96001003</v>
      </c>
      <c r="D381" s="23" t="s">
        <v>173</v>
      </c>
      <c r="E381" s="16" t="s">
        <v>60</v>
      </c>
      <c r="F381" s="25">
        <v>1</v>
      </c>
      <c r="G381" s="17">
        <v>0</v>
      </c>
      <c r="H381" s="17">
        <v>0</v>
      </c>
      <c r="I381" s="25" t="s">
        <v>387</v>
      </c>
      <c r="J381" s="25">
        <v>12000</v>
      </c>
      <c r="K381" s="25">
        <v>0</v>
      </c>
      <c r="L381" s="25">
        <v>0</v>
      </c>
      <c r="M381" s="25">
        <v>2</v>
      </c>
      <c r="N381" s="17" t="s">
        <v>65</v>
      </c>
      <c r="O381" s="25">
        <v>1</v>
      </c>
      <c r="P381" s="25">
        <v>1</v>
      </c>
      <c r="Q381" s="25">
        <v>100912</v>
      </c>
      <c r="R381" s="25">
        <v>0.5</v>
      </c>
      <c r="S381" s="25">
        <v>0</v>
      </c>
      <c r="T381" s="25">
        <v>1</v>
      </c>
      <c r="U381" s="25">
        <v>0</v>
      </c>
      <c r="V381" s="17">
        <v>0</v>
      </c>
      <c r="W381" s="25">
        <v>0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11000001</v>
      </c>
      <c r="AD381" s="37" t="s">
        <v>174</v>
      </c>
    </row>
    <row r="382" s="4" customFormat="1" ht="20.1" customHeight="1" spans="3:30">
      <c r="C382" s="26">
        <v>96001004</v>
      </c>
      <c r="D382" s="23" t="s">
        <v>136</v>
      </c>
      <c r="E382" s="16" t="s">
        <v>60</v>
      </c>
      <c r="F382" s="25">
        <v>1</v>
      </c>
      <c r="G382" s="17">
        <v>0</v>
      </c>
      <c r="H382" s="17">
        <v>0</v>
      </c>
      <c r="I382" s="25" t="s">
        <v>137</v>
      </c>
      <c r="J382" s="25">
        <v>12000</v>
      </c>
      <c r="K382" s="25">
        <v>0</v>
      </c>
      <c r="L382" s="25">
        <v>0</v>
      </c>
      <c r="M382" s="25">
        <v>2</v>
      </c>
      <c r="N382" s="17" t="s">
        <v>65</v>
      </c>
      <c r="O382" s="25">
        <v>1</v>
      </c>
      <c r="P382" s="25">
        <v>1</v>
      </c>
      <c r="Q382" s="25">
        <v>100312</v>
      </c>
      <c r="R382" s="25">
        <v>0.2</v>
      </c>
      <c r="S382" s="25">
        <v>0</v>
      </c>
      <c r="T382" s="25">
        <v>1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11000003</v>
      </c>
      <c r="AD382" s="37" t="s">
        <v>388</v>
      </c>
    </row>
    <row r="383" s="4" customFormat="1" ht="20.1" customHeight="1" spans="2:30">
      <c r="B383" s="22"/>
      <c r="C383" s="26">
        <v>96001005</v>
      </c>
      <c r="D383" s="23" t="s">
        <v>67</v>
      </c>
      <c r="E383" s="20" t="s">
        <v>60</v>
      </c>
      <c r="F383" s="25">
        <v>1</v>
      </c>
      <c r="G383" s="17">
        <v>0</v>
      </c>
      <c r="H383" s="17">
        <v>0</v>
      </c>
      <c r="I383" s="25">
        <v>0</v>
      </c>
      <c r="J383" s="25">
        <v>3000</v>
      </c>
      <c r="K383" s="25">
        <v>0</v>
      </c>
      <c r="L383" s="25">
        <v>0</v>
      </c>
      <c r="M383" s="25">
        <v>2</v>
      </c>
      <c r="N383" s="17" t="s">
        <v>65</v>
      </c>
      <c r="O383" s="25">
        <v>1</v>
      </c>
      <c r="P383" s="25">
        <v>1</v>
      </c>
      <c r="Q383" s="25">
        <v>3001</v>
      </c>
      <c r="R383" s="25">
        <v>0.1</v>
      </c>
      <c r="S383" s="25">
        <v>1002</v>
      </c>
      <c r="T383" s="25">
        <v>0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0</v>
      </c>
      <c r="AC383" s="25">
        <v>11000007</v>
      </c>
      <c r="AD383" s="37"/>
    </row>
    <row r="384" s="4" customFormat="1" ht="20.1" customHeight="1" spans="3:30">
      <c r="C384" s="26">
        <v>96001006</v>
      </c>
      <c r="D384" s="23" t="s">
        <v>247</v>
      </c>
      <c r="E384" s="24" t="s">
        <v>60</v>
      </c>
      <c r="F384" s="25">
        <v>1</v>
      </c>
      <c r="G384" s="17">
        <v>0</v>
      </c>
      <c r="H384" s="17">
        <v>0</v>
      </c>
      <c r="I384" s="25" t="s">
        <v>144</v>
      </c>
      <c r="J384" s="25">
        <v>10000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201011</v>
      </c>
      <c r="R384" s="25">
        <v>0.3</v>
      </c>
      <c r="S384" s="25">
        <v>0</v>
      </c>
      <c r="T384" s="25">
        <v>1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11000005</v>
      </c>
      <c r="AD384" s="37" t="s">
        <v>389</v>
      </c>
    </row>
    <row r="385" s="4" customFormat="1" ht="20.1" customHeight="1" spans="3:30">
      <c r="C385" s="26">
        <v>96001009</v>
      </c>
      <c r="D385" s="23" t="s">
        <v>123</v>
      </c>
      <c r="E385" s="20" t="s">
        <v>60</v>
      </c>
      <c r="F385" s="25">
        <v>1</v>
      </c>
      <c r="G385" s="17">
        <v>0</v>
      </c>
      <c r="H385" s="17">
        <v>0</v>
      </c>
      <c r="I385" s="25" t="s">
        <v>124</v>
      </c>
      <c r="J385" s="25">
        <v>6000</v>
      </c>
      <c r="K385" s="25">
        <v>0</v>
      </c>
      <c r="L385" s="25">
        <v>0</v>
      </c>
      <c r="M385" s="25">
        <v>4</v>
      </c>
      <c r="N385" s="17" t="s">
        <v>65</v>
      </c>
      <c r="O385" s="25">
        <v>1</v>
      </c>
      <c r="P385" s="25">
        <v>2</v>
      </c>
      <c r="Q385" s="25">
        <v>100912</v>
      </c>
      <c r="R385" s="25">
        <v>-0.2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11000001</v>
      </c>
      <c r="AD385" s="37" t="s">
        <v>174</v>
      </c>
    </row>
    <row r="386" s="4" customFormat="1" ht="20.1" customHeight="1" spans="2:30">
      <c r="B386" s="22"/>
      <c r="C386" s="26">
        <v>96001010</v>
      </c>
      <c r="D386" s="23" t="s">
        <v>294</v>
      </c>
      <c r="E386" s="16" t="s">
        <v>60</v>
      </c>
      <c r="F386" s="25">
        <v>1</v>
      </c>
      <c r="G386" s="17">
        <v>0</v>
      </c>
      <c r="H386" s="17">
        <v>0</v>
      </c>
      <c r="I386" s="25">
        <v>0</v>
      </c>
      <c r="J386" s="25">
        <v>3000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3001</v>
      </c>
      <c r="R386" s="25">
        <v>0.15</v>
      </c>
      <c r="S386" s="25">
        <v>1002</v>
      </c>
      <c r="T386" s="25">
        <v>0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0</v>
      </c>
      <c r="AC386" s="25">
        <v>11000007</v>
      </c>
      <c r="AD386" s="37"/>
    </row>
    <row r="387" s="4" customFormat="1" ht="20.1" customHeight="1" spans="3:30">
      <c r="C387" s="26">
        <v>96001011</v>
      </c>
      <c r="D387" s="23" t="s">
        <v>245</v>
      </c>
      <c r="E387" s="16" t="s">
        <v>60</v>
      </c>
      <c r="F387" s="25">
        <v>1</v>
      </c>
      <c r="G387" s="17">
        <v>0</v>
      </c>
      <c r="H387" s="17">
        <v>0</v>
      </c>
      <c r="I387" s="25">
        <v>0</v>
      </c>
      <c r="J387" s="25">
        <v>30000</v>
      </c>
      <c r="K387" s="25">
        <v>0</v>
      </c>
      <c r="L387" s="25">
        <v>0</v>
      </c>
      <c r="M387" s="25">
        <v>1</v>
      </c>
      <c r="N387" s="17" t="s">
        <v>99</v>
      </c>
      <c r="O387" s="25">
        <v>1</v>
      </c>
      <c r="P387" s="25">
        <v>1</v>
      </c>
      <c r="Q387" s="25">
        <v>1</v>
      </c>
      <c r="R387" s="25">
        <v>1</v>
      </c>
      <c r="S387" s="25">
        <v>1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1</v>
      </c>
      <c r="Z387" s="25">
        <v>0</v>
      </c>
      <c r="AA387" s="25">
        <v>0</v>
      </c>
      <c r="AB387" s="25">
        <v>0</v>
      </c>
      <c r="AC387" s="25">
        <v>40000002</v>
      </c>
      <c r="AD387" s="37"/>
    </row>
    <row r="388" s="4" customFormat="1" ht="20.1" customHeight="1" spans="3:30">
      <c r="C388" s="26">
        <v>96001012</v>
      </c>
      <c r="D388" s="23" t="s">
        <v>253</v>
      </c>
      <c r="E388" s="20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1000</v>
      </c>
      <c r="K388" s="25">
        <v>0</v>
      </c>
      <c r="L388" s="25">
        <v>0</v>
      </c>
      <c r="M388" s="25">
        <v>4</v>
      </c>
      <c r="N388" s="17" t="s">
        <v>254</v>
      </c>
      <c r="O388" s="25">
        <v>1</v>
      </c>
      <c r="P388" s="25">
        <v>2</v>
      </c>
      <c r="Q388" s="25">
        <v>1009</v>
      </c>
      <c r="R388" s="25">
        <v>5</v>
      </c>
      <c r="S388" s="25">
        <v>0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40000002</v>
      </c>
      <c r="AD388" s="37"/>
    </row>
    <row r="389" s="4" customFormat="1" ht="20.1" customHeight="1" spans="2:30">
      <c r="B389" s="22"/>
      <c r="C389" s="26">
        <v>96001013</v>
      </c>
      <c r="D389" s="23" t="s">
        <v>390</v>
      </c>
      <c r="E389" s="24" t="s">
        <v>60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1</v>
      </c>
      <c r="N389" s="17" t="s">
        <v>65</v>
      </c>
      <c r="O389" s="25">
        <v>1</v>
      </c>
      <c r="P389" s="25">
        <v>1</v>
      </c>
      <c r="Q389" s="25">
        <v>3001</v>
      </c>
      <c r="R389" s="25">
        <v>-0.05</v>
      </c>
      <c r="S389" s="25">
        <v>3001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11000007</v>
      </c>
      <c r="AD389" s="37" t="s">
        <v>391</v>
      </c>
    </row>
    <row r="390" s="4" customFormat="1" ht="20.1" customHeight="1" spans="2:30">
      <c r="B390" s="22"/>
      <c r="C390" s="26">
        <v>96001014</v>
      </c>
      <c r="D390" s="23" t="s">
        <v>392</v>
      </c>
      <c r="E390" s="20" t="s">
        <v>60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1</v>
      </c>
      <c r="N390" s="17" t="s">
        <v>65</v>
      </c>
      <c r="O390" s="25">
        <v>1</v>
      </c>
      <c r="P390" s="25">
        <v>2</v>
      </c>
      <c r="Q390" s="25">
        <v>3001</v>
      </c>
      <c r="R390" s="25">
        <v>-2</v>
      </c>
      <c r="S390" s="25">
        <v>3001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</row>
    <row r="391" s="6" customFormat="1" ht="20.1" customHeight="1" spans="3:30">
      <c r="C391" s="27">
        <v>90010001</v>
      </c>
      <c r="D391" s="31" t="s">
        <v>393</v>
      </c>
      <c r="E391" s="16" t="s">
        <v>60</v>
      </c>
      <c r="F391" s="28">
        <v>1</v>
      </c>
      <c r="G391" s="34">
        <v>0</v>
      </c>
      <c r="H391" s="17">
        <v>0</v>
      </c>
      <c r="I391" s="28">
        <v>60010001</v>
      </c>
      <c r="J391" s="28">
        <v>12000</v>
      </c>
      <c r="K391" s="34">
        <v>0</v>
      </c>
      <c r="L391" s="34">
        <v>3</v>
      </c>
      <c r="M391" s="28">
        <v>1</v>
      </c>
      <c r="N391" s="34" t="s">
        <v>65</v>
      </c>
      <c r="O391" s="28">
        <v>1</v>
      </c>
      <c r="P391" s="33">
        <v>1</v>
      </c>
      <c r="Q391" s="28">
        <v>2001</v>
      </c>
      <c r="R391" s="28">
        <v>5</v>
      </c>
      <c r="S391" s="33">
        <v>0</v>
      </c>
      <c r="T391" s="33">
        <v>0</v>
      </c>
      <c r="U391" s="33">
        <v>0</v>
      </c>
      <c r="V391" s="17">
        <v>0</v>
      </c>
      <c r="W391" s="33">
        <v>0</v>
      </c>
      <c r="X391" s="28">
        <v>0</v>
      </c>
      <c r="Y391" s="28">
        <v>0</v>
      </c>
      <c r="Z391" s="27">
        <v>0</v>
      </c>
      <c r="AA391" s="28">
        <v>0</v>
      </c>
      <c r="AB391" s="33">
        <v>0</v>
      </c>
      <c r="AC391" s="33">
        <v>0</v>
      </c>
      <c r="AD391" s="40" t="s">
        <v>89</v>
      </c>
    </row>
    <row r="392" s="6" customFormat="1" ht="20.1" customHeight="1" spans="3:30">
      <c r="C392" s="27">
        <v>90010002</v>
      </c>
      <c r="D392" s="68" t="s">
        <v>394</v>
      </c>
      <c r="E392" s="16" t="s">
        <v>60</v>
      </c>
      <c r="F392" s="28">
        <v>1</v>
      </c>
      <c r="G392" s="34">
        <v>0</v>
      </c>
      <c r="H392" s="17">
        <v>0</v>
      </c>
      <c r="I392" s="32">
        <v>60010001</v>
      </c>
      <c r="J392" s="28">
        <v>12000</v>
      </c>
      <c r="K392" s="34">
        <v>0</v>
      </c>
      <c r="L392" s="34">
        <v>3</v>
      </c>
      <c r="M392" s="28">
        <v>4</v>
      </c>
      <c r="N392" s="34" t="s">
        <v>65</v>
      </c>
      <c r="O392" s="32">
        <v>1</v>
      </c>
      <c r="P392" s="33">
        <v>2</v>
      </c>
      <c r="Q392" s="28">
        <v>2001</v>
      </c>
      <c r="R392" s="32">
        <v>-5</v>
      </c>
      <c r="S392" s="33">
        <v>0</v>
      </c>
      <c r="T392" s="33">
        <v>0</v>
      </c>
      <c r="U392" s="33">
        <v>0</v>
      </c>
      <c r="V392" s="17">
        <v>0</v>
      </c>
      <c r="W392" s="33">
        <v>0</v>
      </c>
      <c r="X392" s="28">
        <v>0</v>
      </c>
      <c r="Y392" s="28">
        <v>0</v>
      </c>
      <c r="Z392" s="27">
        <v>0</v>
      </c>
      <c r="AA392" s="28">
        <v>0</v>
      </c>
      <c r="AB392" s="33">
        <v>0</v>
      </c>
      <c r="AC392" s="33">
        <v>0</v>
      </c>
      <c r="AD392" s="70" t="s">
        <v>89</v>
      </c>
    </row>
    <row r="393" s="6" customFormat="1" ht="20.1" customHeight="1" spans="3:30">
      <c r="C393" s="27">
        <v>90010003</v>
      </c>
      <c r="D393" s="30" t="s">
        <v>395</v>
      </c>
      <c r="E393" s="20" t="s">
        <v>60</v>
      </c>
      <c r="F393" s="28">
        <v>1</v>
      </c>
      <c r="G393" s="34">
        <v>0</v>
      </c>
      <c r="H393" s="17">
        <v>0</v>
      </c>
      <c r="I393" s="27">
        <v>60010001</v>
      </c>
      <c r="J393" s="28">
        <v>12000</v>
      </c>
      <c r="K393" s="34">
        <v>0</v>
      </c>
      <c r="L393" s="34">
        <v>0</v>
      </c>
      <c r="M393" s="28">
        <v>4</v>
      </c>
      <c r="N393" s="34" t="s">
        <v>65</v>
      </c>
      <c r="O393" s="27">
        <v>2</v>
      </c>
      <c r="P393" s="33">
        <v>2</v>
      </c>
      <c r="Q393" s="28">
        <v>7</v>
      </c>
      <c r="R393" s="27">
        <v>5</v>
      </c>
      <c r="S393" s="33">
        <v>0</v>
      </c>
      <c r="T393" s="33">
        <v>0</v>
      </c>
      <c r="U393" s="33">
        <v>0</v>
      </c>
      <c r="V393" s="17">
        <v>0</v>
      </c>
      <c r="W393" s="33">
        <v>0</v>
      </c>
      <c r="X393" s="28">
        <v>0</v>
      </c>
      <c r="Y393" s="28">
        <v>0</v>
      </c>
      <c r="Z393" s="27">
        <v>0</v>
      </c>
      <c r="AA393" s="28">
        <v>0</v>
      </c>
      <c r="AB393" s="33">
        <v>0</v>
      </c>
      <c r="AC393" s="33">
        <v>0</v>
      </c>
      <c r="AD393" s="39" t="s">
        <v>89</v>
      </c>
    </row>
    <row r="394" s="6" customFormat="1" ht="20.1" customHeight="1" spans="3:30">
      <c r="C394" s="27">
        <v>90010004</v>
      </c>
      <c r="D394" s="30" t="s">
        <v>161</v>
      </c>
      <c r="E394" s="24" t="s">
        <v>60</v>
      </c>
      <c r="F394" s="28">
        <v>1</v>
      </c>
      <c r="G394" s="34">
        <v>0</v>
      </c>
      <c r="H394" s="17">
        <v>0</v>
      </c>
      <c r="I394" s="27">
        <v>60010001</v>
      </c>
      <c r="J394" s="28">
        <v>10000</v>
      </c>
      <c r="K394" s="34">
        <v>0</v>
      </c>
      <c r="L394" s="34">
        <v>0</v>
      </c>
      <c r="M394" s="28">
        <v>1</v>
      </c>
      <c r="N394" s="34" t="s">
        <v>65</v>
      </c>
      <c r="O394" s="27">
        <v>1</v>
      </c>
      <c r="P394" s="33">
        <v>1</v>
      </c>
      <c r="Q394" s="28">
        <v>100912</v>
      </c>
      <c r="R394" s="33">
        <v>0.5</v>
      </c>
      <c r="S394" s="33">
        <v>0</v>
      </c>
      <c r="T394" s="33">
        <v>1</v>
      </c>
      <c r="U394" s="33">
        <v>0</v>
      </c>
      <c r="V394" s="17">
        <v>0</v>
      </c>
      <c r="W394" s="33">
        <v>0</v>
      </c>
      <c r="X394" s="28">
        <v>0</v>
      </c>
      <c r="Y394" s="28">
        <v>0</v>
      </c>
      <c r="Z394" s="27">
        <v>0</v>
      </c>
      <c r="AA394" s="28">
        <v>0</v>
      </c>
      <c r="AB394" s="33">
        <v>0</v>
      </c>
      <c r="AC394" s="33">
        <v>0</v>
      </c>
      <c r="AD394" s="39" t="s">
        <v>89</v>
      </c>
    </row>
    <row r="395" s="6" customFormat="1" ht="20.1" customHeight="1" spans="3:30">
      <c r="C395" s="27">
        <v>90010005</v>
      </c>
      <c r="D395" s="30" t="s">
        <v>393</v>
      </c>
      <c r="E395" s="20" t="s">
        <v>60</v>
      </c>
      <c r="F395" s="28">
        <v>1</v>
      </c>
      <c r="G395" s="34">
        <v>0</v>
      </c>
      <c r="H395" s="17">
        <v>0</v>
      </c>
      <c r="I395" s="27">
        <v>60010001</v>
      </c>
      <c r="J395" s="28">
        <v>12000</v>
      </c>
      <c r="K395" s="34">
        <v>0</v>
      </c>
      <c r="L395" s="34">
        <v>3</v>
      </c>
      <c r="M395" s="28">
        <v>1</v>
      </c>
      <c r="N395" s="34" t="s">
        <v>65</v>
      </c>
      <c r="O395" s="27">
        <v>1</v>
      </c>
      <c r="P395" s="33">
        <v>1</v>
      </c>
      <c r="Q395" s="28">
        <v>2001</v>
      </c>
      <c r="R395" s="33">
        <v>5</v>
      </c>
      <c r="S395" s="33">
        <v>0</v>
      </c>
      <c r="T395" s="33">
        <v>0</v>
      </c>
      <c r="U395" s="33">
        <v>0</v>
      </c>
      <c r="V395" s="17">
        <v>0</v>
      </c>
      <c r="W395" s="33">
        <v>0</v>
      </c>
      <c r="X395" s="28">
        <v>0</v>
      </c>
      <c r="Y395" s="28">
        <v>0</v>
      </c>
      <c r="Z395" s="27">
        <v>0</v>
      </c>
      <c r="AA395" s="28">
        <v>0</v>
      </c>
      <c r="AB395" s="33">
        <v>0</v>
      </c>
      <c r="AC395" s="33">
        <v>0</v>
      </c>
      <c r="AD395" s="39" t="s">
        <v>89</v>
      </c>
    </row>
    <row r="396" s="6" customFormat="1" ht="20.1" customHeight="1" spans="3:30">
      <c r="C396" s="27">
        <v>90010006</v>
      </c>
      <c r="D396" s="68" t="s">
        <v>394</v>
      </c>
      <c r="E396" s="16" t="s">
        <v>60</v>
      </c>
      <c r="F396" s="28">
        <v>1</v>
      </c>
      <c r="G396" s="34">
        <v>0</v>
      </c>
      <c r="H396" s="17">
        <v>0</v>
      </c>
      <c r="I396" s="32">
        <v>60010001</v>
      </c>
      <c r="J396" s="28">
        <v>12000</v>
      </c>
      <c r="K396" s="34">
        <v>0</v>
      </c>
      <c r="L396" s="34">
        <v>3</v>
      </c>
      <c r="M396" s="28">
        <v>4</v>
      </c>
      <c r="N396" s="34" t="s">
        <v>65</v>
      </c>
      <c r="O396" s="32">
        <v>1</v>
      </c>
      <c r="P396" s="33">
        <v>2</v>
      </c>
      <c r="Q396" s="28">
        <v>2001</v>
      </c>
      <c r="R396" s="33">
        <v>-5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70" t="s">
        <v>89</v>
      </c>
    </row>
    <row r="397" s="6" customFormat="1" ht="20.1" customHeight="1" spans="3:30">
      <c r="C397" s="27">
        <v>90010007</v>
      </c>
      <c r="D397" s="30" t="s">
        <v>396</v>
      </c>
      <c r="E397" s="16" t="s">
        <v>60</v>
      </c>
      <c r="F397" s="28">
        <v>1</v>
      </c>
      <c r="G397" s="34">
        <v>0</v>
      </c>
      <c r="H397" s="17">
        <v>0</v>
      </c>
      <c r="I397" s="27">
        <v>60010001</v>
      </c>
      <c r="J397" s="28">
        <v>1000</v>
      </c>
      <c r="K397" s="34">
        <v>0</v>
      </c>
      <c r="L397" s="34">
        <v>3</v>
      </c>
      <c r="M397" s="28">
        <v>1</v>
      </c>
      <c r="N397" s="34" t="s">
        <v>65</v>
      </c>
      <c r="O397" s="27">
        <v>1</v>
      </c>
      <c r="P397" s="33">
        <v>1</v>
      </c>
      <c r="Q397" s="28">
        <v>2001</v>
      </c>
      <c r="R397" s="33">
        <v>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39" t="s">
        <v>89</v>
      </c>
    </row>
    <row r="398" s="6" customFormat="1" ht="20.1" customHeight="1" spans="3:30">
      <c r="C398" s="32">
        <v>90010008</v>
      </c>
      <c r="D398" s="68" t="s">
        <v>397</v>
      </c>
      <c r="E398" s="20" t="s">
        <v>60</v>
      </c>
      <c r="F398" s="28">
        <v>1</v>
      </c>
      <c r="G398" s="34">
        <v>0</v>
      </c>
      <c r="H398" s="17">
        <v>0</v>
      </c>
      <c r="I398" s="32">
        <v>60010001</v>
      </c>
      <c r="J398" s="28">
        <v>12000</v>
      </c>
      <c r="K398" s="34">
        <v>0</v>
      </c>
      <c r="L398" s="34">
        <v>0</v>
      </c>
      <c r="M398" s="28">
        <v>1</v>
      </c>
      <c r="N398" s="34" t="s">
        <v>65</v>
      </c>
      <c r="O398" s="32">
        <v>1</v>
      </c>
      <c r="P398" s="33">
        <v>1</v>
      </c>
      <c r="Q398" s="28">
        <v>100412</v>
      </c>
      <c r="R398" s="33">
        <v>0.5</v>
      </c>
      <c r="S398" s="33">
        <v>0</v>
      </c>
      <c r="T398" s="33">
        <v>1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70" t="s">
        <v>89</v>
      </c>
    </row>
    <row r="399" s="6" customFormat="1" ht="20.1" customHeight="1" spans="3:30">
      <c r="C399" s="27">
        <v>90010009</v>
      </c>
      <c r="D399" s="30" t="s">
        <v>394</v>
      </c>
      <c r="E399" s="24" t="s">
        <v>60</v>
      </c>
      <c r="F399" s="69">
        <v>1</v>
      </c>
      <c r="G399" s="34">
        <v>0</v>
      </c>
      <c r="H399" s="17">
        <v>0</v>
      </c>
      <c r="I399" s="27">
        <v>60010001</v>
      </c>
      <c r="J399" s="69">
        <v>12000</v>
      </c>
      <c r="K399" s="34">
        <v>0</v>
      </c>
      <c r="L399" s="34">
        <v>3</v>
      </c>
      <c r="M399" s="69">
        <v>4</v>
      </c>
      <c r="N399" s="34" t="s">
        <v>65</v>
      </c>
      <c r="O399" s="27">
        <v>1</v>
      </c>
      <c r="P399" s="33">
        <v>2</v>
      </c>
      <c r="Q399" s="69">
        <v>0</v>
      </c>
      <c r="R399" s="69">
        <v>0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69">
        <v>0</v>
      </c>
      <c r="AB399" s="33">
        <v>0</v>
      </c>
      <c r="AC399" s="33">
        <v>0</v>
      </c>
      <c r="AD399" s="39" t="s">
        <v>89</v>
      </c>
    </row>
    <row r="400" s="4" customFormat="1" ht="20.1" customHeight="1" spans="3:30">
      <c r="C400" s="26">
        <v>98000010</v>
      </c>
      <c r="D400" s="23" t="s">
        <v>136</v>
      </c>
      <c r="E400" s="20" t="s">
        <v>60</v>
      </c>
      <c r="F400" s="25">
        <v>1</v>
      </c>
      <c r="G400" s="17">
        <v>0</v>
      </c>
      <c r="H400" s="17">
        <v>0</v>
      </c>
      <c r="I400" s="25" t="s">
        <v>137</v>
      </c>
      <c r="J400" s="25">
        <v>10000</v>
      </c>
      <c r="K400" s="25">
        <v>0</v>
      </c>
      <c r="L400" s="25">
        <v>0</v>
      </c>
      <c r="M400" s="25">
        <v>1</v>
      </c>
      <c r="N400" s="17" t="s">
        <v>65</v>
      </c>
      <c r="O400" s="25">
        <v>1</v>
      </c>
      <c r="P400" s="25">
        <v>1</v>
      </c>
      <c r="Q400" s="25">
        <v>202411</v>
      </c>
      <c r="R400" s="25">
        <v>0.02</v>
      </c>
      <c r="S400" s="25">
        <v>0</v>
      </c>
      <c r="T400" s="25">
        <v>1</v>
      </c>
      <c r="U400" s="25">
        <v>0</v>
      </c>
      <c r="V400" s="17">
        <v>0</v>
      </c>
      <c r="W400" s="25">
        <v>0</v>
      </c>
      <c r="X400" s="25">
        <v>1</v>
      </c>
      <c r="Y400" s="25">
        <v>0</v>
      </c>
      <c r="Z400" s="25">
        <v>0</v>
      </c>
      <c r="AA400" s="25">
        <v>0</v>
      </c>
      <c r="AB400" s="25">
        <v>1</v>
      </c>
      <c r="AC400" s="25">
        <v>40000004</v>
      </c>
      <c r="AD400" s="37" t="s">
        <v>149</v>
      </c>
    </row>
    <row r="401" s="4" customFormat="1" ht="20.1" customHeight="1" spans="3:30">
      <c r="C401" s="26">
        <v>98000020</v>
      </c>
      <c r="D401" s="23" t="s">
        <v>398</v>
      </c>
      <c r="E401" s="16" t="s">
        <v>60</v>
      </c>
      <c r="F401" s="25">
        <v>1</v>
      </c>
      <c r="G401" s="17">
        <v>0</v>
      </c>
      <c r="H401" s="17">
        <v>0</v>
      </c>
      <c r="I401" s="25" t="s">
        <v>137</v>
      </c>
      <c r="J401" s="25">
        <v>10000</v>
      </c>
      <c r="K401" s="25">
        <v>0</v>
      </c>
      <c r="L401" s="25">
        <v>0</v>
      </c>
      <c r="M401" s="25">
        <v>1</v>
      </c>
      <c r="N401" s="17" t="s">
        <v>65</v>
      </c>
      <c r="O401" s="25">
        <v>1</v>
      </c>
      <c r="P401" s="25">
        <v>1</v>
      </c>
      <c r="Q401" s="25">
        <v>203811</v>
      </c>
      <c r="R401" s="25">
        <v>0.1</v>
      </c>
      <c r="S401" s="25">
        <v>0</v>
      </c>
      <c r="T401" s="25">
        <v>1</v>
      </c>
      <c r="U401" s="25">
        <v>0</v>
      </c>
      <c r="V401" s="17">
        <v>0</v>
      </c>
      <c r="W401" s="25">
        <v>0</v>
      </c>
      <c r="X401" s="25">
        <v>1</v>
      </c>
      <c r="Y401" s="25">
        <v>0</v>
      </c>
      <c r="Z401" s="25">
        <v>0</v>
      </c>
      <c r="AA401" s="25">
        <v>0</v>
      </c>
      <c r="AB401" s="25">
        <v>1</v>
      </c>
      <c r="AC401" s="25">
        <v>40000004</v>
      </c>
      <c r="AD401" s="37" t="s">
        <v>149</v>
      </c>
    </row>
    <row r="402" s="4" customFormat="1" ht="20.1" customHeight="1" spans="3:30">
      <c r="C402" s="26">
        <v>98000021</v>
      </c>
      <c r="D402" s="23" t="s">
        <v>398</v>
      </c>
      <c r="E402" s="16" t="s">
        <v>60</v>
      </c>
      <c r="F402" s="25">
        <v>1</v>
      </c>
      <c r="G402" s="17">
        <v>0</v>
      </c>
      <c r="H402" s="17">
        <v>0</v>
      </c>
      <c r="I402" s="25" t="s">
        <v>137</v>
      </c>
      <c r="J402" s="25">
        <v>10000</v>
      </c>
      <c r="K402" s="25">
        <v>0</v>
      </c>
      <c r="L402" s="25">
        <v>0</v>
      </c>
      <c r="M402" s="25">
        <v>1</v>
      </c>
      <c r="N402" s="17" t="s">
        <v>65</v>
      </c>
      <c r="O402" s="25">
        <v>1</v>
      </c>
      <c r="P402" s="25">
        <v>1</v>
      </c>
      <c r="Q402" s="25">
        <v>203811</v>
      </c>
      <c r="R402" s="25">
        <v>0.05</v>
      </c>
      <c r="S402" s="25">
        <v>0</v>
      </c>
      <c r="T402" s="25">
        <v>1</v>
      </c>
      <c r="U402" s="25">
        <v>0</v>
      </c>
      <c r="V402" s="17">
        <v>0</v>
      </c>
      <c r="W402" s="25">
        <v>0</v>
      </c>
      <c r="X402" s="25">
        <v>1</v>
      </c>
      <c r="Y402" s="25">
        <v>0</v>
      </c>
      <c r="Z402" s="25">
        <v>0</v>
      </c>
      <c r="AA402" s="25">
        <v>0</v>
      </c>
      <c r="AB402" s="25">
        <v>1</v>
      </c>
      <c r="AC402" s="25">
        <v>40000004</v>
      </c>
      <c r="AD402" s="37" t="s">
        <v>149</v>
      </c>
    </row>
    <row r="403" s="4" customFormat="1" ht="20.1" customHeight="1" spans="2:30">
      <c r="B403" s="22"/>
      <c r="C403" s="26">
        <v>98000050</v>
      </c>
      <c r="D403" s="23" t="s">
        <v>67</v>
      </c>
      <c r="E403" s="20" t="s">
        <v>60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2</v>
      </c>
      <c r="N403" s="17" t="s">
        <v>65</v>
      </c>
      <c r="O403" s="25">
        <v>1</v>
      </c>
      <c r="P403" s="25">
        <v>1</v>
      </c>
      <c r="Q403" s="25">
        <v>3001</v>
      </c>
      <c r="R403" s="25">
        <v>0.05</v>
      </c>
      <c r="S403" s="25">
        <v>1002</v>
      </c>
      <c r="T403" s="25">
        <v>0</v>
      </c>
      <c r="U403" s="25">
        <v>0</v>
      </c>
      <c r="V403" s="17">
        <v>0</v>
      </c>
      <c r="W403" s="25">
        <v>0</v>
      </c>
      <c r="X403" s="25">
        <v>1</v>
      </c>
      <c r="Y403" s="25">
        <v>0</v>
      </c>
      <c r="Z403" s="25">
        <v>0</v>
      </c>
      <c r="AA403" s="25">
        <v>0</v>
      </c>
      <c r="AB403" s="25">
        <v>0</v>
      </c>
      <c r="AC403" s="25">
        <v>11000007</v>
      </c>
      <c r="AD403" s="37"/>
    </row>
    <row r="404" ht="20.1" customHeight="1" spans="3:30">
      <c r="C404" s="26">
        <v>98000060</v>
      </c>
      <c r="D404" s="18" t="s">
        <v>235</v>
      </c>
      <c r="E404" s="24" t="s">
        <v>60</v>
      </c>
      <c r="F404" s="21">
        <v>1</v>
      </c>
      <c r="G404" s="17">
        <v>0</v>
      </c>
      <c r="H404" s="17">
        <v>0</v>
      </c>
      <c r="I404" s="18">
        <v>60010001</v>
      </c>
      <c r="J404" s="21">
        <v>10000</v>
      </c>
      <c r="K404" s="25">
        <v>0</v>
      </c>
      <c r="L404" s="25">
        <v>0</v>
      </c>
      <c r="M404" s="21">
        <v>4</v>
      </c>
      <c r="N404" s="17" t="s">
        <v>65</v>
      </c>
      <c r="O404" s="36">
        <v>1</v>
      </c>
      <c r="P404" s="25">
        <v>2</v>
      </c>
      <c r="Q404" s="25">
        <v>3001</v>
      </c>
      <c r="R404" s="25">
        <v>-0.5</v>
      </c>
      <c r="S404" s="25">
        <v>1004</v>
      </c>
      <c r="T404" s="10">
        <v>0</v>
      </c>
      <c r="U404" s="10">
        <v>0</v>
      </c>
      <c r="V404" s="17">
        <v>0</v>
      </c>
      <c r="W404" s="10">
        <v>0</v>
      </c>
      <c r="X404" s="43">
        <v>0</v>
      </c>
      <c r="Y404" s="43">
        <v>0</v>
      </c>
      <c r="Z404" s="18">
        <v>0</v>
      </c>
      <c r="AA404" s="21">
        <v>0</v>
      </c>
      <c r="AB404" s="5">
        <v>0</v>
      </c>
      <c r="AC404" s="5">
        <v>0</v>
      </c>
      <c r="AD404" s="49" t="s">
        <v>399</v>
      </c>
    </row>
    <row r="405" s="4" customFormat="1" ht="20.1" customHeight="1" spans="3:30">
      <c r="C405" s="26">
        <v>98000070</v>
      </c>
      <c r="D405" s="23" t="s">
        <v>123</v>
      </c>
      <c r="E405" s="20" t="s">
        <v>60</v>
      </c>
      <c r="F405" s="25">
        <v>1</v>
      </c>
      <c r="G405" s="17">
        <v>0</v>
      </c>
      <c r="H405" s="17">
        <v>0</v>
      </c>
      <c r="I405" s="25">
        <v>0</v>
      </c>
      <c r="J405" s="25">
        <v>3000</v>
      </c>
      <c r="K405" s="25">
        <v>0</v>
      </c>
      <c r="L405" s="25">
        <v>0</v>
      </c>
      <c r="M405" s="25">
        <v>4</v>
      </c>
      <c r="N405" s="17" t="s">
        <v>65</v>
      </c>
      <c r="O405" s="25">
        <v>1</v>
      </c>
      <c r="P405" s="25">
        <v>2</v>
      </c>
      <c r="Q405" s="25">
        <v>100912</v>
      </c>
      <c r="R405" s="25">
        <v>-0.3</v>
      </c>
      <c r="S405" s="25">
        <v>0</v>
      </c>
      <c r="T405" s="25">
        <v>1</v>
      </c>
      <c r="U405" s="25">
        <v>0</v>
      </c>
      <c r="V405" s="17">
        <v>0</v>
      </c>
      <c r="W405" s="25">
        <v>0</v>
      </c>
      <c r="X405" s="25">
        <v>1</v>
      </c>
      <c r="Y405" s="25">
        <v>0</v>
      </c>
      <c r="Z405" s="25">
        <v>0</v>
      </c>
      <c r="AA405" s="25">
        <v>0</v>
      </c>
      <c r="AB405" s="25">
        <v>0</v>
      </c>
      <c r="AC405" s="25">
        <v>70106002</v>
      </c>
      <c r="AD405" s="37" t="s">
        <v>250</v>
      </c>
    </row>
    <row r="406" s="4" customFormat="1" ht="20.1" customHeight="1" spans="3:30">
      <c r="C406" s="26">
        <v>98000080</v>
      </c>
      <c r="D406" s="23" t="s">
        <v>136</v>
      </c>
      <c r="E406" s="16" t="s">
        <v>60</v>
      </c>
      <c r="F406" s="25">
        <v>1</v>
      </c>
      <c r="G406" s="17">
        <v>0</v>
      </c>
      <c r="H406" s="17">
        <v>0</v>
      </c>
      <c r="I406" s="25" t="s">
        <v>137</v>
      </c>
      <c r="J406" s="25">
        <v>5000</v>
      </c>
      <c r="K406" s="25">
        <v>0</v>
      </c>
      <c r="L406" s="25">
        <v>0</v>
      </c>
      <c r="M406" s="25">
        <v>2</v>
      </c>
      <c r="N406" s="17" t="s">
        <v>65</v>
      </c>
      <c r="O406" s="25">
        <v>1</v>
      </c>
      <c r="P406" s="25">
        <v>1</v>
      </c>
      <c r="Q406" s="25">
        <v>100412</v>
      </c>
      <c r="R406" s="25">
        <v>0.2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1</v>
      </c>
      <c r="AC406" s="25">
        <v>11000003</v>
      </c>
      <c r="AD406" s="37" t="s">
        <v>388</v>
      </c>
    </row>
    <row r="407" s="4" customFormat="1" ht="20.1" customHeight="1" spans="3:30">
      <c r="C407" s="26">
        <v>98001101</v>
      </c>
      <c r="D407" s="23" t="s">
        <v>108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10000</v>
      </c>
      <c r="K407" s="25">
        <v>0</v>
      </c>
      <c r="L407" s="25">
        <v>0</v>
      </c>
      <c r="M407" s="25">
        <v>2</v>
      </c>
      <c r="N407" s="17" t="s">
        <v>65</v>
      </c>
      <c r="O407" s="25">
        <v>1</v>
      </c>
      <c r="P407" s="25">
        <v>1</v>
      </c>
      <c r="Q407" s="25">
        <v>100411</v>
      </c>
      <c r="R407" s="25">
        <v>0.1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11000003</v>
      </c>
      <c r="AD407" s="37" t="s">
        <v>185</v>
      </c>
    </row>
    <row r="408" s="4" customFormat="1" ht="20.1" customHeight="1" spans="3:30">
      <c r="C408" s="26">
        <v>98001102</v>
      </c>
      <c r="D408" s="23" t="s">
        <v>143</v>
      </c>
      <c r="E408" s="20" t="s">
        <v>60</v>
      </c>
      <c r="F408" s="25">
        <v>1</v>
      </c>
      <c r="G408" s="17">
        <v>0</v>
      </c>
      <c r="H408" s="17">
        <v>0</v>
      </c>
      <c r="I408" s="25" t="s">
        <v>137</v>
      </c>
      <c r="J408" s="25">
        <v>10000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100611</v>
      </c>
      <c r="R408" s="25">
        <v>0.1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11000003</v>
      </c>
      <c r="AD408" s="37" t="s">
        <v>199</v>
      </c>
    </row>
    <row r="409" s="4" customFormat="1" ht="20.1" customHeight="1" spans="3:30">
      <c r="C409" s="26">
        <v>98001103</v>
      </c>
      <c r="D409" s="23" t="s">
        <v>400</v>
      </c>
      <c r="E409" s="24" t="s">
        <v>60</v>
      </c>
      <c r="F409" s="25">
        <v>1</v>
      </c>
      <c r="G409" s="17">
        <v>0</v>
      </c>
      <c r="H409" s="17">
        <v>0</v>
      </c>
      <c r="I409" s="25" t="s">
        <v>137</v>
      </c>
      <c r="J409" s="25">
        <v>10000</v>
      </c>
      <c r="K409" s="25">
        <v>0</v>
      </c>
      <c r="L409" s="25">
        <v>0</v>
      </c>
      <c r="M409" s="25">
        <v>2</v>
      </c>
      <c r="N409" s="17" t="s">
        <v>65</v>
      </c>
      <c r="O409" s="25">
        <v>1</v>
      </c>
      <c r="P409" s="25">
        <v>1</v>
      </c>
      <c r="Q409" s="25">
        <v>100811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11000003</v>
      </c>
      <c r="AD409" s="37" t="s">
        <v>201</v>
      </c>
    </row>
    <row r="410" s="5" customFormat="1" ht="20.1" customHeight="1" spans="3:30">
      <c r="C410" s="26">
        <v>99001001</v>
      </c>
      <c r="D410" s="19" t="s">
        <v>401</v>
      </c>
      <c r="E410" s="20" t="s">
        <v>60</v>
      </c>
      <c r="F410" s="21">
        <v>1</v>
      </c>
      <c r="G410" s="5">
        <v>1</v>
      </c>
      <c r="H410" s="17">
        <v>0</v>
      </c>
      <c r="I410" s="18" t="s">
        <v>402</v>
      </c>
      <c r="J410" s="21">
        <v>99999999</v>
      </c>
      <c r="K410" s="5">
        <v>0</v>
      </c>
      <c r="L410" s="5">
        <v>0</v>
      </c>
      <c r="M410" s="21">
        <v>1</v>
      </c>
      <c r="N410" s="17" t="s">
        <v>65</v>
      </c>
      <c r="O410" s="18">
        <v>1</v>
      </c>
      <c r="P410" s="5">
        <v>1</v>
      </c>
      <c r="Q410" s="21">
        <v>100912</v>
      </c>
      <c r="R410" s="25">
        <v>0.25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1</v>
      </c>
      <c r="AC410" s="25">
        <v>0</v>
      </c>
      <c r="AD410" s="18" t="s">
        <v>403</v>
      </c>
    </row>
    <row r="411" s="5" customFormat="1" ht="20.1" customHeight="1" spans="3:30">
      <c r="C411" s="26">
        <v>99001002</v>
      </c>
      <c r="D411" s="19" t="s">
        <v>401</v>
      </c>
      <c r="E411" s="16" t="s">
        <v>60</v>
      </c>
      <c r="F411" s="21">
        <v>1</v>
      </c>
      <c r="G411" s="5">
        <v>1</v>
      </c>
      <c r="H411" s="17">
        <v>0</v>
      </c>
      <c r="I411" s="18" t="s">
        <v>402</v>
      </c>
      <c r="J411" s="21">
        <v>99999999</v>
      </c>
      <c r="K411" s="5">
        <v>0</v>
      </c>
      <c r="L411" s="5">
        <v>0</v>
      </c>
      <c r="M411" s="21">
        <v>1</v>
      </c>
      <c r="N411" s="17" t="s">
        <v>65</v>
      </c>
      <c r="O411" s="18">
        <v>1</v>
      </c>
      <c r="P411" s="5">
        <v>1</v>
      </c>
      <c r="Q411" s="21">
        <v>100912</v>
      </c>
      <c r="R411" s="25">
        <v>0.4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1</v>
      </c>
      <c r="AC411" s="25">
        <v>0</v>
      </c>
      <c r="AD411" s="18" t="s">
        <v>404</v>
      </c>
    </row>
    <row r="412" s="5" customFormat="1" ht="20.1" customHeight="1" spans="3:30">
      <c r="C412" s="26">
        <v>99001003</v>
      </c>
      <c r="D412" s="19" t="s">
        <v>401</v>
      </c>
      <c r="E412" s="16" t="s">
        <v>60</v>
      </c>
      <c r="F412" s="21">
        <v>1</v>
      </c>
      <c r="G412" s="5">
        <v>1</v>
      </c>
      <c r="H412" s="17">
        <v>0</v>
      </c>
      <c r="I412" s="18" t="s">
        <v>402</v>
      </c>
      <c r="J412" s="21">
        <v>99999999</v>
      </c>
      <c r="K412" s="5">
        <v>0</v>
      </c>
      <c r="L412" s="5">
        <v>0</v>
      </c>
      <c r="M412" s="21">
        <v>1</v>
      </c>
      <c r="N412" s="17" t="s">
        <v>65</v>
      </c>
      <c r="O412" s="18">
        <v>1</v>
      </c>
      <c r="P412" s="5">
        <v>1</v>
      </c>
      <c r="Q412" s="21">
        <v>100912</v>
      </c>
      <c r="R412" s="25">
        <v>0.5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1</v>
      </c>
      <c r="AC412" s="25">
        <v>0</v>
      </c>
      <c r="AD412" s="18" t="s">
        <v>405</v>
      </c>
    </row>
    <row r="413" s="5" customFormat="1" ht="20.1" customHeight="1" spans="3:30">
      <c r="C413" s="26">
        <v>99001011</v>
      </c>
      <c r="D413" s="5" t="s">
        <v>406</v>
      </c>
      <c r="E413" s="20" t="s">
        <v>60</v>
      </c>
      <c r="F413" s="21">
        <v>1</v>
      </c>
      <c r="G413" s="5">
        <v>1</v>
      </c>
      <c r="H413" s="17">
        <v>0</v>
      </c>
      <c r="I413" s="26">
        <v>99001011</v>
      </c>
      <c r="J413" s="21">
        <v>99999999</v>
      </c>
      <c r="K413" s="5">
        <v>0</v>
      </c>
      <c r="L413" s="5">
        <v>0</v>
      </c>
      <c r="M413" s="21">
        <v>1</v>
      </c>
      <c r="N413" s="17" t="s">
        <v>65</v>
      </c>
      <c r="O413" s="18">
        <v>1</v>
      </c>
      <c r="P413" s="5">
        <v>1</v>
      </c>
      <c r="Q413" s="21">
        <v>203211</v>
      </c>
      <c r="R413" s="71" t="s">
        <v>407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1</v>
      </c>
      <c r="AC413" s="25">
        <v>0</v>
      </c>
      <c r="AD413" s="18" t="s">
        <v>408</v>
      </c>
    </row>
    <row r="414" s="5" customFormat="1" ht="20.1" customHeight="1" spans="3:30">
      <c r="C414" s="26">
        <v>99001021</v>
      </c>
      <c r="D414" s="5" t="s">
        <v>409</v>
      </c>
      <c r="E414" s="24" t="s">
        <v>60</v>
      </c>
      <c r="F414" s="21">
        <v>1</v>
      </c>
      <c r="G414" s="5">
        <v>1</v>
      </c>
      <c r="H414" s="17">
        <v>0</v>
      </c>
      <c r="I414" s="26">
        <v>99001021</v>
      </c>
      <c r="J414" s="21">
        <v>99999999</v>
      </c>
      <c r="K414" s="5">
        <v>0</v>
      </c>
      <c r="L414" s="5">
        <v>0</v>
      </c>
      <c r="M414" s="21">
        <v>1</v>
      </c>
      <c r="N414" s="17" t="s">
        <v>65</v>
      </c>
      <c r="O414" s="18">
        <v>1</v>
      </c>
      <c r="P414" s="5">
        <v>1</v>
      </c>
      <c r="Q414" s="21">
        <v>203211</v>
      </c>
      <c r="R414" s="71" t="s">
        <v>410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0</v>
      </c>
      <c r="Y414" s="25">
        <v>0</v>
      </c>
      <c r="Z414" s="25">
        <v>0</v>
      </c>
      <c r="AA414" s="25">
        <v>0</v>
      </c>
      <c r="AB414" s="25">
        <v>1</v>
      </c>
      <c r="AC414" s="25">
        <v>0</v>
      </c>
      <c r="AD414" s="18" t="s">
        <v>411</v>
      </c>
    </row>
    <row r="415" s="5" customFormat="1" ht="20.1" customHeight="1" spans="3:30">
      <c r="C415" s="26">
        <v>99001031</v>
      </c>
      <c r="D415" s="19" t="s">
        <v>412</v>
      </c>
      <c r="E415" s="20" t="s">
        <v>60</v>
      </c>
      <c r="F415" s="21">
        <v>1</v>
      </c>
      <c r="G415" s="5">
        <v>1</v>
      </c>
      <c r="H415" s="17">
        <v>0</v>
      </c>
      <c r="I415" s="26">
        <v>99001031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203011</v>
      </c>
      <c r="R415" s="25">
        <v>0.05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413</v>
      </c>
    </row>
    <row r="416" s="5" customFormat="1" ht="20.1" customHeight="1" spans="3:30">
      <c r="C416" s="26">
        <v>99001032</v>
      </c>
      <c r="D416" s="19" t="s">
        <v>412</v>
      </c>
      <c r="E416" s="16" t="s">
        <v>60</v>
      </c>
      <c r="F416" s="21">
        <v>1</v>
      </c>
      <c r="G416" s="5">
        <v>1</v>
      </c>
      <c r="H416" s="17">
        <v>0</v>
      </c>
      <c r="I416" s="26">
        <v>99001031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220311</v>
      </c>
      <c r="R416" s="25">
        <v>0.05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0</v>
      </c>
      <c r="AC416" s="25">
        <v>0</v>
      </c>
      <c r="AD416" s="18" t="s">
        <v>414</v>
      </c>
    </row>
    <row r="417" s="5" customFormat="1" ht="20.1" customHeight="1" spans="3:30">
      <c r="C417" s="26">
        <v>99001041</v>
      </c>
      <c r="D417" s="5" t="s">
        <v>415</v>
      </c>
      <c r="E417" s="16" t="s">
        <v>60</v>
      </c>
      <c r="F417" s="21">
        <v>1</v>
      </c>
      <c r="G417" s="5">
        <v>1</v>
      </c>
      <c r="H417" s="17">
        <v>0</v>
      </c>
      <c r="I417" s="26">
        <v>99001041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203011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416</v>
      </c>
    </row>
    <row r="418" s="5" customFormat="1" ht="20.1" customHeight="1" spans="3:30">
      <c r="C418" s="26">
        <v>99001042</v>
      </c>
      <c r="D418" s="5" t="s">
        <v>415</v>
      </c>
      <c r="E418" s="20" t="s">
        <v>60</v>
      </c>
      <c r="F418" s="21">
        <v>1</v>
      </c>
      <c r="G418" s="5">
        <v>1</v>
      </c>
      <c r="H418" s="17">
        <v>0</v>
      </c>
      <c r="I418" s="26">
        <v>99001041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220311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0</v>
      </c>
      <c r="AC418" s="25">
        <v>0</v>
      </c>
      <c r="AD418" s="18" t="s">
        <v>417</v>
      </c>
    </row>
    <row r="419" s="4" customFormat="1" ht="20.1" customHeight="1" spans="3:30">
      <c r="C419" s="26">
        <v>99002001</v>
      </c>
      <c r="D419" s="23" t="s">
        <v>418</v>
      </c>
      <c r="E419" s="24" t="s">
        <v>60</v>
      </c>
      <c r="F419" s="25">
        <v>1</v>
      </c>
      <c r="G419" s="17">
        <v>0</v>
      </c>
      <c r="H419" s="17">
        <v>0</v>
      </c>
      <c r="I419" s="25">
        <v>0</v>
      </c>
      <c r="J419" s="21">
        <v>99999999</v>
      </c>
      <c r="K419" s="25">
        <v>0</v>
      </c>
      <c r="L419" s="25">
        <v>0</v>
      </c>
      <c r="M419" s="25">
        <v>4</v>
      </c>
      <c r="N419" s="17" t="s">
        <v>65</v>
      </c>
      <c r="O419" s="25">
        <v>1</v>
      </c>
      <c r="P419" s="25">
        <v>2</v>
      </c>
      <c r="Q419" s="25">
        <v>100912</v>
      </c>
      <c r="R419" s="25">
        <v>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0</v>
      </c>
      <c r="AC419" s="25">
        <v>70106002</v>
      </c>
      <c r="AD419" s="37"/>
    </row>
    <row r="420" s="4" customFormat="1" ht="20.1" customHeight="1" spans="3:30">
      <c r="C420" s="26">
        <v>99002002</v>
      </c>
      <c r="D420" s="23" t="s">
        <v>419</v>
      </c>
      <c r="E420" s="20" t="s">
        <v>60</v>
      </c>
      <c r="F420" s="25">
        <v>1</v>
      </c>
      <c r="G420" s="17">
        <v>0</v>
      </c>
      <c r="H420" s="17">
        <v>0</v>
      </c>
      <c r="I420" s="44">
        <v>20061</v>
      </c>
      <c r="J420" s="25">
        <v>3600000</v>
      </c>
      <c r="K420" s="25">
        <v>0</v>
      </c>
      <c r="L420" s="25">
        <v>0</v>
      </c>
      <c r="M420" s="25">
        <v>3</v>
      </c>
      <c r="N420" s="17" t="s">
        <v>65</v>
      </c>
      <c r="O420" s="25">
        <v>2</v>
      </c>
      <c r="P420" s="25">
        <v>1</v>
      </c>
      <c r="Q420" s="25">
        <v>18</v>
      </c>
      <c r="R420" s="25">
        <v>0</v>
      </c>
      <c r="S420" s="25">
        <v>0</v>
      </c>
      <c r="T420" s="25">
        <v>0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37" t="s">
        <v>420</v>
      </c>
    </row>
    <row r="421" s="4" customFormat="1" ht="20.1" customHeight="1" spans="3:30">
      <c r="C421" s="26">
        <v>99002003</v>
      </c>
      <c r="D421" s="23" t="s">
        <v>421</v>
      </c>
      <c r="E421" s="16" t="s">
        <v>60</v>
      </c>
      <c r="F421" s="25">
        <v>1</v>
      </c>
      <c r="G421" s="17">
        <v>0</v>
      </c>
      <c r="H421" s="17">
        <v>0</v>
      </c>
      <c r="I421" s="25">
        <v>0</v>
      </c>
      <c r="J421" s="25">
        <v>3000</v>
      </c>
      <c r="K421" s="25">
        <v>0</v>
      </c>
      <c r="L421" s="25">
        <v>0</v>
      </c>
      <c r="M421" s="25">
        <v>2</v>
      </c>
      <c r="N421" s="17" t="s">
        <v>65</v>
      </c>
      <c r="O421" s="25">
        <v>2</v>
      </c>
      <c r="P421" s="25">
        <v>1</v>
      </c>
      <c r="Q421" s="25">
        <v>18</v>
      </c>
      <c r="R421" s="25">
        <v>0</v>
      </c>
      <c r="S421" s="25">
        <v>0</v>
      </c>
      <c r="T421" s="25">
        <v>0</v>
      </c>
      <c r="U421" s="25">
        <v>0</v>
      </c>
      <c r="V421" s="17">
        <v>0</v>
      </c>
      <c r="W421" s="25">
        <v>0</v>
      </c>
      <c r="X421" s="25">
        <v>1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37" t="s">
        <v>126</v>
      </c>
    </row>
    <row r="422" s="5" customFormat="1" ht="20.1" customHeight="1" spans="3:30">
      <c r="C422" s="26">
        <v>99003011</v>
      </c>
      <c r="D422" s="5" t="s">
        <v>422</v>
      </c>
      <c r="E422" s="16" t="s">
        <v>60</v>
      </c>
      <c r="F422" s="21">
        <v>1</v>
      </c>
      <c r="G422" s="5">
        <v>1</v>
      </c>
      <c r="H422" s="17">
        <v>0</v>
      </c>
      <c r="I422" s="26" t="s">
        <v>423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65</v>
      </c>
      <c r="O422" s="18">
        <v>1</v>
      </c>
      <c r="P422" s="5">
        <v>1</v>
      </c>
      <c r="Q422" s="21">
        <v>220311</v>
      </c>
      <c r="R422" s="25">
        <v>0.05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424</v>
      </c>
    </row>
    <row r="423" s="5" customFormat="1" ht="20.1" customHeight="1" spans="3:30">
      <c r="C423" s="26">
        <v>99003012</v>
      </c>
      <c r="D423" s="5" t="s">
        <v>422</v>
      </c>
      <c r="E423" s="20" t="s">
        <v>60</v>
      </c>
      <c r="F423" s="21">
        <v>1</v>
      </c>
      <c r="G423" s="5">
        <v>1</v>
      </c>
      <c r="H423" s="17">
        <v>0</v>
      </c>
      <c r="I423" s="26" t="s">
        <v>423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203011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/>
    </row>
    <row r="424" s="5" customFormat="1" ht="20.1" customHeight="1" spans="3:30">
      <c r="C424" s="26">
        <v>99003013</v>
      </c>
      <c r="D424" s="5" t="s">
        <v>422</v>
      </c>
      <c r="E424" s="24" t="s">
        <v>60</v>
      </c>
      <c r="F424" s="21">
        <v>1</v>
      </c>
      <c r="G424" s="5">
        <v>1</v>
      </c>
      <c r="H424" s="17">
        <v>0</v>
      </c>
      <c r="I424" s="26" t="s">
        <v>423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65</v>
      </c>
      <c r="O424" s="18">
        <v>1</v>
      </c>
      <c r="P424" s="5">
        <v>1</v>
      </c>
      <c r="Q424" s="21">
        <v>203111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/>
    </row>
    <row r="425" s="5" customFormat="1" ht="20.1" customHeight="1" spans="3:30">
      <c r="C425" s="26">
        <v>99003021</v>
      </c>
      <c r="D425" s="5" t="s">
        <v>425</v>
      </c>
      <c r="E425" s="20" t="s">
        <v>60</v>
      </c>
      <c r="F425" s="21">
        <v>1</v>
      </c>
      <c r="G425" s="5">
        <v>1</v>
      </c>
      <c r="H425" s="17">
        <v>0</v>
      </c>
      <c r="I425" s="26" t="s">
        <v>426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65</v>
      </c>
      <c r="O425" s="18">
        <v>1</v>
      </c>
      <c r="P425" s="5">
        <v>1</v>
      </c>
      <c r="Q425" s="21">
        <v>220311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427</v>
      </c>
    </row>
    <row r="426" s="5" customFormat="1" ht="20.1" customHeight="1" spans="3:30">
      <c r="C426" s="26">
        <v>99003022</v>
      </c>
      <c r="D426" s="5" t="s">
        <v>425</v>
      </c>
      <c r="E426" s="16" t="s">
        <v>60</v>
      </c>
      <c r="F426" s="21">
        <v>1</v>
      </c>
      <c r="G426" s="5">
        <v>1</v>
      </c>
      <c r="H426" s="17">
        <v>0</v>
      </c>
      <c r="I426" s="26" t="s">
        <v>426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65</v>
      </c>
      <c r="O426" s="18">
        <v>1</v>
      </c>
      <c r="P426" s="5">
        <v>1</v>
      </c>
      <c r="Q426" s="21">
        <v>203011</v>
      </c>
      <c r="R426" s="25">
        <v>0.1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/>
    </row>
    <row r="427" s="5" customFormat="1" ht="20.1" customHeight="1" spans="3:30">
      <c r="C427" s="26">
        <v>99003023</v>
      </c>
      <c r="D427" s="5" t="s">
        <v>425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203111</v>
      </c>
      <c r="R427" s="25">
        <v>0.1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/>
    </row>
    <row r="428" s="5" customFormat="1" ht="20.1" customHeight="1" spans="3:30">
      <c r="C428" s="26">
        <v>99003031</v>
      </c>
      <c r="D428" s="5" t="s">
        <v>428</v>
      </c>
      <c r="E428" s="20" t="s">
        <v>60</v>
      </c>
      <c r="F428" s="21">
        <v>1</v>
      </c>
      <c r="G428" s="5">
        <v>1</v>
      </c>
      <c r="H428" s="17">
        <v>0</v>
      </c>
      <c r="I428" s="26" t="s">
        <v>429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220311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18" t="s">
        <v>430</v>
      </c>
    </row>
    <row r="429" s="5" customFormat="1" ht="20.1" customHeight="1" spans="3:30">
      <c r="C429" s="26">
        <v>99003032</v>
      </c>
      <c r="D429" s="5" t="s">
        <v>428</v>
      </c>
      <c r="E429" s="24" t="s">
        <v>60</v>
      </c>
      <c r="F429" s="21">
        <v>1</v>
      </c>
      <c r="G429" s="5">
        <v>1</v>
      </c>
      <c r="H429" s="17">
        <v>0</v>
      </c>
      <c r="I429" s="26" t="s">
        <v>429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203011</v>
      </c>
      <c r="R429" s="25">
        <v>0.15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/>
    </row>
    <row r="430" s="5" customFormat="1" ht="20.1" customHeight="1" spans="3:30">
      <c r="C430" s="26">
        <v>99003033</v>
      </c>
      <c r="D430" s="5" t="s">
        <v>428</v>
      </c>
      <c r="E430" s="20" t="s">
        <v>60</v>
      </c>
      <c r="F430" s="21">
        <v>1</v>
      </c>
      <c r="G430" s="5">
        <v>1</v>
      </c>
      <c r="H430" s="17">
        <v>0</v>
      </c>
      <c r="I430" s="26" t="s">
        <v>429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203111</v>
      </c>
      <c r="R430" s="25">
        <v>0.15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</row>
    <row r="431" s="5" customFormat="1" ht="20.1" customHeight="1" spans="3:30">
      <c r="C431" s="26">
        <v>99003041</v>
      </c>
      <c r="D431" s="5" t="s">
        <v>431</v>
      </c>
      <c r="E431" s="16" t="s">
        <v>60</v>
      </c>
      <c r="F431" s="21">
        <v>1</v>
      </c>
      <c r="G431" s="5">
        <v>1</v>
      </c>
      <c r="H431" s="17">
        <v>0</v>
      </c>
      <c r="I431" s="26" t="s">
        <v>432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220311</v>
      </c>
      <c r="R431" s="25">
        <v>0.15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18" t="s">
        <v>433</v>
      </c>
    </row>
    <row r="432" s="5" customFormat="1" ht="20.1" customHeight="1" spans="3:30">
      <c r="C432" s="26">
        <v>99003042</v>
      </c>
      <c r="D432" s="5" t="s">
        <v>431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432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203011</v>
      </c>
      <c r="R432" s="25">
        <v>0.2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</row>
    <row r="433" s="5" customFormat="1" ht="20.1" customHeight="1" spans="3:30">
      <c r="C433" s="26">
        <v>99003043</v>
      </c>
      <c r="D433" s="5" t="s">
        <v>431</v>
      </c>
      <c r="E433" s="20" t="s">
        <v>60</v>
      </c>
      <c r="F433" s="21">
        <v>1</v>
      </c>
      <c r="G433" s="5">
        <v>1</v>
      </c>
      <c r="H433" s="17">
        <v>0</v>
      </c>
      <c r="I433" s="26" t="s">
        <v>432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203111</v>
      </c>
      <c r="R433" s="25">
        <v>0.2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</row>
    <row r="434" s="5" customFormat="1" ht="20.1" customHeight="1" spans="3:30">
      <c r="C434" s="26">
        <v>99003051</v>
      </c>
      <c r="D434" s="5" t="s">
        <v>434</v>
      </c>
      <c r="E434" s="24" t="s">
        <v>60</v>
      </c>
      <c r="F434" s="21">
        <v>1</v>
      </c>
      <c r="G434" s="5">
        <v>1</v>
      </c>
      <c r="H434" s="17">
        <v>0</v>
      </c>
      <c r="I434" s="26" t="s">
        <v>435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220311</v>
      </c>
      <c r="R434" s="25">
        <v>0.2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1</v>
      </c>
      <c r="AC434" s="25">
        <v>0</v>
      </c>
      <c r="AD434" s="18" t="s">
        <v>436</v>
      </c>
    </row>
    <row r="435" s="5" customFormat="1" ht="20.1" customHeight="1" spans="3:30">
      <c r="C435" s="26">
        <v>99003052</v>
      </c>
      <c r="D435" s="5" t="s">
        <v>434</v>
      </c>
      <c r="E435" s="20" t="s">
        <v>60</v>
      </c>
      <c r="F435" s="21">
        <v>1</v>
      </c>
      <c r="G435" s="5">
        <v>1</v>
      </c>
      <c r="H435" s="17">
        <v>0</v>
      </c>
      <c r="I435" s="26" t="s">
        <v>435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203011</v>
      </c>
      <c r="R435" s="25">
        <v>0.25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</row>
    <row r="436" s="5" customFormat="1" ht="20.1" customHeight="1" spans="3:30">
      <c r="C436" s="26">
        <v>99003053</v>
      </c>
      <c r="D436" s="5" t="s">
        <v>434</v>
      </c>
      <c r="E436" s="16" t="s">
        <v>60</v>
      </c>
      <c r="F436" s="21">
        <v>1</v>
      </c>
      <c r="G436" s="5">
        <v>1</v>
      </c>
      <c r="H436" s="17">
        <v>0</v>
      </c>
      <c r="I436" s="26" t="s">
        <v>435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203111</v>
      </c>
      <c r="R436" s="25">
        <v>0.25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</row>
    <row r="437" s="5" customFormat="1" ht="20.1" customHeight="1" spans="3:30">
      <c r="C437" s="26">
        <v>99003061</v>
      </c>
      <c r="D437" s="5" t="s">
        <v>437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438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220311</v>
      </c>
      <c r="R437" s="25">
        <v>0.25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1</v>
      </c>
      <c r="AC437" s="25">
        <v>0</v>
      </c>
      <c r="AD437" s="18" t="s">
        <v>439</v>
      </c>
    </row>
    <row r="438" s="5" customFormat="1" ht="20.1" customHeight="1" spans="3:30">
      <c r="C438" s="26">
        <v>99003062</v>
      </c>
      <c r="D438" s="5" t="s">
        <v>437</v>
      </c>
      <c r="E438" s="20" t="s">
        <v>60</v>
      </c>
      <c r="F438" s="21">
        <v>1</v>
      </c>
      <c r="G438" s="5">
        <v>1</v>
      </c>
      <c r="H438" s="17">
        <v>0</v>
      </c>
      <c r="I438" s="26" t="s">
        <v>438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203011</v>
      </c>
      <c r="R438" s="25">
        <v>0.3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</row>
    <row r="439" s="5" customFormat="1" ht="20.1" customHeight="1" spans="3:30">
      <c r="C439" s="26">
        <v>99003063</v>
      </c>
      <c r="D439" s="5" t="s">
        <v>437</v>
      </c>
      <c r="E439" s="24" t="s">
        <v>60</v>
      </c>
      <c r="F439" s="21">
        <v>1</v>
      </c>
      <c r="G439" s="5">
        <v>1</v>
      </c>
      <c r="H439" s="17">
        <v>0</v>
      </c>
      <c r="I439" s="26" t="s">
        <v>438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203111</v>
      </c>
      <c r="R439" s="25">
        <v>0.3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</row>
    <row r="440" s="5" customFormat="1" ht="20.1" customHeight="1" spans="3:30">
      <c r="C440" s="26">
        <v>99003064</v>
      </c>
      <c r="D440" s="5" t="s">
        <v>437</v>
      </c>
      <c r="E440" s="20" t="s">
        <v>60</v>
      </c>
      <c r="F440" s="21">
        <v>1</v>
      </c>
      <c r="G440" s="5">
        <v>1</v>
      </c>
      <c r="H440" s="17">
        <v>0</v>
      </c>
      <c r="I440" s="26" t="s">
        <v>438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200111</v>
      </c>
      <c r="R440" s="25">
        <v>0.05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</row>
    <row r="441" ht="20.1" customHeight="1"/>
    <row r="442" ht="20.1" customHeight="1"/>
    <row r="443" ht="20.1" customHeight="1"/>
    <row r="444" ht="20.1" customHeight="1"/>
    <row r="445" ht="20.1" customHeight="1"/>
    <row r="446" ht="20.1" customHeight="1"/>
    <row r="447" ht="20.1" customHeight="1"/>
    <row r="448" ht="20.1" customHeight="1"/>
    <row r="449" ht="20.1" customHeight="1"/>
    <row r="450" ht="20.1" customHeight="1"/>
    <row r="451" ht="20.1" customHeight="1"/>
    <row r="452" ht="20.1" customHeight="1"/>
    <row r="453" ht="20.1" customHeight="1"/>
    <row r="454" ht="20.1" customHeight="1"/>
    <row r="455" ht="20.1" customHeight="1"/>
    <row r="456" ht="20.1" customHeight="1"/>
    <row r="457" ht="20.1" customHeight="1"/>
    <row r="458" ht="20.1" customHeight="1"/>
    <row r="459" ht="20.1" customHeight="1"/>
    <row r="460" ht="20.1" customHeight="1"/>
    <row r="461" ht="20.1" customHeight="1"/>
    <row r="462" ht="20.1" customHeight="1"/>
    <row r="463" ht="20.1" customHeight="1"/>
    <row r="464" ht="20.1" customHeight="1"/>
    <row r="465" ht="20.1" customHeight="1"/>
    <row r="466" ht="20.1" customHeight="1"/>
    <row r="467" ht="20.1" customHeight="1"/>
    <row r="468" ht="20.1" customHeight="1"/>
    <row r="469" ht="20.1" customHeight="1"/>
    <row r="470" ht="20.1" customHeight="1"/>
  </sheetData>
  <autoFilter ref="N1:N440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2023-07-08T14:50:45Z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