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522F465-CF98-4C58-A93A-3803E34BE7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SkillBuffProto!$V$1:$V$531</definedName>
  </definedNames>
  <calcPr calcId="191029"/>
</workbook>
</file>

<file path=xl/calcChain.xml><?xml version="1.0" encoding="utf-8"?>
<calcChain xmlns="http://schemas.openxmlformats.org/spreadsheetml/2006/main">
  <c r="J435" i="1" l="1"/>
  <c r="J433" i="1"/>
  <c r="J432" i="1"/>
  <c r="J431" i="1"/>
  <c r="J430" i="1"/>
  <c r="J429" i="1"/>
  <c r="J428" i="1"/>
  <c r="J427" i="1"/>
  <c r="J426" i="1"/>
  <c r="J425" i="1"/>
  <c r="J420" i="1"/>
  <c r="J419" i="1"/>
  <c r="J418" i="1"/>
  <c r="J417" i="1"/>
  <c r="J416" i="1"/>
  <c r="J415" i="1"/>
  <c r="J414" i="1"/>
  <c r="J413" i="1"/>
  <c r="J412" i="1"/>
  <c r="J407" i="1"/>
  <c r="I407" i="1"/>
  <c r="I420" i="1" s="1"/>
  <c r="I433" i="1" s="1"/>
  <c r="J406" i="1"/>
  <c r="J405" i="1"/>
  <c r="J404" i="1"/>
  <c r="J403" i="1"/>
  <c r="J402" i="1"/>
  <c r="J401" i="1"/>
  <c r="J400" i="1"/>
  <c r="I400" i="1"/>
  <c r="I413" i="1" s="1"/>
  <c r="I426" i="1" s="1"/>
  <c r="J399" i="1"/>
  <c r="I396" i="1"/>
  <c r="I409" i="1" s="1"/>
  <c r="I422" i="1" s="1"/>
  <c r="J394" i="1"/>
  <c r="I394" i="1"/>
  <c r="J393" i="1"/>
  <c r="I393" i="1"/>
  <c r="I406" i="1" s="1"/>
  <c r="I419" i="1" s="1"/>
  <c r="I432" i="1" s="1"/>
  <c r="J392" i="1"/>
  <c r="I392" i="1"/>
  <c r="I405" i="1" s="1"/>
  <c r="I418" i="1" s="1"/>
  <c r="I431" i="1" s="1"/>
  <c r="J391" i="1"/>
  <c r="I391" i="1"/>
  <c r="I404" i="1" s="1"/>
  <c r="I417" i="1" s="1"/>
  <c r="I430" i="1" s="1"/>
  <c r="J390" i="1"/>
  <c r="I390" i="1"/>
  <c r="I403" i="1" s="1"/>
  <c r="I416" i="1" s="1"/>
  <c r="I429" i="1" s="1"/>
  <c r="J389" i="1"/>
  <c r="I389" i="1"/>
  <c r="I402" i="1" s="1"/>
  <c r="I415" i="1" s="1"/>
  <c r="I428" i="1" s="1"/>
  <c r="J388" i="1"/>
  <c r="I388" i="1"/>
  <c r="I401" i="1" s="1"/>
  <c r="I414" i="1" s="1"/>
  <c r="I427" i="1" s="1"/>
  <c r="J387" i="1"/>
  <c r="I387" i="1"/>
  <c r="J386" i="1"/>
  <c r="I386" i="1"/>
  <c r="I399" i="1" s="1"/>
  <c r="I412" i="1" s="1"/>
  <c r="I425" i="1" s="1"/>
  <c r="I385" i="1"/>
  <c r="I398" i="1" s="1"/>
  <c r="I411" i="1" s="1"/>
  <c r="I424" i="1" s="1"/>
  <c r="I384" i="1"/>
  <c r="I397" i="1" s="1"/>
  <c r="I410" i="1" s="1"/>
  <c r="I423" i="1" s="1"/>
  <c r="I383" i="1"/>
  <c r="J381" i="1"/>
  <c r="J380" i="1"/>
  <c r="J379" i="1"/>
  <c r="J378" i="1"/>
  <c r="J377" i="1"/>
  <c r="J376" i="1"/>
  <c r="J375" i="1"/>
  <c r="J374" i="1"/>
  <c r="J373" i="1"/>
  <c r="J180" i="1"/>
  <c r="AE97" i="1"/>
  <c r="AE96" i="1"/>
  <c r="AE95" i="1"/>
  <c r="AE94" i="1"/>
  <c r="A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<sst xmlns="http://schemas.openxmlformats.org/spreadsheetml/2006/main" count="2213" uniqueCount="499">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</sst>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31"/>
  <sheetViews>
    <sheetView tabSelected="1" workbookViewId="0">
      <pane xSplit="4" ySplit="5" topLeftCell="K6" activePane="bottomRight" state="frozen"/>
      <selection pane="topRight"/>
      <selection pane="bottomLeft"/>
      <selection pane="bottomRight" activeCell="N13" sqref="N1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4" customFormat="1" ht="20.100000000000001" customHeight="1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pans="3:33" s="4" customFormat="1" ht="20.100000000000001" customHeight="1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pans="3:33" s="4" customFormat="1" ht="20.100000000000001" customHeight="1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pans="3:33" s="4" customFormat="1" ht="20.100000000000001" customHeight="1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pans="3:33" s="4" customFormat="1" ht="20.100000000000001" customHeight="1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pans="3:33" s="4" customFormat="1" ht="20.100000000000001" customHeight="1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pans="3:33" s="4" customFormat="1" ht="20.100000000000001" customHeight="1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pans="3:33" s="4" customFormat="1" ht="20.100000000000001" customHeight="1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pans="3:33" s="4" customFormat="1" ht="20.100000000000001" customHeight="1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pans="3:33" s="4" customFormat="1" ht="20.100000000000001" customHeight="1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spans="3:33" ht="20.100000000000001" customHeight="1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pans="3:33" s="4" customFormat="1" ht="20.100000000000001" customHeight="1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pans="3:33" s="4" customFormat="1" ht="20.100000000000001" customHeight="1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pans="3:33" s="4" customFormat="1" ht="20.100000000000001" customHeight="1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pans="3:33" s="4" customFormat="1" ht="20.100000000000001" customHeight="1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pans="3:33" s="4" customFormat="1" ht="20.100000000000001" customHeight="1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pans="3:33" s="4" customFormat="1" ht="20.100000000000001" customHeight="1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pans="3:33" s="4" customFormat="1" ht="20.100000000000001" customHeight="1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pans="3:33" s="4" customFormat="1" ht="20.100000000000001" customHeight="1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pans="3:33" s="4" customFormat="1" ht="20.100000000000001" customHeight="1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pans="3:33" s="4" customFormat="1" ht="20.100000000000001" customHeight="1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pans="3:33" s="4" customFormat="1" ht="20.100000000000001" customHeight="1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pans="3:33" s="4" customFormat="1" ht="20.100000000000001" customHeight="1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pans="3:33" s="4" customFormat="1" ht="20.100000000000001" customHeight="1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pans="3:33" s="4" customFormat="1" ht="20.100000000000001" customHeight="1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pans="3:33" s="4" customFormat="1" ht="20.100000000000001" customHeight="1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pans="3:33" s="4" customFormat="1" ht="20.100000000000001" customHeight="1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pans="3:33" s="4" customFormat="1" ht="20.100000000000001" customHeight="1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pans="3:33" s="4" customFormat="1" ht="20.100000000000001" customHeight="1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pans="3:33" s="4" customFormat="1" ht="20.100000000000001" customHeight="1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pans="3:33" s="4" customFormat="1" ht="20.100000000000001" customHeight="1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pans="3:33" s="4" customFormat="1" ht="20.100000000000001" customHeight="1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pans="3:33" s="4" customFormat="1" ht="20.100000000000001" customHeight="1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pans="3:33" s="4" customFormat="1" ht="20.100000000000001" customHeight="1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pans="3:33" s="5" customFormat="1" ht="20.100000000000001" customHeight="1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pans="3:33" s="5" customFormat="1" ht="20.100000000000001" customHeight="1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pans="3:33" s="4" customFormat="1" ht="20.100000000000001" customHeight="1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pans="3:33" s="4" customFormat="1" ht="20.100000000000001" customHeight="1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pans="3:33" s="4" customFormat="1" ht="20.100000000000001" customHeight="1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pans="3:33" s="4" customFormat="1" ht="20.100000000000001" customHeight="1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pans="3:33" s="4" customFormat="1" ht="20.100000000000001" customHeight="1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pans="3:33" s="4" customFormat="1" ht="20.100000000000001" customHeight="1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pans="3:33" s="4" customFormat="1" ht="20.100000000000001" customHeight="1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pans="3:33" s="4" customFormat="1" ht="20.100000000000001" customHeight="1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pans="3:33" s="4" customFormat="1" ht="20.100000000000001" customHeight="1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pans="3:33" s="4" customFormat="1" ht="20.100000000000001" customHeight="1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pans="3:33" s="4" customFormat="1" ht="20.100000000000001" customHeight="1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pans="3:33" s="4" customFormat="1" ht="20.100000000000001" customHeight="1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pans="3:33" s="4" customFormat="1" ht="20.100000000000001" customHeight="1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pans="3:33" s="4" customFormat="1" ht="20.100000000000001" customHeight="1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pans="3:33" s="4" customFormat="1" ht="20.100000000000001" customHeight="1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pans="3:33" s="4" customFormat="1" ht="20.100000000000001" customHeight="1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pans="3:33" s="4" customFormat="1" ht="20.100000000000001" customHeight="1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pans="3:33" s="4" customFormat="1" ht="20.100000000000001" customHeight="1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pans="3:33" s="4" customFormat="1" ht="19.5" customHeight="1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pans="3:33" s="4" customFormat="1" ht="20.100000000000001" customHeight="1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pans="3:33" s="5" customFormat="1" ht="20.100000000000001" customHeight="1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pans="3:33" s="4" customFormat="1" ht="20.100000000000001" customHeight="1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pans="3:33" s="4" customFormat="1" ht="20.100000000000001" customHeight="1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pans="3:33" s="4" customFormat="1" ht="20.100000000000001" customHeight="1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pans="3:33" s="4" customFormat="1" ht="20.100000000000001" customHeight="1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pans="3:33" s="5" customFormat="1" ht="20.100000000000001" customHeight="1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pans="3:33" s="5" customFormat="1" ht="20.100000000000001" customHeight="1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pans="3:33" s="4" customFormat="1" ht="20.100000000000001" customHeight="1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pans="3:33" s="4" customFormat="1" ht="20.100000000000001" customHeight="1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pans="3:33" s="4" customFormat="1" ht="20.100000000000001" customHeight="1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pans="3:33" s="4" customFormat="1" ht="20.100000000000001" customHeight="1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pans="3:33" s="4" customFormat="1" ht="20.100000000000001" customHeight="1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spans="3:33" ht="20.100000000000001" customHeight="1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pans="3:33" s="4" customFormat="1" ht="20.100000000000001" customHeight="1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spans="3:33" ht="20.100000000000001" customHeight="1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spans="3:33" ht="20.100000000000001" customHeight="1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spans="3:33" ht="20.100000000000001" customHeight="1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pans="3:33" s="6" customFormat="1" ht="20.100000000000001" customHeight="1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pans="3:33" s="6" customFormat="1" ht="20.100000000000001" customHeight="1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pans="3:33" s="6" customFormat="1" ht="20.100000000000001" customHeight="1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pans="3:33" s="6" customFormat="1" ht="20.100000000000001" customHeight="1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pans="3:33" s="6" customFormat="1" ht="20.100000000000001" customHeight="1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pans="3:33" s="6" customFormat="1" ht="20.100000000000001" customHeight="1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pans="3:33" s="6" customFormat="1" ht="20.100000000000001" customHeight="1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pans="3:33" s="4" customFormat="1" ht="20.100000000000001" customHeight="1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pans="3:33" s="4" customFormat="1" ht="20.100000000000001" customHeight="1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pans="3:33" s="4" customFormat="1" ht="20.100000000000001" customHeight="1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pans="3:33" s="4" customFormat="1" ht="20.100000000000001" customHeight="1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pans="3:33" s="4" customFormat="1" ht="20.100000000000001" customHeight="1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pans="3:33" s="4" customFormat="1" ht="20.100000000000001" customHeight="1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pans="3:33" s="4" customFormat="1" ht="20.100000000000001" customHeight="1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pans="3:33" s="4" customFormat="1" ht="20.100000000000001" customHeight="1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pans="3:33" s="4" customFormat="1" ht="20.100000000000001" customHeight="1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pans="3:33" s="4" customFormat="1" ht="20.100000000000001" customHeight="1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pans="3:33" s="4" customFormat="1" ht="20.100000000000001" customHeight="1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pans="3:33" s="4" customFormat="1" ht="20.100000000000001" customHeight="1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pans="3:33" s="4" customFormat="1" ht="20.100000000000001" customHeight="1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pans="3:33" s="4" customFormat="1" ht="20.100000000000001" customHeight="1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pans="3:33" s="4" customFormat="1" ht="20.100000000000001" customHeight="1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spans="3:33" ht="20.100000000000001" customHeight="1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spans="3:33" ht="20.100000000000001" customHeight="1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pans="3:33" s="4" customFormat="1" ht="20.100000000000001" customHeight="1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pans="3:33" s="4" customFormat="1" ht="20.100000000000001" customHeight="1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pans="3:33" s="4" customFormat="1" ht="20.100000000000001" customHeight="1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pans="3:33" s="4" customFormat="1" ht="20.100000000000001" customHeight="1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pans="3:33" s="4" customFormat="1" ht="20.100000000000001" customHeight="1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pans="3:33" s="4" customFormat="1" ht="20.100000000000001" customHeight="1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pans="3:33" s="4" customFormat="1" ht="20.100000000000001" customHeight="1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pans="3:33" s="4" customFormat="1" ht="20.100000000000001" customHeight="1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pans="3:33" s="4" customFormat="1" ht="20.100000000000001" customHeight="1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pans="3:33" s="4" customFormat="1" ht="20.100000000000001" customHeight="1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pans="3:33" s="4" customFormat="1" ht="19.5" customHeight="1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pans="3:33" s="4" customFormat="1" ht="20.100000000000001" customHeight="1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pans="3:33" s="4" customFormat="1" ht="20.100000000000001" customHeight="1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pans="3:33" s="4" customFormat="1" ht="20.100000000000001" customHeight="1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pans="3:33" s="4" customFormat="1" ht="20.100000000000001" customHeight="1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pans="3:33" s="7" customFormat="1" ht="20.100000000000001" customHeight="1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pans="3:33" s="7" customFormat="1" ht="20.100000000000001" customHeight="1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pans="3:33" s="7" customFormat="1" ht="20.100000000000001" customHeight="1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pans="3:33" s="4" customFormat="1" ht="20.100000000000001" customHeight="1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pans="3:33" s="4" customFormat="1" ht="20.100000000000001" customHeight="1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pans="3:33" s="4" customFormat="1" ht="20.100000000000001" customHeight="1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pans="3:33" s="4" customFormat="1" ht="20.100000000000001" customHeight="1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pans="3:33" s="6" customFormat="1" ht="20.100000000000001" customHeight="1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pans="3:33" s="4" customFormat="1" ht="20.100000000000001" customHeight="1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pans="3:33" s="4" customFormat="1" ht="20.100000000000001" customHeight="1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pans="3:33" s="4" customFormat="1" ht="20.100000000000001" customHeight="1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pans="3:33" s="4" customFormat="1" ht="20.100000000000001" customHeight="1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pans="3:33" s="4" customFormat="1" ht="20.100000000000001" customHeight="1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pans="3:33" s="4" customFormat="1" ht="20.100000000000001" customHeight="1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pans="3:33" s="4" customFormat="1" ht="20.100000000000001" customHeight="1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pans="3:33" s="4" customFormat="1" ht="20.100000000000001" customHeight="1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pans="3:33" s="4" customFormat="1" ht="20.100000000000001" customHeight="1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pans="3:33" s="4" customFormat="1" ht="20.100000000000001" customHeight="1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pans="3:33" s="4" customFormat="1" ht="20.100000000000001" customHeight="1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pans="3:33" s="4" customFormat="1" ht="20.100000000000001" customHeight="1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spans="3:33" ht="20.100000000000001" customHeight="1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spans="3:33" ht="20.100000000000001" customHeight="1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spans="3:33" ht="20.100000000000001" customHeight="1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spans="3:33" ht="20.100000000000001" customHeight="1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spans="3:33" ht="20.100000000000001" customHeight="1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spans="3:33" ht="20.100000000000001" customHeight="1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spans="3:33" ht="20.100000000000001" customHeight="1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spans="3:33" ht="20.100000000000001" customHeight="1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spans="3:33" ht="20.100000000000001" customHeight="1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spans="3:33" ht="20.100000000000001" customHeight="1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spans="3:33" ht="20.100000000000001" customHeight="1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spans="3:33" ht="20.100000000000001" customHeight="1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spans="3:33" ht="20.100000000000001" customHeight="1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spans="3:33" ht="20.100000000000001" customHeight="1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spans="3:33" ht="20.100000000000001" customHeight="1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spans="3:33" ht="20.100000000000001" customHeight="1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spans="3:33" ht="20.100000000000001" customHeight="1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spans="3:33" ht="20.100000000000001" customHeight="1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spans="3:33" ht="20.100000000000001" customHeight="1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spans="3:33" ht="20.100000000000001" customHeight="1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spans="3:33" ht="20.100000000000001" customHeight="1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spans="3:33" ht="20.100000000000001" customHeight="1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spans="3:33" ht="20.100000000000001" customHeight="1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spans="3:33" ht="20.100000000000001" customHeight="1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spans="3:33" ht="20.100000000000001" customHeight="1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spans="3:33" ht="20.100000000000001" customHeight="1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spans="3:33" ht="20.100000000000001" customHeight="1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spans="3:33" ht="20.100000000000001" customHeight="1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spans="3:33" ht="20.100000000000001" customHeight="1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spans="3:33" ht="20.100000000000001" customHeight="1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spans="3:33" ht="20.100000000000001" customHeight="1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spans="3:33" ht="20.100000000000001" customHeight="1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spans="3:33" ht="20.100000000000001" customHeight="1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pans="3:33" s="4" customFormat="1" ht="20.100000000000001" customHeight="1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pans="3:33" s="4" customFormat="1" ht="20.100000000000001" customHeight="1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pans="3:33" s="4" customFormat="1" ht="20.100000000000001" customHeight="1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pans="3:33" s="4" customFormat="1" ht="20.100000000000001" customHeight="1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pans="3:33" s="4" customFormat="1" ht="20.100000000000001" customHeight="1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pans="3:33" s="4" customFormat="1" ht="20.100000000000001" customHeight="1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pans="3:33" s="4" customFormat="1" ht="20.100000000000001" customHeight="1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pans="3:33" s="4" customFormat="1" ht="20.100000000000001" customHeight="1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pans="3:33" s="4" customFormat="1" ht="20.100000000000001" customHeight="1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pans="3:33" s="4" customFormat="1" ht="20.100000000000001" customHeight="1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pans="3:33" s="4" customFormat="1" ht="20.100000000000001" customHeight="1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pans="3:33" s="4" customFormat="1" ht="20.100000000000001" customHeight="1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pans="3:33" s="4" customFormat="1" ht="20.100000000000001" customHeight="1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pans="3:33" s="4" customFormat="1" ht="20.100000000000001" customHeight="1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pans="3:33" s="4" customFormat="1" ht="20.100000000000001" customHeight="1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pans="3:33" s="4" customFormat="1" ht="20.100000000000001" customHeight="1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pans="3:33" s="4" customFormat="1" ht="20.100000000000001" customHeight="1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pans="3:33" s="4" customFormat="1" ht="20.100000000000001" customHeight="1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pans="3:33" s="4" customFormat="1" ht="20.100000000000001" customHeight="1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pans="3:33" s="4" customFormat="1" ht="20.100000000000001" customHeight="1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pans="3:33" s="4" customFormat="1" ht="20.100000000000001" customHeight="1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pans="3:33" s="4" customFormat="1" ht="20.100000000000001" customHeight="1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pans="3:33" s="4" customFormat="1" ht="20.100000000000001" customHeight="1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pans="3:33" s="4" customFormat="1" ht="20.100000000000001" customHeight="1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40000004</v>
      </c>
      <c r="AE252" s="39" t="s">
        <v>498</v>
      </c>
      <c r="AF252" s="18">
        <v>0</v>
      </c>
      <c r="AG252" s="18">
        <v>0</v>
      </c>
    </row>
    <row r="253" spans="3:33" s="4" customFormat="1" ht="20.100000000000001" customHeight="1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pans="3:33" s="4" customFormat="1" ht="20.100000000000001" customHeight="1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pans="3:33" s="4" customFormat="1" ht="20.100000000000001" customHeight="1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pans="3:33" s="4" customFormat="1" ht="20.100000000000001" customHeight="1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pans="3:33" s="4" customFormat="1" ht="20.100000000000001" customHeight="1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pans="3:33" s="4" customFormat="1" ht="20.100000000000001" customHeight="1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pans="3:33" s="4" customFormat="1" ht="20.100000000000001" customHeight="1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pans="3:33" s="4" customFormat="1" ht="20.100000000000001" customHeight="1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39"/>
      <c r="AF260" s="18">
        <v>0</v>
      </c>
      <c r="AG260" s="18">
        <v>0</v>
      </c>
    </row>
    <row r="261" spans="3:33" s="4" customFormat="1" ht="20.100000000000001" customHeight="1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5000</v>
      </c>
      <c r="K261" s="25">
        <v>0</v>
      </c>
      <c r="L261" s="25">
        <v>1</v>
      </c>
      <c r="M261" s="25">
        <v>1</v>
      </c>
      <c r="N261" s="17" t="s">
        <v>72</v>
      </c>
      <c r="O261" s="25">
        <v>1</v>
      </c>
      <c r="P261" s="25">
        <v>1</v>
      </c>
      <c r="Q261" s="25">
        <v>3134</v>
      </c>
      <c r="R261" s="25">
        <v>50</v>
      </c>
      <c r="S261" s="25"/>
      <c r="T261" s="25">
        <v>0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pans="3:33" s="4" customFormat="1" ht="20.100000000000001" customHeight="1">
      <c r="C262" s="26">
        <v>92000032</v>
      </c>
      <c r="D262" s="23" t="s">
        <v>279</v>
      </c>
      <c r="E262" s="24" t="s">
        <v>67</v>
      </c>
      <c r="F262" s="25">
        <v>1</v>
      </c>
      <c r="G262" s="17">
        <v>0</v>
      </c>
      <c r="H262" s="17">
        <v>0</v>
      </c>
      <c r="I262" s="25">
        <v>0</v>
      </c>
      <c r="J262" s="25">
        <v>6000</v>
      </c>
      <c r="K262" s="25">
        <v>0</v>
      </c>
      <c r="L262" s="25">
        <v>0</v>
      </c>
      <c r="M262" s="25">
        <v>2</v>
      </c>
      <c r="N262" s="17" t="s">
        <v>72</v>
      </c>
      <c r="O262" s="25">
        <v>1</v>
      </c>
      <c r="P262" s="25">
        <v>1</v>
      </c>
      <c r="Q262" s="25">
        <v>205011</v>
      </c>
      <c r="R262" s="25">
        <v>1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40000004</v>
      </c>
      <c r="AE262" s="39" t="s">
        <v>498</v>
      </c>
      <c r="AF262" s="18">
        <v>6</v>
      </c>
      <c r="AG262" s="18">
        <v>0</v>
      </c>
    </row>
    <row r="263" spans="3:33" s="4" customFormat="1" ht="20.100000000000001" customHeight="1">
      <c r="C263" s="26">
        <v>92002001</v>
      </c>
      <c r="D263" s="23" t="s">
        <v>141</v>
      </c>
      <c r="E263" s="16" t="s">
        <v>67</v>
      </c>
      <c r="F263" s="25">
        <v>1</v>
      </c>
      <c r="G263" s="17">
        <v>0</v>
      </c>
      <c r="H263" s="17">
        <v>0</v>
      </c>
      <c r="I263" s="25" t="s">
        <v>142</v>
      </c>
      <c r="J263" s="25">
        <v>3000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100912</v>
      </c>
      <c r="R263" s="25">
        <v>-0.5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11000001</v>
      </c>
      <c r="AE263" s="39" t="s">
        <v>193</v>
      </c>
      <c r="AF263" s="18">
        <v>0</v>
      </c>
      <c r="AG263" s="18">
        <v>0</v>
      </c>
    </row>
    <row r="264" spans="3:33" s="4" customFormat="1" ht="20.100000000000001" customHeight="1">
      <c r="C264" s="26">
        <v>92002002</v>
      </c>
      <c r="D264" s="23" t="s">
        <v>137</v>
      </c>
      <c r="E264" s="20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4</v>
      </c>
      <c r="N264" s="17" t="s">
        <v>72</v>
      </c>
      <c r="O264" s="25">
        <v>1</v>
      </c>
      <c r="P264" s="25">
        <v>2</v>
      </c>
      <c r="Q264" s="25">
        <v>100612</v>
      </c>
      <c r="R264" s="25">
        <v>-0.1</v>
      </c>
      <c r="S264" s="25"/>
      <c r="T264" s="25">
        <v>0</v>
      </c>
      <c r="U264" s="25">
        <v>1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11000001</v>
      </c>
      <c r="AE264" s="39" t="s">
        <v>285</v>
      </c>
      <c r="AF264" s="18">
        <v>0</v>
      </c>
      <c r="AG264" s="18">
        <v>0</v>
      </c>
    </row>
    <row r="265" spans="3:33" s="4" customFormat="1" ht="20.100000000000001" customHeight="1">
      <c r="C265" s="26">
        <v>92003001</v>
      </c>
      <c r="D265" s="23" t="s">
        <v>128</v>
      </c>
      <c r="E265" s="24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4</v>
      </c>
      <c r="N265" s="17" t="s">
        <v>72</v>
      </c>
      <c r="O265" s="25">
        <v>2</v>
      </c>
      <c r="P265" s="25">
        <v>1</v>
      </c>
      <c r="Q265" s="25">
        <v>7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1</v>
      </c>
      <c r="AD265" s="25">
        <v>40000001</v>
      </c>
      <c r="AE265" s="43" t="s">
        <v>108</v>
      </c>
      <c r="AF265" s="18">
        <v>0</v>
      </c>
      <c r="AG265" s="18">
        <v>0</v>
      </c>
    </row>
    <row r="266" spans="3:33" s="4" customFormat="1" ht="20.100000000000001" customHeight="1">
      <c r="C266" s="26">
        <v>92005001</v>
      </c>
      <c r="D266" s="23" t="s">
        <v>286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</v>
      </c>
      <c r="K266" s="25">
        <v>0</v>
      </c>
      <c r="L266" s="25">
        <v>0</v>
      </c>
      <c r="M266" s="25">
        <v>4</v>
      </c>
      <c r="N266" s="17" t="s">
        <v>287</v>
      </c>
      <c r="O266" s="25">
        <v>1</v>
      </c>
      <c r="P266" s="25">
        <v>2</v>
      </c>
      <c r="Q266" s="25">
        <v>0</v>
      </c>
      <c r="R266" s="25">
        <v>15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pans="3:33" s="4" customFormat="1" ht="20.100000000000001" customHeight="1">
      <c r="C267" s="26">
        <v>92005002</v>
      </c>
      <c r="D267" s="23" t="s">
        <v>288</v>
      </c>
      <c r="E267" s="20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500</v>
      </c>
      <c r="K267" s="25">
        <v>0</v>
      </c>
      <c r="L267" s="25">
        <v>0</v>
      </c>
      <c r="M267" s="25">
        <v>1</v>
      </c>
      <c r="N267" s="17" t="s">
        <v>287</v>
      </c>
      <c r="O267" s="25">
        <v>1</v>
      </c>
      <c r="P267" s="25">
        <v>1</v>
      </c>
      <c r="Q267" s="25">
        <v>0</v>
      </c>
      <c r="R267" s="25">
        <v>15</v>
      </c>
      <c r="S267" s="25"/>
      <c r="T267" s="25">
        <v>0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40000002</v>
      </c>
      <c r="AE267" s="39"/>
      <c r="AF267" s="18">
        <v>0</v>
      </c>
      <c r="AG267" s="18">
        <v>0</v>
      </c>
    </row>
    <row r="268" spans="3:33" s="4" customFormat="1" ht="20.100000000000001" customHeight="1">
      <c r="C268" s="26">
        <v>92011001</v>
      </c>
      <c r="D268" s="23" t="s">
        <v>112</v>
      </c>
      <c r="E268" s="16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0.2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pans="3:33" s="4" customFormat="1" ht="20.100000000000001" customHeight="1">
      <c r="C269" s="26">
        <v>92011002</v>
      </c>
      <c r="D269" s="23" t="s">
        <v>112</v>
      </c>
      <c r="E269" s="16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0.25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pans="3:33" s="4" customFormat="1" ht="20.100000000000001" customHeight="1">
      <c r="C270" s="26">
        <v>92011003</v>
      </c>
      <c r="D270" s="23" t="s">
        <v>112</v>
      </c>
      <c r="E270" s="20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0.3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pans="3:33" s="4" customFormat="1" ht="20.100000000000001" customHeight="1">
      <c r="C271" s="26">
        <v>92011004</v>
      </c>
      <c r="D271" s="23" t="s">
        <v>112</v>
      </c>
      <c r="E271" s="24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0.35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pans="3:33" s="4" customFormat="1" ht="20.100000000000001" customHeight="1">
      <c r="C272" s="26">
        <v>92011005</v>
      </c>
      <c r="D272" s="23" t="s">
        <v>112</v>
      </c>
      <c r="E272" s="20" t="s">
        <v>67</v>
      </c>
      <c r="F272" s="25">
        <v>1</v>
      </c>
      <c r="G272" s="17">
        <v>0</v>
      </c>
      <c r="H272" s="17">
        <v>0</v>
      </c>
      <c r="I272" s="25">
        <v>61021101</v>
      </c>
      <c r="J272" s="25">
        <v>30000</v>
      </c>
      <c r="K272" s="25">
        <v>0</v>
      </c>
      <c r="L272" s="25">
        <v>0</v>
      </c>
      <c r="M272" s="25">
        <v>1</v>
      </c>
      <c r="N272" s="17" t="s">
        <v>113</v>
      </c>
      <c r="O272" s="25">
        <v>1</v>
      </c>
      <c r="P272" s="25">
        <v>1</v>
      </c>
      <c r="Q272" s="25">
        <v>1</v>
      </c>
      <c r="R272" s="25">
        <v>0.4</v>
      </c>
      <c r="S272" s="25"/>
      <c r="T272" s="25">
        <v>1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1</v>
      </c>
      <c r="AA272" s="25">
        <v>0</v>
      </c>
      <c r="AB272" s="25">
        <v>0</v>
      </c>
      <c r="AC272" s="25">
        <v>1</v>
      </c>
      <c r="AD272" s="25">
        <v>21101010</v>
      </c>
      <c r="AE272" s="39" t="s">
        <v>114</v>
      </c>
      <c r="AF272" s="18">
        <v>0</v>
      </c>
      <c r="AG272" s="18">
        <v>0</v>
      </c>
    </row>
    <row r="273" spans="3:33" s="4" customFormat="1" ht="20.100000000000001" customHeight="1">
      <c r="C273" s="26">
        <v>92012001</v>
      </c>
      <c r="D273" s="23" t="s">
        <v>289</v>
      </c>
      <c r="E273" s="16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3000</v>
      </c>
      <c r="K273" s="25">
        <v>0</v>
      </c>
      <c r="L273" s="25">
        <v>0</v>
      </c>
      <c r="M273" s="25">
        <v>1</v>
      </c>
      <c r="N273" s="17" t="s">
        <v>72</v>
      </c>
      <c r="O273" s="25">
        <v>1</v>
      </c>
      <c r="P273" s="25">
        <v>1</v>
      </c>
      <c r="Q273" s="25">
        <v>0</v>
      </c>
      <c r="R273" s="25">
        <v>0</v>
      </c>
      <c r="S273" s="25"/>
      <c r="T273" s="25">
        <v>0</v>
      </c>
      <c r="U273" s="25">
        <v>0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0</v>
      </c>
      <c r="AD273" s="25">
        <v>30000002</v>
      </c>
      <c r="AE273" s="39"/>
      <c r="AF273" s="18">
        <v>0</v>
      </c>
      <c r="AG273" s="18">
        <v>0</v>
      </c>
    </row>
    <row r="274" spans="3:33" s="4" customFormat="1" ht="20.100000000000001" customHeight="1">
      <c r="C274" s="26">
        <v>92014001</v>
      </c>
      <c r="D274" s="23" t="s">
        <v>141</v>
      </c>
      <c r="E274" s="16" t="s">
        <v>67</v>
      </c>
      <c r="F274" s="25">
        <v>1</v>
      </c>
      <c r="G274" s="17">
        <v>0</v>
      </c>
      <c r="H274" s="17">
        <v>0</v>
      </c>
      <c r="I274" s="25" t="s">
        <v>142</v>
      </c>
      <c r="J274" s="25">
        <v>800</v>
      </c>
      <c r="K274" s="25">
        <v>0</v>
      </c>
      <c r="L274" s="25">
        <v>0</v>
      </c>
      <c r="M274" s="25">
        <v>4</v>
      </c>
      <c r="N274" s="17" t="s">
        <v>72</v>
      </c>
      <c r="O274" s="25">
        <v>1</v>
      </c>
      <c r="P274" s="25">
        <v>2</v>
      </c>
      <c r="Q274" s="25">
        <v>100912</v>
      </c>
      <c r="R274" s="25">
        <v>-0.75</v>
      </c>
      <c r="S274" s="25"/>
      <c r="T274" s="25">
        <v>0</v>
      </c>
      <c r="U274" s="25">
        <v>1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11000001</v>
      </c>
      <c r="AE274" s="39" t="s">
        <v>193</v>
      </c>
      <c r="AF274" s="18">
        <v>0</v>
      </c>
      <c r="AG274" s="18">
        <v>0</v>
      </c>
    </row>
    <row r="275" spans="3:33" s="4" customFormat="1" ht="20.100000000000001" customHeight="1">
      <c r="C275" s="26">
        <v>92021001</v>
      </c>
      <c r="D275" s="23" t="s">
        <v>81</v>
      </c>
      <c r="E275" s="20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2000</v>
      </c>
      <c r="K275" s="25">
        <v>0</v>
      </c>
      <c r="L275" s="25">
        <v>0</v>
      </c>
      <c r="M275" s="25">
        <v>4</v>
      </c>
      <c r="N275" s="17" t="s">
        <v>72</v>
      </c>
      <c r="O275" s="25">
        <v>2</v>
      </c>
      <c r="P275" s="25">
        <v>1</v>
      </c>
      <c r="Q275" s="25">
        <v>7</v>
      </c>
      <c r="R275" s="25">
        <v>0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40000001</v>
      </c>
      <c r="AE275" s="43" t="s">
        <v>108</v>
      </c>
      <c r="AF275" s="18">
        <v>0</v>
      </c>
      <c r="AG275" s="18">
        <v>0</v>
      </c>
    </row>
    <row r="276" spans="3:33" s="4" customFormat="1" ht="20.100000000000001" customHeight="1">
      <c r="C276" s="26">
        <v>92021002</v>
      </c>
      <c r="D276" s="23" t="s">
        <v>137</v>
      </c>
      <c r="E276" s="24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6000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100612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40000002</v>
      </c>
      <c r="AE276" s="39" t="s">
        <v>290</v>
      </c>
      <c r="AF276" s="18">
        <v>0</v>
      </c>
      <c r="AG276" s="18">
        <v>0</v>
      </c>
    </row>
    <row r="277" spans="3:33" s="4" customFormat="1" ht="20.100000000000001" customHeight="1">
      <c r="C277" s="26">
        <v>92021003</v>
      </c>
      <c r="D277" s="23" t="s">
        <v>291</v>
      </c>
      <c r="E277" s="20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6000</v>
      </c>
      <c r="K277" s="25">
        <v>0</v>
      </c>
      <c r="L277" s="25">
        <v>0</v>
      </c>
      <c r="M277" s="25">
        <v>4</v>
      </c>
      <c r="N277" s="17" t="s">
        <v>72</v>
      </c>
      <c r="O277" s="25">
        <v>1</v>
      </c>
      <c r="P277" s="25">
        <v>2</v>
      </c>
      <c r="Q277" s="25">
        <v>100812</v>
      </c>
      <c r="R277" s="25">
        <v>-0.5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40000002</v>
      </c>
      <c r="AE277" s="39" t="s">
        <v>292</v>
      </c>
      <c r="AF277" s="18">
        <v>0</v>
      </c>
      <c r="AG277" s="18">
        <v>0</v>
      </c>
    </row>
    <row r="278" spans="3:33" s="4" customFormat="1" ht="20.100000000000001" customHeight="1">
      <c r="C278" s="26">
        <v>92022001</v>
      </c>
      <c r="D278" s="23" t="s">
        <v>293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62022311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pans="3:33" s="4" customFormat="1" ht="20.100000000000001" customHeight="1">
      <c r="C279" s="26">
        <v>92022002</v>
      </c>
      <c r="D279" s="23" t="s">
        <v>293</v>
      </c>
      <c r="E279" s="16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62022312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pans="3:33" s="4" customFormat="1" ht="20.100000000000001" customHeight="1">
      <c r="C280" s="26">
        <v>92022003</v>
      </c>
      <c r="D280" s="23" t="s">
        <v>293</v>
      </c>
      <c r="E280" s="20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62022313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pans="3:33" s="4" customFormat="1" ht="20.100000000000001" customHeight="1">
      <c r="C281" s="26">
        <v>92022004</v>
      </c>
      <c r="D281" s="23" t="s">
        <v>293</v>
      </c>
      <c r="E281" s="24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62022314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pans="3:33" s="4" customFormat="1" ht="20.100000000000001" customHeight="1">
      <c r="C282" s="26">
        <v>92022005</v>
      </c>
      <c r="D282" s="23" t="s">
        <v>293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7000</v>
      </c>
      <c r="K282" s="25">
        <v>1500</v>
      </c>
      <c r="L282" s="25">
        <v>2</v>
      </c>
      <c r="M282" s="25">
        <v>4</v>
      </c>
      <c r="N282" s="17" t="s">
        <v>72</v>
      </c>
      <c r="O282" s="25">
        <v>3</v>
      </c>
      <c r="P282" s="25">
        <v>1</v>
      </c>
      <c r="Q282" s="25">
        <v>62022315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21102030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92022006</v>
      </c>
      <c r="D283" s="23" t="s">
        <v>294</v>
      </c>
      <c r="E283" s="20" t="s">
        <v>67</v>
      </c>
      <c r="F283" s="25">
        <v>1</v>
      </c>
      <c r="G283" s="17">
        <v>0</v>
      </c>
      <c r="H283" s="17">
        <v>0</v>
      </c>
      <c r="I283" s="25">
        <v>0</v>
      </c>
      <c r="J283" s="25">
        <v>6000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203011</v>
      </c>
      <c r="R283" s="25">
        <v>-0.5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9" t="s">
        <v>295</v>
      </c>
      <c r="AF283" s="18">
        <v>0</v>
      </c>
      <c r="AG283" s="18">
        <v>0</v>
      </c>
    </row>
    <row r="284" spans="3:33" s="4" customFormat="1" ht="20.100000000000001" customHeight="1">
      <c r="C284" s="26">
        <v>92023001</v>
      </c>
      <c r="D284" s="23" t="s">
        <v>141</v>
      </c>
      <c r="E284" s="16" t="s">
        <v>67</v>
      </c>
      <c r="F284" s="25">
        <v>1</v>
      </c>
      <c r="G284" s="17">
        <v>0</v>
      </c>
      <c r="H284" s="17">
        <v>0</v>
      </c>
      <c r="I284" s="25" t="s">
        <v>142</v>
      </c>
      <c r="J284" s="25">
        <v>3000</v>
      </c>
      <c r="K284" s="25">
        <v>0</v>
      </c>
      <c r="L284" s="25">
        <v>0</v>
      </c>
      <c r="M284" s="25">
        <v>4</v>
      </c>
      <c r="N284" s="17" t="s">
        <v>72</v>
      </c>
      <c r="O284" s="25">
        <v>1</v>
      </c>
      <c r="P284" s="25">
        <v>2</v>
      </c>
      <c r="Q284" s="25">
        <v>100912</v>
      </c>
      <c r="R284" s="25">
        <v>-0.5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11000001</v>
      </c>
      <c r="AE284" s="39" t="s">
        <v>193</v>
      </c>
      <c r="AF284" s="18">
        <v>0</v>
      </c>
      <c r="AG284" s="18">
        <v>0</v>
      </c>
    </row>
    <row r="285" spans="3:33" s="4" customFormat="1" ht="20.100000000000001" customHeight="1">
      <c r="C285" s="26">
        <v>92024001</v>
      </c>
      <c r="D285" s="23" t="s">
        <v>128</v>
      </c>
      <c r="E285" s="16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2000</v>
      </c>
      <c r="K285" s="25">
        <v>0</v>
      </c>
      <c r="L285" s="25">
        <v>0</v>
      </c>
      <c r="M285" s="25">
        <v>4</v>
      </c>
      <c r="N285" s="17" t="s">
        <v>72</v>
      </c>
      <c r="O285" s="25">
        <v>2</v>
      </c>
      <c r="P285" s="25">
        <v>1</v>
      </c>
      <c r="Q285" s="25">
        <v>7</v>
      </c>
      <c r="R285" s="25">
        <v>0</v>
      </c>
      <c r="S285" s="25"/>
      <c r="T285" s="25">
        <v>0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40000001</v>
      </c>
      <c r="AE285" s="43" t="s">
        <v>108</v>
      </c>
      <c r="AF285" s="18">
        <v>0</v>
      </c>
      <c r="AG285" s="18">
        <v>0</v>
      </c>
    </row>
    <row r="286" spans="3:33" s="4" customFormat="1" ht="20.100000000000001" customHeight="1">
      <c r="C286" s="26">
        <v>92031001</v>
      </c>
      <c r="D286" s="23" t="s">
        <v>124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0.2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21103010</v>
      </c>
      <c r="AE286" s="39"/>
      <c r="AF286" s="18">
        <v>0</v>
      </c>
      <c r="AG286" s="18">
        <v>0</v>
      </c>
    </row>
    <row r="287" spans="3:33" s="4" customFormat="1" ht="20.100000000000001" customHeight="1">
      <c r="C287" s="26">
        <v>92032001</v>
      </c>
      <c r="D287" s="26" t="s">
        <v>296</v>
      </c>
      <c r="E287" s="24" t="s">
        <v>67</v>
      </c>
      <c r="F287" s="25">
        <v>1</v>
      </c>
      <c r="G287" s="25">
        <v>1</v>
      </c>
      <c r="H287" s="17">
        <v>0</v>
      </c>
      <c r="I287" s="25">
        <v>0</v>
      </c>
      <c r="J287" s="25">
        <v>3000</v>
      </c>
      <c r="K287" s="25">
        <v>0</v>
      </c>
      <c r="L287" s="25">
        <v>0</v>
      </c>
      <c r="M287" s="25">
        <v>2</v>
      </c>
      <c r="N287" s="17" t="s">
        <v>72</v>
      </c>
      <c r="O287" s="25">
        <v>1</v>
      </c>
      <c r="P287" s="25">
        <v>1</v>
      </c>
      <c r="Q287" s="25">
        <v>3001</v>
      </c>
      <c r="R287" s="25">
        <v>0.03</v>
      </c>
      <c r="S287" s="25"/>
      <c r="T287" s="25">
        <v>1002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40000002</v>
      </c>
      <c r="AE287" s="39" t="s">
        <v>297</v>
      </c>
      <c r="AF287" s="18">
        <v>0</v>
      </c>
      <c r="AG287" s="18">
        <v>0</v>
      </c>
    </row>
    <row r="288" spans="3:33" s="4" customFormat="1" ht="20.100000000000001" customHeight="1">
      <c r="C288" s="26">
        <v>92033001</v>
      </c>
      <c r="D288" s="23" t="s">
        <v>298</v>
      </c>
      <c r="E288" s="20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4</v>
      </c>
      <c r="N288" s="17" t="s">
        <v>72</v>
      </c>
      <c r="O288" s="25">
        <v>1</v>
      </c>
      <c r="P288" s="25">
        <v>2</v>
      </c>
      <c r="Q288" s="25">
        <v>203011</v>
      </c>
      <c r="R288" s="25">
        <v>-0.5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9" t="s">
        <v>299</v>
      </c>
      <c r="AF288" s="18">
        <v>0</v>
      </c>
      <c r="AG288" s="18">
        <v>0</v>
      </c>
    </row>
    <row r="289" spans="3:33" s="4" customFormat="1" ht="20.100000000000001" customHeight="1">
      <c r="C289" s="26">
        <v>92033002</v>
      </c>
      <c r="D289" s="23" t="s">
        <v>128</v>
      </c>
      <c r="E289" s="16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2000</v>
      </c>
      <c r="K289" s="25">
        <v>0</v>
      </c>
      <c r="L289" s="25">
        <v>0</v>
      </c>
      <c r="M289" s="25">
        <v>4</v>
      </c>
      <c r="N289" s="17" t="s">
        <v>72</v>
      </c>
      <c r="O289" s="25">
        <v>2</v>
      </c>
      <c r="P289" s="25">
        <v>1</v>
      </c>
      <c r="Q289" s="25">
        <v>7</v>
      </c>
      <c r="R289" s="25">
        <v>0</v>
      </c>
      <c r="S289" s="25"/>
      <c r="T289" s="25">
        <v>0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40000001</v>
      </c>
      <c r="AE289" s="43" t="s">
        <v>108</v>
      </c>
      <c r="AF289" s="18">
        <v>3</v>
      </c>
      <c r="AG289" s="18">
        <v>0</v>
      </c>
    </row>
    <row r="290" spans="3:33" s="4" customFormat="1" ht="20.100000000000001" customHeight="1">
      <c r="C290" s="26">
        <v>92033003</v>
      </c>
      <c r="D290" s="23" t="s">
        <v>300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15000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201011</v>
      </c>
      <c r="R290" s="25">
        <v>-0.2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21203021</v>
      </c>
      <c r="AE290" s="39" t="s">
        <v>301</v>
      </c>
      <c r="AF290" s="18">
        <v>0</v>
      </c>
      <c r="AG290" s="18">
        <v>0</v>
      </c>
    </row>
    <row r="291" spans="3:33" s="4" customFormat="1" ht="20.100000000000001" customHeight="1">
      <c r="C291" s="26">
        <v>92033004</v>
      </c>
      <c r="D291" s="23" t="s">
        <v>300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15000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201011</v>
      </c>
      <c r="R291" s="25">
        <v>-0.25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21203021</v>
      </c>
      <c r="AE291" s="39" t="s">
        <v>301</v>
      </c>
      <c r="AF291" s="18">
        <v>0</v>
      </c>
      <c r="AG291" s="18">
        <v>0</v>
      </c>
    </row>
    <row r="292" spans="3:33" s="4" customFormat="1" ht="20.100000000000001" customHeight="1">
      <c r="C292" s="26">
        <v>92033005</v>
      </c>
      <c r="D292" s="23" t="s">
        <v>300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15000</v>
      </c>
      <c r="K292" s="25">
        <v>0</v>
      </c>
      <c r="L292" s="25">
        <v>0</v>
      </c>
      <c r="M292" s="25">
        <v>4</v>
      </c>
      <c r="N292" s="17" t="s">
        <v>72</v>
      </c>
      <c r="O292" s="25">
        <v>1</v>
      </c>
      <c r="P292" s="25">
        <v>2</v>
      </c>
      <c r="Q292" s="25">
        <v>201011</v>
      </c>
      <c r="R292" s="25">
        <v>-0.3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21203021</v>
      </c>
      <c r="AE292" s="39" t="s">
        <v>301</v>
      </c>
      <c r="AF292" s="18">
        <v>0</v>
      </c>
      <c r="AG292" s="18">
        <v>0</v>
      </c>
    </row>
    <row r="293" spans="3:33" s="4" customFormat="1" ht="20.100000000000001" customHeight="1">
      <c r="C293" s="26">
        <v>92034001</v>
      </c>
      <c r="D293" s="23" t="s">
        <v>124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pans="3:33" s="4" customFormat="1" ht="20.100000000000001" customHeight="1">
      <c r="C294" s="26">
        <v>92034002</v>
      </c>
      <c r="D294" s="23" t="s">
        <v>124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0.125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pans="3:33" s="4" customFormat="1" ht="20.100000000000001" customHeight="1">
      <c r="C295" s="26">
        <v>92034003</v>
      </c>
      <c r="D295" s="23" t="s">
        <v>124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0.15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pans="3:33" s="4" customFormat="1" ht="20.100000000000001" customHeight="1">
      <c r="C296" s="26">
        <v>92034004</v>
      </c>
      <c r="D296" s="23" t="s">
        <v>124</v>
      </c>
      <c r="E296" s="24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0.17499999999999999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pans="3:33" s="4" customFormat="1" ht="20.100000000000001" customHeight="1">
      <c r="C297" s="26">
        <v>92034005</v>
      </c>
      <c r="D297" s="23" t="s">
        <v>124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72</v>
      </c>
      <c r="O297" s="25">
        <v>1</v>
      </c>
      <c r="P297" s="25">
        <v>1</v>
      </c>
      <c r="Q297" s="25">
        <v>3001</v>
      </c>
      <c r="R297" s="25">
        <v>0.2</v>
      </c>
      <c r="S297" s="25"/>
      <c r="T297" s="25">
        <v>1002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0</v>
      </c>
      <c r="AD297" s="25">
        <v>40000002</v>
      </c>
      <c r="AE297" s="39"/>
      <c r="AF297" s="18">
        <v>0</v>
      </c>
      <c r="AG297" s="18">
        <v>0</v>
      </c>
    </row>
    <row r="298" spans="3:33" s="4" customFormat="1" ht="20.100000000000001" customHeight="1">
      <c r="C298" s="26">
        <v>92034011</v>
      </c>
      <c r="D298" s="26" t="s">
        <v>249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10000</v>
      </c>
      <c r="K298" s="25">
        <v>0</v>
      </c>
      <c r="L298" s="25">
        <v>0</v>
      </c>
      <c r="M298" s="25">
        <v>3</v>
      </c>
      <c r="N298" s="17" t="s">
        <v>72</v>
      </c>
      <c r="O298" s="25">
        <v>1</v>
      </c>
      <c r="P298" s="25">
        <v>1</v>
      </c>
      <c r="Q298" s="25">
        <v>200911</v>
      </c>
      <c r="R298" s="25">
        <v>0.25</v>
      </c>
      <c r="S298" s="25"/>
      <c r="T298" s="25">
        <v>0</v>
      </c>
      <c r="U298" s="25">
        <v>1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40000004</v>
      </c>
      <c r="AE298" s="39" t="s">
        <v>302</v>
      </c>
      <c r="AF298" s="18">
        <v>0</v>
      </c>
      <c r="AG298" s="18">
        <v>0</v>
      </c>
    </row>
    <row r="299" spans="3:33" s="4" customFormat="1" ht="20.100000000000001" customHeight="1">
      <c r="C299" s="26">
        <v>92034012</v>
      </c>
      <c r="D299" s="26" t="s">
        <v>303</v>
      </c>
      <c r="E299" s="16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1000</v>
      </c>
      <c r="K299" s="25">
        <v>0</v>
      </c>
      <c r="L299" s="25">
        <v>0</v>
      </c>
      <c r="M299" s="25">
        <v>3</v>
      </c>
      <c r="N299" s="17" t="s">
        <v>304</v>
      </c>
      <c r="O299" s="25">
        <v>1</v>
      </c>
      <c r="P299" s="25">
        <v>1</v>
      </c>
      <c r="Q299" s="25">
        <v>0</v>
      </c>
      <c r="R299" s="25">
        <v>0</v>
      </c>
      <c r="S299" s="81" t="s">
        <v>305</v>
      </c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40000004</v>
      </c>
      <c r="AE299" s="39"/>
      <c r="AF299" s="18">
        <v>0</v>
      </c>
      <c r="AG299" s="18">
        <v>0</v>
      </c>
    </row>
    <row r="300" spans="3:33" s="4" customFormat="1" ht="20.100000000000001" customHeight="1">
      <c r="C300" s="26">
        <v>92034013</v>
      </c>
      <c r="D300" s="26" t="s">
        <v>306</v>
      </c>
      <c r="E300" s="16" t="s">
        <v>67</v>
      </c>
      <c r="F300" s="25">
        <v>1</v>
      </c>
      <c r="G300" s="17">
        <v>0</v>
      </c>
      <c r="H300" s="17">
        <v>0</v>
      </c>
      <c r="I300" s="25">
        <v>60010001</v>
      </c>
      <c r="J300" s="25">
        <v>5000</v>
      </c>
      <c r="K300" s="25">
        <v>0</v>
      </c>
      <c r="L300" s="25">
        <v>0</v>
      </c>
      <c r="M300" s="25">
        <v>4</v>
      </c>
      <c r="N300" s="17" t="s">
        <v>307</v>
      </c>
      <c r="O300" s="25">
        <v>2</v>
      </c>
      <c r="P300" s="25">
        <v>2</v>
      </c>
      <c r="Q300" s="25">
        <v>3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40000004</v>
      </c>
      <c r="AE300" s="39"/>
      <c r="AF300" s="18">
        <v>0</v>
      </c>
      <c r="AG300" s="18">
        <v>0</v>
      </c>
    </row>
    <row r="301" spans="3:33" s="4" customFormat="1" ht="20.100000000000001" customHeight="1">
      <c r="C301" s="26">
        <v>92034014</v>
      </c>
      <c r="D301" s="26" t="s">
        <v>308</v>
      </c>
      <c r="E301" s="16" t="s">
        <v>67</v>
      </c>
      <c r="F301" s="25">
        <v>1</v>
      </c>
      <c r="G301" s="17">
        <v>0</v>
      </c>
      <c r="H301" s="17">
        <v>0</v>
      </c>
      <c r="I301" s="25">
        <v>60010001</v>
      </c>
      <c r="J301" s="25">
        <v>5000</v>
      </c>
      <c r="K301" s="25">
        <v>0</v>
      </c>
      <c r="L301" s="25">
        <v>0</v>
      </c>
      <c r="M301" s="25">
        <v>3</v>
      </c>
      <c r="N301" s="17" t="s">
        <v>72</v>
      </c>
      <c r="O301" s="25">
        <v>2</v>
      </c>
      <c r="P301" s="25">
        <v>1</v>
      </c>
      <c r="Q301" s="25">
        <v>16</v>
      </c>
      <c r="R301" s="25">
        <v>0</v>
      </c>
      <c r="S301" s="25"/>
      <c r="T301" s="25">
        <v>0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40000004</v>
      </c>
      <c r="AE301" s="39"/>
      <c r="AF301" s="18">
        <v>0</v>
      </c>
      <c r="AG301" s="18">
        <v>0</v>
      </c>
    </row>
    <row r="302" spans="3:33" s="7" customFormat="1" ht="20.100000000000001" customHeight="1">
      <c r="C302" s="53">
        <v>92034021</v>
      </c>
      <c r="D302" s="54" t="s">
        <v>124</v>
      </c>
      <c r="E302" s="20" t="s">
        <v>67</v>
      </c>
      <c r="F302" s="56">
        <v>1</v>
      </c>
      <c r="G302" s="57">
        <v>0</v>
      </c>
      <c r="H302" s="57">
        <v>0</v>
      </c>
      <c r="I302" s="56">
        <v>0</v>
      </c>
      <c r="J302" s="56">
        <v>3000</v>
      </c>
      <c r="K302" s="56">
        <v>0</v>
      </c>
      <c r="L302" s="56">
        <v>0</v>
      </c>
      <c r="M302" s="56">
        <v>2</v>
      </c>
      <c r="N302" s="57" t="s">
        <v>72</v>
      </c>
      <c r="O302" s="56">
        <v>1</v>
      </c>
      <c r="P302" s="56">
        <v>1</v>
      </c>
      <c r="Q302" s="56">
        <v>3001</v>
      </c>
      <c r="R302" s="56">
        <v>5000</v>
      </c>
      <c r="S302" s="56"/>
      <c r="T302" s="56">
        <v>0</v>
      </c>
      <c r="U302" s="56">
        <v>0</v>
      </c>
      <c r="V302" s="56">
        <v>0</v>
      </c>
      <c r="W302" s="17">
        <v>0</v>
      </c>
      <c r="X302" s="56">
        <v>0</v>
      </c>
      <c r="Y302" s="56">
        <v>1</v>
      </c>
      <c r="Z302" s="56">
        <v>0</v>
      </c>
      <c r="AA302" s="56">
        <v>0</v>
      </c>
      <c r="AB302" s="56">
        <v>0</v>
      </c>
      <c r="AC302" s="56">
        <v>0</v>
      </c>
      <c r="AD302" s="56">
        <v>40000002</v>
      </c>
      <c r="AE302" s="62"/>
      <c r="AF302" s="18">
        <v>0</v>
      </c>
      <c r="AG302" s="18">
        <v>0</v>
      </c>
    </row>
    <row r="303" spans="3:33" s="7" customFormat="1" ht="20.100000000000001" customHeight="1">
      <c r="C303" s="53">
        <v>92034022</v>
      </c>
      <c r="D303" s="54" t="s">
        <v>124</v>
      </c>
      <c r="E303" s="24" t="s">
        <v>67</v>
      </c>
      <c r="F303" s="56">
        <v>1</v>
      </c>
      <c r="G303" s="57">
        <v>0</v>
      </c>
      <c r="H303" s="57">
        <v>0</v>
      </c>
      <c r="I303" s="56">
        <v>0</v>
      </c>
      <c r="J303" s="56">
        <v>3000</v>
      </c>
      <c r="K303" s="56">
        <v>0</v>
      </c>
      <c r="L303" s="56">
        <v>0</v>
      </c>
      <c r="M303" s="56">
        <v>2</v>
      </c>
      <c r="N303" s="57" t="s">
        <v>72</v>
      </c>
      <c r="O303" s="56">
        <v>1</v>
      </c>
      <c r="P303" s="56">
        <v>1</v>
      </c>
      <c r="Q303" s="56">
        <v>3001</v>
      </c>
      <c r="R303" s="56">
        <v>10000</v>
      </c>
      <c r="S303" s="56"/>
      <c r="T303" s="56">
        <v>0</v>
      </c>
      <c r="U303" s="56">
        <v>0</v>
      </c>
      <c r="V303" s="56">
        <v>0</v>
      </c>
      <c r="W303" s="17">
        <v>0</v>
      </c>
      <c r="X303" s="56">
        <v>0</v>
      </c>
      <c r="Y303" s="56">
        <v>1</v>
      </c>
      <c r="Z303" s="56">
        <v>0</v>
      </c>
      <c r="AA303" s="56">
        <v>0</v>
      </c>
      <c r="AB303" s="56">
        <v>0</v>
      </c>
      <c r="AC303" s="56">
        <v>0</v>
      </c>
      <c r="AD303" s="56">
        <v>40000002</v>
      </c>
      <c r="AE303" s="62"/>
      <c r="AF303" s="18">
        <v>0</v>
      </c>
      <c r="AG303" s="18">
        <v>0</v>
      </c>
    </row>
    <row r="304" spans="3:33" s="7" customFormat="1" ht="20.100000000000001" customHeight="1">
      <c r="C304" s="53">
        <v>92034023</v>
      </c>
      <c r="D304" s="54" t="s">
        <v>124</v>
      </c>
      <c r="E304" s="20" t="s">
        <v>67</v>
      </c>
      <c r="F304" s="56">
        <v>1</v>
      </c>
      <c r="G304" s="57">
        <v>0</v>
      </c>
      <c r="H304" s="57">
        <v>0</v>
      </c>
      <c r="I304" s="56">
        <v>0</v>
      </c>
      <c r="J304" s="56">
        <v>3000</v>
      </c>
      <c r="K304" s="56">
        <v>0</v>
      </c>
      <c r="L304" s="56">
        <v>0</v>
      </c>
      <c r="M304" s="56">
        <v>2</v>
      </c>
      <c r="N304" s="57" t="s">
        <v>72</v>
      </c>
      <c r="O304" s="56">
        <v>1</v>
      </c>
      <c r="P304" s="56">
        <v>1</v>
      </c>
      <c r="Q304" s="56">
        <v>3001</v>
      </c>
      <c r="R304" s="56">
        <v>15000</v>
      </c>
      <c r="S304" s="56"/>
      <c r="T304" s="56">
        <v>0</v>
      </c>
      <c r="U304" s="56">
        <v>0</v>
      </c>
      <c r="V304" s="56">
        <v>0</v>
      </c>
      <c r="W304" s="17">
        <v>0</v>
      </c>
      <c r="X304" s="56">
        <v>0</v>
      </c>
      <c r="Y304" s="56">
        <v>1</v>
      </c>
      <c r="Z304" s="56">
        <v>0</v>
      </c>
      <c r="AA304" s="56">
        <v>0</v>
      </c>
      <c r="AB304" s="56">
        <v>0</v>
      </c>
      <c r="AC304" s="56">
        <v>0</v>
      </c>
      <c r="AD304" s="56">
        <v>40000002</v>
      </c>
      <c r="AE304" s="62"/>
      <c r="AF304" s="18">
        <v>0</v>
      </c>
      <c r="AG304" s="18">
        <v>0</v>
      </c>
    </row>
    <row r="305" spans="2:33" s="7" customFormat="1" ht="20.100000000000001" customHeight="1">
      <c r="C305" s="53">
        <v>92034024</v>
      </c>
      <c r="D305" s="54" t="s">
        <v>124</v>
      </c>
      <c r="E305" s="16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20000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pans="2:33" s="7" customFormat="1" ht="20.100000000000001" customHeight="1">
      <c r="C306" s="53">
        <v>92034025</v>
      </c>
      <c r="D306" s="54" t="s">
        <v>124</v>
      </c>
      <c r="E306" s="16" t="s">
        <v>67</v>
      </c>
      <c r="F306" s="56">
        <v>1</v>
      </c>
      <c r="G306" s="57">
        <v>0</v>
      </c>
      <c r="H306" s="57">
        <v>0</v>
      </c>
      <c r="I306" s="56">
        <v>0</v>
      </c>
      <c r="J306" s="56">
        <v>3000</v>
      </c>
      <c r="K306" s="56">
        <v>0</v>
      </c>
      <c r="L306" s="56">
        <v>0</v>
      </c>
      <c r="M306" s="56">
        <v>2</v>
      </c>
      <c r="N306" s="57" t="s">
        <v>72</v>
      </c>
      <c r="O306" s="56">
        <v>1</v>
      </c>
      <c r="P306" s="56">
        <v>1</v>
      </c>
      <c r="Q306" s="56">
        <v>3001</v>
      </c>
      <c r="R306" s="56">
        <v>25000</v>
      </c>
      <c r="S306" s="56"/>
      <c r="T306" s="56">
        <v>0</v>
      </c>
      <c r="U306" s="56">
        <v>0</v>
      </c>
      <c r="V306" s="56">
        <v>0</v>
      </c>
      <c r="W306" s="17">
        <v>0</v>
      </c>
      <c r="X306" s="56">
        <v>0</v>
      </c>
      <c r="Y306" s="56">
        <v>1</v>
      </c>
      <c r="Z306" s="56">
        <v>0</v>
      </c>
      <c r="AA306" s="56">
        <v>0</v>
      </c>
      <c r="AB306" s="56">
        <v>0</v>
      </c>
      <c r="AC306" s="56">
        <v>0</v>
      </c>
      <c r="AD306" s="56">
        <v>40000002</v>
      </c>
      <c r="AE306" s="62"/>
      <c r="AF306" s="18">
        <v>0</v>
      </c>
      <c r="AG306" s="18">
        <v>0</v>
      </c>
    </row>
    <row r="307" spans="2:33" s="4" customFormat="1" ht="20.100000000000001" customHeight="1">
      <c r="C307" s="26">
        <v>92035001</v>
      </c>
      <c r="D307" s="23" t="s">
        <v>124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pans="2:33" s="4" customFormat="1" ht="20.100000000000001" customHeight="1">
      <c r="C308" s="26">
        <v>92035002</v>
      </c>
      <c r="D308" s="23" t="s">
        <v>124</v>
      </c>
      <c r="E308" s="16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0.125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pans="2:33" s="4" customFormat="1" ht="20.100000000000001" customHeight="1">
      <c r="C309" s="26">
        <v>92035003</v>
      </c>
      <c r="D309" s="23" t="s">
        <v>124</v>
      </c>
      <c r="E309" s="20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0.15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pans="2:33" s="4" customFormat="1" ht="20.100000000000001" customHeight="1">
      <c r="C310" s="26">
        <v>92035004</v>
      </c>
      <c r="D310" s="23" t="s">
        <v>124</v>
      </c>
      <c r="E310" s="24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0.17499999999999999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pans="2:33" s="4" customFormat="1" ht="20.100000000000001" customHeight="1">
      <c r="C311" s="26">
        <v>92035005</v>
      </c>
      <c r="D311" s="23" t="s">
        <v>124</v>
      </c>
      <c r="E311" s="20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3000</v>
      </c>
      <c r="K311" s="25">
        <v>0</v>
      </c>
      <c r="L311" s="25">
        <v>0</v>
      </c>
      <c r="M311" s="25">
        <v>2</v>
      </c>
      <c r="N311" s="17" t="s">
        <v>72</v>
      </c>
      <c r="O311" s="25">
        <v>1</v>
      </c>
      <c r="P311" s="25">
        <v>1</v>
      </c>
      <c r="Q311" s="25">
        <v>3001</v>
      </c>
      <c r="R311" s="25">
        <v>0.2</v>
      </c>
      <c r="S311" s="25"/>
      <c r="T311" s="25">
        <v>1002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40000002</v>
      </c>
      <c r="AE311" s="39"/>
      <c r="AF311" s="18">
        <v>0</v>
      </c>
      <c r="AG311" s="18">
        <v>0</v>
      </c>
    </row>
    <row r="312" spans="2:33" s="4" customFormat="1" ht="20.100000000000001" customHeight="1">
      <c r="C312" s="26">
        <v>92036001</v>
      </c>
      <c r="D312" s="26" t="s">
        <v>249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2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0.2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253</v>
      </c>
      <c r="AF312" s="18">
        <v>0</v>
      </c>
      <c r="AG312" s="18">
        <v>0</v>
      </c>
    </row>
    <row r="313" spans="2:33" s="4" customFormat="1" ht="20.100000000000001" customHeight="1">
      <c r="C313" s="26">
        <v>92036002</v>
      </c>
      <c r="D313" s="26" t="s">
        <v>249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2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0.25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302</v>
      </c>
      <c r="AF313" s="18">
        <v>0</v>
      </c>
      <c r="AG313" s="18">
        <v>0</v>
      </c>
    </row>
    <row r="314" spans="2:33" s="4" customFormat="1" ht="20.100000000000001" customHeight="1">
      <c r="C314" s="26">
        <v>92036003</v>
      </c>
      <c r="D314" s="26" t="s">
        <v>249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2</v>
      </c>
      <c r="N314" s="17" t="s">
        <v>72</v>
      </c>
      <c r="O314" s="25">
        <v>1</v>
      </c>
      <c r="P314" s="25">
        <v>1</v>
      </c>
      <c r="Q314" s="25">
        <v>200911</v>
      </c>
      <c r="R314" s="25">
        <v>0.3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182</v>
      </c>
      <c r="AF314" s="18">
        <v>0</v>
      </c>
      <c r="AG314" s="18">
        <v>0</v>
      </c>
    </row>
    <row r="315" spans="2:33" s="4" customFormat="1" ht="20.100000000000001" customHeight="1">
      <c r="C315" s="26">
        <v>92036011</v>
      </c>
      <c r="D315" s="26" t="s">
        <v>309</v>
      </c>
      <c r="E315" s="16" t="s">
        <v>67</v>
      </c>
      <c r="F315" s="25">
        <v>1</v>
      </c>
      <c r="G315" s="17">
        <v>0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2</v>
      </c>
      <c r="N315" s="17" t="s">
        <v>72</v>
      </c>
      <c r="O315" s="25">
        <v>1</v>
      </c>
      <c r="P315" s="25">
        <v>1</v>
      </c>
      <c r="Q315" s="25">
        <v>205011</v>
      </c>
      <c r="R315" s="25">
        <v>0.5</v>
      </c>
      <c r="S315" s="25"/>
      <c r="T315" s="25">
        <v>0</v>
      </c>
      <c r="U315" s="25">
        <v>1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310</v>
      </c>
      <c r="AF315" s="18">
        <v>0</v>
      </c>
      <c r="AG315" s="18">
        <v>0</v>
      </c>
    </row>
    <row r="316" spans="2:33" s="4" customFormat="1" ht="20.100000000000001" customHeight="1">
      <c r="B316" s="22"/>
      <c r="C316" s="26">
        <v>92037001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2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500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311</v>
      </c>
      <c r="AF316" s="18">
        <v>0</v>
      </c>
      <c r="AG316" s="18">
        <v>0</v>
      </c>
    </row>
    <row r="317" spans="2:33" s="4" customFormat="1" ht="20.100000000000001" customHeight="1">
      <c r="B317" s="22"/>
      <c r="C317" s="26">
        <v>92037002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2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800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312</v>
      </c>
      <c r="AF317" s="18">
        <v>0</v>
      </c>
      <c r="AG317" s="18">
        <v>0</v>
      </c>
    </row>
    <row r="318" spans="2:33" s="4" customFormat="1" ht="20.100000000000001" customHeight="1">
      <c r="B318" s="22"/>
      <c r="C318" s="26">
        <v>92037003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2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1200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148</v>
      </c>
      <c r="AF318" s="18">
        <v>0</v>
      </c>
      <c r="AG318" s="18">
        <v>0</v>
      </c>
    </row>
    <row r="319" spans="2:33" s="4" customFormat="1" ht="20.100000000000001" customHeight="1">
      <c r="B319" s="22"/>
      <c r="C319" s="26">
        <v>92037004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2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1600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313</v>
      </c>
      <c r="AF319" s="18">
        <v>0</v>
      </c>
      <c r="AG319" s="18">
        <v>0</v>
      </c>
    </row>
    <row r="320" spans="2:33" s="4" customFormat="1" ht="20.100000000000001" customHeight="1">
      <c r="B320" s="22"/>
      <c r="C320" s="26">
        <v>92037005</v>
      </c>
      <c r="D320" s="23" t="s">
        <v>122</v>
      </c>
      <c r="E320" s="16" t="s">
        <v>67</v>
      </c>
      <c r="F320" s="25">
        <v>1</v>
      </c>
      <c r="G320" s="17">
        <v>1</v>
      </c>
      <c r="H320" s="17">
        <v>0</v>
      </c>
      <c r="I320" s="25">
        <v>0</v>
      </c>
      <c r="J320" s="25">
        <v>10000</v>
      </c>
      <c r="K320" s="25">
        <v>0</v>
      </c>
      <c r="L320" s="25">
        <v>0</v>
      </c>
      <c r="M320" s="25">
        <v>2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2000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314</v>
      </c>
      <c r="AF320" s="18">
        <v>0</v>
      </c>
      <c r="AG320" s="18">
        <v>0</v>
      </c>
    </row>
    <row r="321" spans="3:33" s="4" customFormat="1" ht="20.100000000000001" customHeight="1">
      <c r="C321" s="26">
        <v>93000001</v>
      </c>
      <c r="D321" s="23" t="s">
        <v>315</v>
      </c>
      <c r="E321" s="20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1</v>
      </c>
      <c r="Q321" s="25">
        <v>200911</v>
      </c>
      <c r="R321" s="25">
        <v>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316</v>
      </c>
      <c r="AF321" s="18">
        <v>0</v>
      </c>
      <c r="AG321" s="18">
        <v>0</v>
      </c>
    </row>
    <row r="322" spans="3:33" s="4" customFormat="1" ht="20.100000000000001" customHeight="1">
      <c r="C322" s="26">
        <v>93000002</v>
      </c>
      <c r="D322" s="23" t="s">
        <v>194</v>
      </c>
      <c r="E322" s="24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1</v>
      </c>
      <c r="Q322" s="25">
        <v>201011</v>
      </c>
      <c r="R322" s="25">
        <v>0.03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196</v>
      </c>
      <c r="AF322" s="18">
        <v>0</v>
      </c>
      <c r="AG322" s="18">
        <v>0</v>
      </c>
    </row>
    <row r="323" spans="3:33" s="4" customFormat="1" ht="20.100000000000001" customHeight="1">
      <c r="C323" s="26">
        <v>93000003</v>
      </c>
      <c r="D323" s="23" t="s">
        <v>317</v>
      </c>
      <c r="E323" s="20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2</v>
      </c>
      <c r="Q323" s="25">
        <v>200911</v>
      </c>
      <c r="R323" s="25">
        <v>-0.03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318</v>
      </c>
      <c r="AF323" s="18">
        <v>0</v>
      </c>
      <c r="AG323" s="18">
        <v>0</v>
      </c>
    </row>
    <row r="324" spans="3:33" s="4" customFormat="1" ht="20.100000000000001" customHeight="1">
      <c r="C324" s="26">
        <v>93000004</v>
      </c>
      <c r="D324" s="23" t="s">
        <v>319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60000</v>
      </c>
      <c r="K324" s="25">
        <v>0</v>
      </c>
      <c r="L324" s="25">
        <v>0</v>
      </c>
      <c r="M324" s="25">
        <v>1</v>
      </c>
      <c r="N324" s="17" t="s">
        <v>72</v>
      </c>
      <c r="O324" s="25">
        <v>1</v>
      </c>
      <c r="P324" s="25">
        <v>2</v>
      </c>
      <c r="Q324" s="25">
        <v>201011</v>
      </c>
      <c r="R324" s="25">
        <v>-0.03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320</v>
      </c>
      <c r="AF324" s="18">
        <v>0</v>
      </c>
      <c r="AG324" s="18">
        <v>0</v>
      </c>
    </row>
    <row r="325" spans="3:33" s="4" customFormat="1" ht="20.100000000000001" customHeight="1">
      <c r="C325" s="26">
        <v>93000005</v>
      </c>
      <c r="D325" s="23" t="s">
        <v>74</v>
      </c>
      <c r="E325" s="16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30000</v>
      </c>
      <c r="K325" s="25">
        <v>0</v>
      </c>
      <c r="L325" s="25">
        <v>3</v>
      </c>
      <c r="M325" s="25">
        <v>1</v>
      </c>
      <c r="N325" s="17" t="s">
        <v>72</v>
      </c>
      <c r="O325" s="25">
        <v>1</v>
      </c>
      <c r="P325" s="25">
        <v>1</v>
      </c>
      <c r="Q325" s="25">
        <v>3001</v>
      </c>
      <c r="R325" s="25">
        <v>2.5000000000000001E-2</v>
      </c>
      <c r="S325" s="25"/>
      <c r="T325" s="25">
        <v>2001</v>
      </c>
      <c r="U325" s="25">
        <v>0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0</v>
      </c>
      <c r="AD325" s="25">
        <v>40000002</v>
      </c>
      <c r="AE325" s="39"/>
      <c r="AF325" s="18">
        <v>0</v>
      </c>
      <c r="AG325" s="18">
        <v>0</v>
      </c>
    </row>
    <row r="326" spans="3:33" s="4" customFormat="1" ht="20.100000000000001" customHeight="1">
      <c r="C326" s="26">
        <v>93000006</v>
      </c>
      <c r="D326" s="23" t="s">
        <v>122</v>
      </c>
      <c r="E326" s="20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0.25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145</v>
      </c>
      <c r="AF326" s="18">
        <v>0</v>
      </c>
      <c r="AG326" s="18">
        <v>0</v>
      </c>
    </row>
    <row r="327" spans="3:33" s="4" customFormat="1" ht="20.100000000000001" customHeight="1">
      <c r="C327" s="26">
        <v>93000007</v>
      </c>
      <c r="D327" s="23" t="s">
        <v>272</v>
      </c>
      <c r="E327" s="24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201011</v>
      </c>
      <c r="R327" s="25">
        <v>0.25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321</v>
      </c>
      <c r="AF327" s="18">
        <v>0</v>
      </c>
      <c r="AG327" s="18">
        <v>0</v>
      </c>
    </row>
    <row r="328" spans="3:33" s="4" customFormat="1" ht="20.100000000000001" customHeight="1">
      <c r="C328" s="26">
        <v>93000008</v>
      </c>
      <c r="D328" s="23" t="s">
        <v>122</v>
      </c>
      <c r="E328" s="20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10000</v>
      </c>
      <c r="K328" s="25">
        <v>0</v>
      </c>
      <c r="L328" s="25">
        <v>0</v>
      </c>
      <c r="M328" s="25">
        <v>1</v>
      </c>
      <c r="N328" s="17" t="s">
        <v>72</v>
      </c>
      <c r="O328" s="25">
        <v>1</v>
      </c>
      <c r="P328" s="25">
        <v>1</v>
      </c>
      <c r="Q328" s="25">
        <v>100312</v>
      </c>
      <c r="R328" s="25">
        <v>0.1</v>
      </c>
      <c r="S328" s="25"/>
      <c r="T328" s="25">
        <v>0</v>
      </c>
      <c r="U328" s="25">
        <v>1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204</v>
      </c>
      <c r="AF328" s="18">
        <v>0</v>
      </c>
      <c r="AG328" s="18">
        <v>0</v>
      </c>
    </row>
    <row r="329" spans="3:33" s="4" customFormat="1" ht="20.100000000000001" customHeight="1">
      <c r="C329" s="26">
        <v>93000009</v>
      </c>
      <c r="D329" s="23" t="s">
        <v>74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30000</v>
      </c>
      <c r="K329" s="25">
        <v>0</v>
      </c>
      <c r="L329" s="25">
        <v>3</v>
      </c>
      <c r="M329" s="25">
        <v>1</v>
      </c>
      <c r="N329" s="17" t="s">
        <v>72</v>
      </c>
      <c r="O329" s="25">
        <v>1</v>
      </c>
      <c r="P329" s="25">
        <v>1</v>
      </c>
      <c r="Q329" s="25">
        <v>3001</v>
      </c>
      <c r="R329" s="25">
        <v>2.5000000000000001E-2</v>
      </c>
      <c r="S329" s="25"/>
      <c r="T329" s="25">
        <v>2001</v>
      </c>
      <c r="U329" s="25">
        <v>0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0</v>
      </c>
      <c r="AD329" s="25">
        <v>40000002</v>
      </c>
      <c r="AE329" s="39"/>
      <c r="AF329" s="18">
        <v>0</v>
      </c>
      <c r="AG329" s="18">
        <v>0</v>
      </c>
    </row>
    <row r="330" spans="3:33" s="4" customFormat="1" ht="20.100000000000001" customHeight="1">
      <c r="C330" s="26">
        <v>93000101</v>
      </c>
      <c r="D330" s="23" t="s">
        <v>315</v>
      </c>
      <c r="E330" s="16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200911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322</v>
      </c>
      <c r="AF330" s="18">
        <v>0</v>
      </c>
      <c r="AG330" s="18">
        <v>0</v>
      </c>
    </row>
    <row r="331" spans="3:33" s="4" customFormat="1" ht="20.100000000000001" customHeight="1">
      <c r="C331" s="26">
        <v>93000102</v>
      </c>
      <c r="D331" s="23" t="s">
        <v>194</v>
      </c>
      <c r="E331" s="20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201011</v>
      </c>
      <c r="R331" s="25">
        <v>0.06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323</v>
      </c>
      <c r="AF331" s="18">
        <v>0</v>
      </c>
      <c r="AG331" s="18">
        <v>0</v>
      </c>
    </row>
    <row r="332" spans="3:33" s="4" customFormat="1" ht="20.100000000000001" customHeight="1">
      <c r="C332" s="26">
        <v>93000103</v>
      </c>
      <c r="D332" s="23" t="s">
        <v>317</v>
      </c>
      <c r="E332" s="24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200911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324</v>
      </c>
      <c r="AF332" s="18">
        <v>0</v>
      </c>
      <c r="AG332" s="18">
        <v>0</v>
      </c>
    </row>
    <row r="333" spans="3:33" s="4" customFormat="1" ht="20.100000000000001" customHeight="1">
      <c r="C333" s="26">
        <v>93000104</v>
      </c>
      <c r="D333" s="23" t="s">
        <v>319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60000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1</v>
      </c>
      <c r="Q333" s="25">
        <v>201011</v>
      </c>
      <c r="R333" s="25">
        <v>0.06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325</v>
      </c>
      <c r="AF333" s="18">
        <v>0</v>
      </c>
      <c r="AG333" s="18">
        <v>0</v>
      </c>
    </row>
    <row r="334" spans="3:33" s="4" customFormat="1" ht="20.100000000000001" customHeight="1">
      <c r="C334" s="26">
        <v>93000105</v>
      </c>
      <c r="D334" s="23" t="s">
        <v>74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30000</v>
      </c>
      <c r="K334" s="25">
        <v>0</v>
      </c>
      <c r="L334" s="25">
        <v>3</v>
      </c>
      <c r="M334" s="25">
        <v>1</v>
      </c>
      <c r="N334" s="17" t="s">
        <v>72</v>
      </c>
      <c r="O334" s="25">
        <v>1</v>
      </c>
      <c r="P334" s="25">
        <v>1</v>
      </c>
      <c r="Q334" s="25">
        <v>3001</v>
      </c>
      <c r="R334" s="25">
        <v>0.05</v>
      </c>
      <c r="S334" s="25"/>
      <c r="T334" s="25">
        <v>2001</v>
      </c>
      <c r="U334" s="25">
        <v>0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0</v>
      </c>
      <c r="AD334" s="25">
        <v>40000002</v>
      </c>
      <c r="AE334" s="39"/>
      <c r="AF334" s="18">
        <v>0</v>
      </c>
      <c r="AG334" s="18">
        <v>0</v>
      </c>
    </row>
    <row r="335" spans="3:33" s="4" customFormat="1" ht="20.100000000000001" customHeight="1">
      <c r="C335" s="26">
        <v>93000106</v>
      </c>
      <c r="D335" s="23" t="s">
        <v>122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10000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200911</v>
      </c>
      <c r="R335" s="25">
        <v>0.5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326</v>
      </c>
      <c r="AF335" s="18">
        <v>0</v>
      </c>
      <c r="AG335" s="18">
        <v>0</v>
      </c>
    </row>
    <row r="336" spans="3:33" s="4" customFormat="1" ht="20.100000000000001" customHeight="1">
      <c r="C336" s="26">
        <v>93000107</v>
      </c>
      <c r="D336" s="23" t="s">
        <v>272</v>
      </c>
      <c r="E336" s="20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201011</v>
      </c>
      <c r="R336" s="25">
        <v>0.5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327</v>
      </c>
      <c r="AF336" s="18">
        <v>0</v>
      </c>
      <c r="AG336" s="18">
        <v>0</v>
      </c>
    </row>
    <row r="337" spans="3:33" s="4" customFormat="1" ht="20.100000000000001" customHeight="1">
      <c r="C337" s="26">
        <v>93000108</v>
      </c>
      <c r="D337" s="23" t="s">
        <v>122</v>
      </c>
      <c r="E337" s="24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100312</v>
      </c>
      <c r="R337" s="25">
        <v>0.2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253</v>
      </c>
      <c r="AF337" s="18">
        <v>0</v>
      </c>
      <c r="AG337" s="18">
        <v>0</v>
      </c>
    </row>
    <row r="338" spans="3:33" s="4" customFormat="1" ht="20.100000000000001" customHeight="1">
      <c r="C338" s="26">
        <v>93000109</v>
      </c>
      <c r="D338" s="23" t="s">
        <v>74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3</v>
      </c>
      <c r="M338" s="25">
        <v>1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0.05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pans="3:33" s="4" customFormat="1" ht="20.100000000000001" customHeight="1">
      <c r="C339" s="26">
        <v>93000201</v>
      </c>
      <c r="D339" s="23" t="s">
        <v>74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3000</v>
      </c>
      <c r="K339" s="25">
        <v>0</v>
      </c>
      <c r="L339" s="25">
        <v>3</v>
      </c>
      <c r="M339" s="25">
        <v>2</v>
      </c>
      <c r="N339" s="17" t="s">
        <v>72</v>
      </c>
      <c r="O339" s="25">
        <v>1</v>
      </c>
      <c r="P339" s="25">
        <v>1</v>
      </c>
      <c r="Q339" s="25">
        <v>3001</v>
      </c>
      <c r="R339" s="25">
        <v>0.2</v>
      </c>
      <c r="S339" s="25"/>
      <c r="T339" s="25">
        <v>2001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0</v>
      </c>
      <c r="AD339" s="25">
        <v>40000002</v>
      </c>
      <c r="AE339" s="39"/>
      <c r="AF339" s="18">
        <v>0</v>
      </c>
      <c r="AG339" s="18">
        <v>0</v>
      </c>
    </row>
    <row r="340" spans="3:33" s="4" customFormat="1" ht="20.100000000000001" customHeight="1">
      <c r="C340" s="26">
        <v>93000202</v>
      </c>
      <c r="D340" s="23" t="s">
        <v>260</v>
      </c>
      <c r="E340" s="16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6000</v>
      </c>
      <c r="K340" s="25">
        <v>0</v>
      </c>
      <c r="L340" s="25">
        <v>1</v>
      </c>
      <c r="M340" s="25">
        <v>4</v>
      </c>
      <c r="N340" s="17" t="s">
        <v>72</v>
      </c>
      <c r="O340" s="25">
        <v>1</v>
      </c>
      <c r="P340" s="25">
        <v>2</v>
      </c>
      <c r="Q340" s="25">
        <v>3001</v>
      </c>
      <c r="R340" s="25">
        <v>-0.3</v>
      </c>
      <c r="S340" s="25"/>
      <c r="T340" s="25">
        <v>1004</v>
      </c>
      <c r="U340" s="25">
        <v>0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24000001</v>
      </c>
      <c r="AE340" s="39" t="s">
        <v>328</v>
      </c>
      <c r="AF340" s="18">
        <v>0</v>
      </c>
      <c r="AG340" s="18">
        <v>0</v>
      </c>
    </row>
    <row r="341" spans="3:33" s="4" customFormat="1" ht="20.100000000000001" customHeight="1">
      <c r="C341" s="26">
        <v>93000203</v>
      </c>
      <c r="D341" s="23" t="s">
        <v>122</v>
      </c>
      <c r="E341" s="20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10000</v>
      </c>
      <c r="K341" s="25">
        <v>0</v>
      </c>
      <c r="L341" s="25">
        <v>0</v>
      </c>
      <c r="M341" s="25">
        <v>3</v>
      </c>
      <c r="N341" s="17" t="s">
        <v>72</v>
      </c>
      <c r="O341" s="25">
        <v>1</v>
      </c>
      <c r="P341" s="25">
        <v>1</v>
      </c>
      <c r="Q341" s="25">
        <v>100312</v>
      </c>
      <c r="R341" s="25">
        <v>0.05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329</v>
      </c>
      <c r="AF341" s="18">
        <v>0</v>
      </c>
      <c r="AG341" s="18">
        <v>0</v>
      </c>
    </row>
    <row r="342" spans="3:33" s="4" customFormat="1" ht="20.100000000000001" customHeight="1">
      <c r="C342" s="26">
        <v>93000204</v>
      </c>
      <c r="D342" s="23" t="s">
        <v>141</v>
      </c>
      <c r="E342" s="24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6000</v>
      </c>
      <c r="K342" s="25">
        <v>0</v>
      </c>
      <c r="L342" s="25">
        <v>0</v>
      </c>
      <c r="M342" s="25">
        <v>4</v>
      </c>
      <c r="N342" s="17" t="s">
        <v>72</v>
      </c>
      <c r="O342" s="25">
        <v>1</v>
      </c>
      <c r="P342" s="25">
        <v>2</v>
      </c>
      <c r="Q342" s="25">
        <v>100912</v>
      </c>
      <c r="R342" s="25">
        <v>-0.5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70106002</v>
      </c>
      <c r="AE342" s="39" t="s">
        <v>129</v>
      </c>
      <c r="AF342" s="18">
        <v>0</v>
      </c>
      <c r="AG342" s="18">
        <v>0</v>
      </c>
    </row>
    <row r="343" spans="3:33" s="4" customFormat="1" ht="20.100000000000001" customHeight="1">
      <c r="C343" s="26">
        <v>93000205</v>
      </c>
      <c r="D343" s="23" t="s">
        <v>330</v>
      </c>
      <c r="E343" s="20" t="s">
        <v>67</v>
      </c>
      <c r="F343" s="25">
        <v>1</v>
      </c>
      <c r="G343" s="17">
        <v>0</v>
      </c>
      <c r="H343" s="17">
        <v>0</v>
      </c>
      <c r="I343" s="25">
        <v>66001003</v>
      </c>
      <c r="J343" s="25">
        <v>3000</v>
      </c>
      <c r="K343" s="25">
        <v>0</v>
      </c>
      <c r="L343" s="25">
        <v>0</v>
      </c>
      <c r="M343" s="25">
        <v>4</v>
      </c>
      <c r="N343" s="17" t="s">
        <v>72</v>
      </c>
      <c r="O343" s="25">
        <v>2</v>
      </c>
      <c r="P343" s="25">
        <v>1</v>
      </c>
      <c r="Q343" s="25">
        <v>11</v>
      </c>
      <c r="R343" s="25">
        <v>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5">
        <v>40000007</v>
      </c>
      <c r="AE343" s="39" t="s">
        <v>268</v>
      </c>
      <c r="AF343" s="18">
        <v>0</v>
      </c>
      <c r="AG343" s="18">
        <v>0</v>
      </c>
    </row>
    <row r="344" spans="3:33" s="4" customFormat="1" ht="20.100000000000001" customHeight="1">
      <c r="C344" s="26">
        <v>93000206</v>
      </c>
      <c r="D344" s="23" t="s">
        <v>331</v>
      </c>
      <c r="E344" s="16" t="s">
        <v>67</v>
      </c>
      <c r="F344" s="25">
        <v>1</v>
      </c>
      <c r="G344" s="17">
        <v>0</v>
      </c>
      <c r="H344" s="17">
        <v>0</v>
      </c>
      <c r="I344" s="25">
        <v>60040401</v>
      </c>
      <c r="J344" s="25">
        <v>3000</v>
      </c>
      <c r="K344" s="25">
        <v>0</v>
      </c>
      <c r="L344" s="25">
        <v>0</v>
      </c>
      <c r="M344" s="25">
        <v>4</v>
      </c>
      <c r="N344" s="17" t="s">
        <v>72</v>
      </c>
      <c r="O344" s="25">
        <v>2</v>
      </c>
      <c r="P344" s="25">
        <v>1</v>
      </c>
      <c r="Q344" s="25">
        <v>6</v>
      </c>
      <c r="R344" s="25">
        <v>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5">
        <v>40000006</v>
      </c>
      <c r="AE344" s="39" t="s">
        <v>332</v>
      </c>
      <c r="AF344" s="18">
        <v>0</v>
      </c>
      <c r="AG344" s="18">
        <v>0</v>
      </c>
    </row>
    <row r="345" spans="3:33" s="4" customFormat="1" ht="20.100000000000001" customHeight="1">
      <c r="C345" s="26">
        <v>93000207</v>
      </c>
      <c r="D345" s="23" t="s">
        <v>137</v>
      </c>
      <c r="E345" s="16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10000</v>
      </c>
      <c r="K345" s="25">
        <v>0</v>
      </c>
      <c r="L345" s="25">
        <v>0</v>
      </c>
      <c r="M345" s="25">
        <v>4</v>
      </c>
      <c r="N345" s="17" t="s">
        <v>72</v>
      </c>
      <c r="O345" s="25">
        <v>1</v>
      </c>
      <c r="P345" s="25">
        <v>2</v>
      </c>
      <c r="Q345" s="25">
        <v>100612</v>
      </c>
      <c r="R345" s="25">
        <v>-0.3</v>
      </c>
      <c r="S345" s="25"/>
      <c r="T345" s="25">
        <v>0</v>
      </c>
      <c r="U345" s="25">
        <v>1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40000002</v>
      </c>
      <c r="AE345" s="39" t="s">
        <v>290</v>
      </c>
      <c r="AF345" s="18">
        <v>0</v>
      </c>
      <c r="AG345" s="18">
        <v>0</v>
      </c>
    </row>
    <row r="346" spans="3:33" s="4" customFormat="1" ht="20.100000000000001" customHeight="1">
      <c r="C346" s="26">
        <v>93000208</v>
      </c>
      <c r="D346" s="23" t="s">
        <v>74</v>
      </c>
      <c r="E346" s="20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3000</v>
      </c>
      <c r="K346" s="25">
        <v>0</v>
      </c>
      <c r="L346" s="25">
        <v>0</v>
      </c>
      <c r="M346" s="25">
        <v>2</v>
      </c>
      <c r="N346" s="17" t="s">
        <v>72</v>
      </c>
      <c r="O346" s="25">
        <v>1</v>
      </c>
      <c r="P346" s="25">
        <v>1</v>
      </c>
      <c r="Q346" s="25">
        <v>3001</v>
      </c>
      <c r="R346" s="25">
        <v>0.05</v>
      </c>
      <c r="S346" s="25"/>
      <c r="T346" s="25">
        <v>1002</v>
      </c>
      <c r="U346" s="25">
        <v>0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0</v>
      </c>
      <c r="AD346" s="25">
        <v>40000002</v>
      </c>
      <c r="AE346" s="39"/>
      <c r="AF346" s="18">
        <v>0</v>
      </c>
      <c r="AG346" s="18">
        <v>0</v>
      </c>
    </row>
    <row r="347" spans="3:33" ht="20.100000000000001" customHeight="1">
      <c r="C347" s="18">
        <v>94000001</v>
      </c>
      <c r="D347" s="68" t="s">
        <v>333</v>
      </c>
      <c r="E347" s="24" t="s">
        <v>67</v>
      </c>
      <c r="F347" s="21">
        <v>1</v>
      </c>
      <c r="G347" s="17">
        <v>1</v>
      </c>
      <c r="H347" s="17" t="s">
        <v>334</v>
      </c>
      <c r="I347" s="63">
        <v>10010011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300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47">
        <v>0</v>
      </c>
      <c r="Z347" s="47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335</v>
      </c>
      <c r="AF347" s="18">
        <v>0</v>
      </c>
      <c r="AG347" s="18">
        <v>0</v>
      </c>
    </row>
    <row r="348" spans="3:33" ht="20.100000000000001" customHeight="1">
      <c r="C348" s="18">
        <v>94000002</v>
      </c>
      <c r="D348" s="68" t="s">
        <v>333</v>
      </c>
      <c r="E348" s="20" t="s">
        <v>67</v>
      </c>
      <c r="F348" s="21">
        <v>1</v>
      </c>
      <c r="G348" s="17">
        <v>1</v>
      </c>
      <c r="H348" s="17" t="s">
        <v>334</v>
      </c>
      <c r="I348" s="63">
        <v>10010012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500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47">
        <v>0</v>
      </c>
      <c r="Z348" s="47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335</v>
      </c>
      <c r="AF348" s="18">
        <v>0</v>
      </c>
      <c r="AG348" s="18">
        <v>0</v>
      </c>
    </row>
    <row r="349" spans="3:33" ht="20.100000000000001" customHeight="1">
      <c r="C349" s="18">
        <v>94000003</v>
      </c>
      <c r="D349" s="68" t="s">
        <v>333</v>
      </c>
      <c r="E349" s="16" t="s">
        <v>67</v>
      </c>
      <c r="F349" s="21">
        <v>1</v>
      </c>
      <c r="G349" s="17">
        <v>1</v>
      </c>
      <c r="H349" s="17" t="s">
        <v>334</v>
      </c>
      <c r="I349" s="63">
        <v>10010013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1000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21">
        <v>0</v>
      </c>
      <c r="Z349" s="21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335</v>
      </c>
      <c r="AF349" s="18">
        <v>0</v>
      </c>
      <c r="AG349" s="18">
        <v>0</v>
      </c>
    </row>
    <row r="350" spans="3:33" ht="20.100000000000001" customHeight="1">
      <c r="C350" s="18">
        <v>94000004</v>
      </c>
      <c r="D350" s="68" t="s">
        <v>333</v>
      </c>
      <c r="E350" s="16" t="s">
        <v>67</v>
      </c>
      <c r="F350" s="21">
        <v>1</v>
      </c>
      <c r="G350" s="17">
        <v>1</v>
      </c>
      <c r="H350" s="17" t="s">
        <v>334</v>
      </c>
      <c r="I350" s="63">
        <v>10010014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1500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21">
        <v>0</v>
      </c>
      <c r="Z350" s="21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pans="3:33" ht="20.100000000000001" customHeight="1">
      <c r="C351" s="18">
        <v>94000005</v>
      </c>
      <c r="D351" s="68" t="s">
        <v>333</v>
      </c>
      <c r="E351" s="20" t="s">
        <v>67</v>
      </c>
      <c r="F351" s="21">
        <v>1</v>
      </c>
      <c r="G351" s="17">
        <v>1</v>
      </c>
      <c r="H351" s="17" t="s">
        <v>334</v>
      </c>
      <c r="I351" s="63">
        <v>10010015</v>
      </c>
      <c r="J351" s="21">
        <v>12000</v>
      </c>
      <c r="K351" s="10">
        <v>0</v>
      </c>
      <c r="L351" s="10">
        <v>1</v>
      </c>
      <c r="M351" s="21">
        <v>1</v>
      </c>
      <c r="N351" s="17" t="s">
        <v>72</v>
      </c>
      <c r="O351" s="21">
        <v>1</v>
      </c>
      <c r="P351" s="10">
        <v>1</v>
      </c>
      <c r="Q351" s="25">
        <v>3001</v>
      </c>
      <c r="R351" s="21">
        <v>2000</v>
      </c>
      <c r="S351" s="45"/>
      <c r="T351" s="25">
        <v>0</v>
      </c>
      <c r="U351" s="10">
        <v>0</v>
      </c>
      <c r="V351" s="10">
        <v>0</v>
      </c>
      <c r="W351" s="17">
        <v>0</v>
      </c>
      <c r="X351" s="10">
        <v>0</v>
      </c>
      <c r="Y351" s="21">
        <v>0</v>
      </c>
      <c r="Z351" s="21">
        <v>0</v>
      </c>
      <c r="AA351" s="18">
        <v>0</v>
      </c>
      <c r="AB351" s="21">
        <v>0</v>
      </c>
      <c r="AC351" s="10">
        <v>1</v>
      </c>
      <c r="AD351" s="10">
        <v>0</v>
      </c>
      <c r="AE351" s="66" t="s">
        <v>335</v>
      </c>
      <c r="AF351" s="18">
        <v>0</v>
      </c>
      <c r="AG351" s="18">
        <v>0</v>
      </c>
    </row>
    <row r="352" spans="3:33" s="6" customFormat="1" ht="20.100000000000001" customHeight="1">
      <c r="C352" s="27">
        <v>94000011</v>
      </c>
      <c r="D352" s="28" t="s">
        <v>336</v>
      </c>
      <c r="E352" s="24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10000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100412</v>
      </c>
      <c r="R352" s="32">
        <v>0.3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60" t="s">
        <v>122</v>
      </c>
      <c r="AF352" s="18">
        <v>0</v>
      </c>
      <c r="AG352" s="18">
        <v>0</v>
      </c>
    </row>
    <row r="353" spans="3:33" s="6" customFormat="1" ht="20.100000000000001" customHeight="1">
      <c r="C353" s="27">
        <v>94000012</v>
      </c>
      <c r="D353" s="28" t="s">
        <v>337</v>
      </c>
      <c r="E353" s="20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10000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100412</v>
      </c>
      <c r="R353" s="32">
        <v>0.5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60" t="s">
        <v>122</v>
      </c>
      <c r="AF353" s="18">
        <v>0</v>
      </c>
      <c r="AG353" s="18">
        <v>0</v>
      </c>
    </row>
    <row r="354" spans="3:33" s="6" customFormat="1" ht="20.100000000000001" customHeight="1">
      <c r="C354" s="27">
        <v>94000013</v>
      </c>
      <c r="D354" s="28" t="s">
        <v>338</v>
      </c>
      <c r="E354" s="16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6000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201011</v>
      </c>
      <c r="R354" s="32">
        <v>0.3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41" t="s">
        <v>100</v>
      </c>
      <c r="AF354" s="18">
        <v>0</v>
      </c>
      <c r="AG354" s="18">
        <v>0</v>
      </c>
    </row>
    <row r="355" spans="3:33" s="6" customFormat="1" ht="20.100000000000001" customHeight="1">
      <c r="C355" s="27">
        <v>94000014</v>
      </c>
      <c r="D355" s="28" t="s">
        <v>339</v>
      </c>
      <c r="E355" s="16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6000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201011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41" t="s">
        <v>100</v>
      </c>
      <c r="AF355" s="18">
        <v>0</v>
      </c>
      <c r="AG355" s="18">
        <v>0</v>
      </c>
    </row>
    <row r="356" spans="3:33" s="6" customFormat="1" ht="20.100000000000001" customHeight="1">
      <c r="C356" s="27">
        <v>94000015</v>
      </c>
      <c r="D356" s="28" t="s">
        <v>340</v>
      </c>
      <c r="E356" s="20" t="s">
        <v>67</v>
      </c>
      <c r="F356" s="29">
        <v>1</v>
      </c>
      <c r="G356" s="33">
        <v>1</v>
      </c>
      <c r="H356" s="17">
        <v>0</v>
      </c>
      <c r="I356" s="29">
        <v>60010001</v>
      </c>
      <c r="J356" s="29">
        <v>6000</v>
      </c>
      <c r="K356" s="32">
        <v>0</v>
      </c>
      <c r="L356" s="32">
        <v>0</v>
      </c>
      <c r="M356" s="29">
        <v>1</v>
      </c>
      <c r="N356" s="33" t="s">
        <v>72</v>
      </c>
      <c r="O356" s="27">
        <v>1</v>
      </c>
      <c r="P356" s="32">
        <v>1</v>
      </c>
      <c r="Q356" s="29">
        <v>200311</v>
      </c>
      <c r="R356" s="32">
        <v>0.5</v>
      </c>
      <c r="S356" s="32"/>
      <c r="T356" s="33">
        <v>0</v>
      </c>
      <c r="U356" s="32">
        <v>1</v>
      </c>
      <c r="V356" s="32">
        <v>0</v>
      </c>
      <c r="W356" s="17">
        <v>0</v>
      </c>
      <c r="X356" s="32">
        <v>0</v>
      </c>
      <c r="Y356" s="29">
        <v>0</v>
      </c>
      <c r="Z356" s="29">
        <v>0</v>
      </c>
      <c r="AA356" s="27">
        <v>0</v>
      </c>
      <c r="AB356" s="29">
        <v>0</v>
      </c>
      <c r="AC356" s="32">
        <v>0</v>
      </c>
      <c r="AD356" s="32">
        <v>0</v>
      </c>
      <c r="AE356" s="41" t="s">
        <v>100</v>
      </c>
      <c r="AF356" s="18">
        <v>0</v>
      </c>
      <c r="AG356" s="18">
        <v>0</v>
      </c>
    </row>
    <row r="357" spans="3:33" ht="20.100000000000001" customHeight="1">
      <c r="C357" s="18">
        <v>94000101</v>
      </c>
      <c r="D357" s="68" t="s">
        <v>333</v>
      </c>
      <c r="E357" s="24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2000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335</v>
      </c>
      <c r="AF357" s="18">
        <v>0</v>
      </c>
      <c r="AG357" s="18">
        <v>0</v>
      </c>
    </row>
    <row r="358" spans="3:33" ht="20.100000000000001" customHeight="1">
      <c r="C358" s="18">
        <v>94000102</v>
      </c>
      <c r="D358" s="68" t="s">
        <v>333</v>
      </c>
      <c r="E358" s="20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3000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47">
        <v>0</v>
      </c>
      <c r="Z358" s="47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335</v>
      </c>
      <c r="AF358" s="18">
        <v>0</v>
      </c>
      <c r="AG358" s="18">
        <v>0</v>
      </c>
    </row>
    <row r="359" spans="3:33" ht="20.100000000000001" customHeight="1">
      <c r="C359" s="18">
        <v>94000103</v>
      </c>
      <c r="D359" s="68" t="s">
        <v>333</v>
      </c>
      <c r="E359" s="16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6000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335</v>
      </c>
      <c r="AF359" s="18">
        <v>0</v>
      </c>
      <c r="AG359" s="18">
        <v>0</v>
      </c>
    </row>
    <row r="360" spans="3:33" ht="20.100000000000001" customHeight="1">
      <c r="C360" s="18">
        <v>94000104</v>
      </c>
      <c r="D360" s="68" t="s">
        <v>333</v>
      </c>
      <c r="E360" s="16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9000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spans="3:33" ht="20.100000000000001" customHeight="1">
      <c r="C361" s="18">
        <v>94000105</v>
      </c>
      <c r="D361" s="68" t="s">
        <v>333</v>
      </c>
      <c r="E361" s="20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12000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spans="3:33" ht="20.100000000000001" customHeight="1">
      <c r="C362" s="18">
        <v>94000201</v>
      </c>
      <c r="D362" s="68" t="s">
        <v>333</v>
      </c>
      <c r="E362" s="24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600</v>
      </c>
      <c r="S362" s="65"/>
      <c r="T362" s="10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pans="3:33" ht="20.100000000000001" customHeight="1">
      <c r="C363" s="18">
        <v>94000202</v>
      </c>
      <c r="D363" s="68" t="s">
        <v>333</v>
      </c>
      <c r="E363" s="20" t="s">
        <v>67</v>
      </c>
      <c r="F363" s="21">
        <v>1</v>
      </c>
      <c r="G363" s="17">
        <v>1</v>
      </c>
      <c r="H363" s="17">
        <v>0</v>
      </c>
      <c r="I363" s="21">
        <v>60010001</v>
      </c>
      <c r="J363" s="21">
        <v>1000</v>
      </c>
      <c r="K363" s="10">
        <v>0</v>
      </c>
      <c r="L363" s="10">
        <v>0</v>
      </c>
      <c r="M363" s="21">
        <v>1</v>
      </c>
      <c r="N363" s="17" t="s">
        <v>72</v>
      </c>
      <c r="O363" s="21">
        <v>1</v>
      </c>
      <c r="P363" s="10">
        <v>1</v>
      </c>
      <c r="Q363" s="25">
        <v>3001</v>
      </c>
      <c r="R363" s="21">
        <v>1200</v>
      </c>
      <c r="S363" s="65"/>
      <c r="T363" s="10">
        <v>0</v>
      </c>
      <c r="U363" s="10">
        <v>0</v>
      </c>
      <c r="V363" s="10">
        <v>0</v>
      </c>
      <c r="W363" s="17">
        <v>0</v>
      </c>
      <c r="X363" s="10">
        <v>0</v>
      </c>
      <c r="Y363" s="21">
        <v>0</v>
      </c>
      <c r="Z363" s="21">
        <v>0</v>
      </c>
      <c r="AA363" s="18">
        <v>0</v>
      </c>
      <c r="AB363" s="21">
        <v>0</v>
      </c>
      <c r="AC363" s="10">
        <v>1</v>
      </c>
      <c r="AD363" s="10">
        <v>0</v>
      </c>
      <c r="AE363" s="66" t="s">
        <v>335</v>
      </c>
      <c r="AF363" s="18">
        <v>0</v>
      </c>
      <c r="AG363" s="18">
        <v>0</v>
      </c>
    </row>
    <row r="364" spans="3:33" s="4" customFormat="1" ht="20.100000000000001" customHeight="1">
      <c r="C364" s="26">
        <v>95000001</v>
      </c>
      <c r="D364" s="23" t="s">
        <v>341</v>
      </c>
      <c r="E364" s="16" t="s">
        <v>67</v>
      </c>
      <c r="F364" s="25">
        <v>1</v>
      </c>
      <c r="G364" s="17">
        <v>1</v>
      </c>
      <c r="H364" s="17">
        <v>0</v>
      </c>
      <c r="I364" s="25" t="s">
        <v>342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800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335</v>
      </c>
      <c r="AF364" s="18">
        <v>0</v>
      </c>
      <c r="AG364" s="18">
        <v>0</v>
      </c>
    </row>
    <row r="365" spans="3:33" s="4" customFormat="1" ht="20.100000000000001" customHeight="1">
      <c r="C365" s="26">
        <v>95000002</v>
      </c>
      <c r="D365" s="23" t="s">
        <v>341</v>
      </c>
      <c r="E365" s="16" t="s">
        <v>67</v>
      </c>
      <c r="F365" s="25">
        <v>1</v>
      </c>
      <c r="G365" s="17">
        <v>1</v>
      </c>
      <c r="H365" s="17">
        <v>0</v>
      </c>
      <c r="I365" s="25" t="s">
        <v>342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1200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335</v>
      </c>
      <c r="AF365" s="18">
        <v>0</v>
      </c>
      <c r="AG365" s="18">
        <v>0</v>
      </c>
    </row>
    <row r="366" spans="3:33" s="4" customFormat="1" ht="20.100000000000001" customHeight="1">
      <c r="C366" s="26">
        <v>95000003</v>
      </c>
      <c r="D366" s="23" t="s">
        <v>341</v>
      </c>
      <c r="E366" s="20" t="s">
        <v>67</v>
      </c>
      <c r="F366" s="25">
        <v>1</v>
      </c>
      <c r="G366" s="17">
        <v>1</v>
      </c>
      <c r="H366" s="17">
        <v>0</v>
      </c>
      <c r="I366" s="25" t="s">
        <v>342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1600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335</v>
      </c>
      <c r="AF366" s="18">
        <v>0</v>
      </c>
      <c r="AG366" s="18">
        <v>0</v>
      </c>
    </row>
    <row r="367" spans="3:33" s="4" customFormat="1" ht="20.100000000000001" customHeight="1">
      <c r="C367" s="26">
        <v>95000004</v>
      </c>
      <c r="D367" s="23" t="s">
        <v>341</v>
      </c>
      <c r="E367" s="24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2000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pans="3:33" s="4" customFormat="1" ht="20.100000000000001" customHeight="1">
      <c r="C368" s="26">
        <v>95000005</v>
      </c>
      <c r="D368" s="23" t="s">
        <v>341</v>
      </c>
      <c r="E368" s="20" t="s">
        <v>67</v>
      </c>
      <c r="F368" s="25">
        <v>1</v>
      </c>
      <c r="G368" s="17">
        <v>1</v>
      </c>
      <c r="H368" s="17">
        <v>0</v>
      </c>
      <c r="I368" s="25" t="s">
        <v>342</v>
      </c>
      <c r="J368" s="25">
        <v>12000</v>
      </c>
      <c r="K368" s="25">
        <v>0</v>
      </c>
      <c r="L368" s="25">
        <v>3</v>
      </c>
      <c r="M368" s="25">
        <v>1</v>
      </c>
      <c r="N368" s="17" t="s">
        <v>72</v>
      </c>
      <c r="O368" s="25">
        <v>1</v>
      </c>
      <c r="P368" s="25">
        <v>1</v>
      </c>
      <c r="Q368" s="25">
        <v>3001</v>
      </c>
      <c r="R368" s="25">
        <v>2400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>
        <v>0</v>
      </c>
      <c r="Y368" s="25">
        <v>1</v>
      </c>
      <c r="Z368" s="25">
        <v>0</v>
      </c>
      <c r="AA368" s="25">
        <v>0</v>
      </c>
      <c r="AB368" s="25">
        <v>0</v>
      </c>
      <c r="AC368" s="10">
        <v>1</v>
      </c>
      <c r="AD368" s="25">
        <v>40000002</v>
      </c>
      <c r="AE368" s="66" t="s">
        <v>335</v>
      </c>
      <c r="AF368" s="18">
        <v>0</v>
      </c>
      <c r="AG368" s="18">
        <v>0</v>
      </c>
    </row>
    <row r="369" spans="2:33" s="8" customFormat="1" ht="20.100000000000001" customHeight="1">
      <c r="B369" s="69"/>
      <c r="C369" s="70">
        <v>95001011</v>
      </c>
      <c r="D369" s="71" t="s">
        <v>343</v>
      </c>
      <c r="E369" s="16" t="s">
        <v>67</v>
      </c>
      <c r="F369" s="72">
        <v>1</v>
      </c>
      <c r="G369" s="72">
        <v>1</v>
      </c>
      <c r="H369" s="72">
        <v>0</v>
      </c>
      <c r="I369" s="72" t="s">
        <v>342</v>
      </c>
      <c r="J369" s="72">
        <v>3000</v>
      </c>
      <c r="K369" s="72">
        <v>0</v>
      </c>
      <c r="L369" s="72">
        <v>0</v>
      </c>
      <c r="M369" s="72">
        <v>2</v>
      </c>
      <c r="N369" s="72" t="s">
        <v>72</v>
      </c>
      <c r="O369" s="72">
        <v>1</v>
      </c>
      <c r="P369" s="72">
        <v>1</v>
      </c>
      <c r="Q369" s="72">
        <v>3001</v>
      </c>
      <c r="R369" s="72">
        <v>3000</v>
      </c>
      <c r="S369" s="72"/>
      <c r="T369" s="72">
        <v>0</v>
      </c>
      <c r="U369" s="72">
        <v>0</v>
      </c>
      <c r="V369" s="72">
        <v>0</v>
      </c>
      <c r="W369" s="17">
        <v>0</v>
      </c>
      <c r="X369" s="72">
        <v>0</v>
      </c>
      <c r="Y369" s="72">
        <v>1</v>
      </c>
      <c r="Z369" s="72">
        <v>0</v>
      </c>
      <c r="AA369" s="72">
        <v>0</v>
      </c>
      <c r="AB369" s="72">
        <v>0</v>
      </c>
      <c r="AC369" s="74">
        <v>0</v>
      </c>
      <c r="AD369" s="72">
        <v>40000002</v>
      </c>
      <c r="AE369" s="75" t="s">
        <v>125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95001021</v>
      </c>
      <c r="D370" s="23" t="s">
        <v>122</v>
      </c>
      <c r="E370" s="16" t="s">
        <v>67</v>
      </c>
      <c r="F370" s="25">
        <v>1</v>
      </c>
      <c r="G370" s="17">
        <v>1</v>
      </c>
      <c r="H370" s="17" t="s">
        <v>334</v>
      </c>
      <c r="I370" s="25">
        <v>13001002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100411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345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95001031</v>
      </c>
      <c r="D371" s="23" t="s">
        <v>160</v>
      </c>
      <c r="E371" s="20" t="s">
        <v>67</v>
      </c>
      <c r="F371" s="25">
        <v>1</v>
      </c>
      <c r="G371" s="17">
        <v>1</v>
      </c>
      <c r="H371" s="17" t="s">
        <v>334</v>
      </c>
      <c r="I371" s="73">
        <v>13001003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100611</v>
      </c>
      <c r="R371" s="25">
        <v>100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346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347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95001032</v>
      </c>
      <c r="D372" s="23" t="s">
        <v>348</v>
      </c>
      <c r="E372" s="24" t="s">
        <v>67</v>
      </c>
      <c r="F372" s="25">
        <v>1</v>
      </c>
      <c r="G372" s="17">
        <v>1</v>
      </c>
      <c r="H372" s="17" t="s">
        <v>334</v>
      </c>
      <c r="I372" s="73">
        <v>13001003</v>
      </c>
      <c r="J372" s="25">
        <v>15000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100811</v>
      </c>
      <c r="R372" s="25">
        <v>100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349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350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95001041</v>
      </c>
      <c r="D373" s="23" t="s">
        <v>351</v>
      </c>
      <c r="E373" s="20" t="s">
        <v>67</v>
      </c>
      <c r="F373" s="25">
        <v>1</v>
      </c>
      <c r="G373" s="17">
        <v>1</v>
      </c>
      <c r="H373" s="17" t="s">
        <v>334</v>
      </c>
      <c r="I373" s="73">
        <v>13001004</v>
      </c>
      <c r="J373" s="25">
        <f>60*30*1000</f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100211</v>
      </c>
      <c r="R373" s="25">
        <v>1000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352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353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95001051</v>
      </c>
      <c r="D374" s="23" t="s">
        <v>122</v>
      </c>
      <c r="E374" s="16" t="s">
        <v>67</v>
      </c>
      <c r="F374" s="25">
        <v>1</v>
      </c>
      <c r="G374" s="17">
        <v>1</v>
      </c>
      <c r="H374" s="17" t="s">
        <v>334</v>
      </c>
      <c r="I374" s="73">
        <v>13001005</v>
      </c>
      <c r="J374" s="25">
        <f t="shared" ref="J374:J381" si="1">60*30*1000</f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100411</v>
      </c>
      <c r="R374" s="25">
        <v>150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354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355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95001061</v>
      </c>
      <c r="D375" s="23" t="s">
        <v>160</v>
      </c>
      <c r="E375" s="16" t="s">
        <v>67</v>
      </c>
      <c r="F375" s="25">
        <v>1</v>
      </c>
      <c r="G375" s="17">
        <v>1</v>
      </c>
      <c r="H375" s="17" t="s">
        <v>334</v>
      </c>
      <c r="I375" s="73">
        <v>13001006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100611</v>
      </c>
      <c r="R375" s="25">
        <v>75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356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357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95001062</v>
      </c>
      <c r="D376" s="23" t="s">
        <v>348</v>
      </c>
      <c r="E376" s="20" t="s">
        <v>67</v>
      </c>
      <c r="F376" s="25">
        <v>1</v>
      </c>
      <c r="G376" s="17">
        <v>1</v>
      </c>
      <c r="H376" s="17" t="s">
        <v>334</v>
      </c>
      <c r="I376" s="73">
        <v>13001006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100811</v>
      </c>
      <c r="R376" s="25">
        <v>75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358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359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95001101</v>
      </c>
      <c r="D377" s="23" t="s">
        <v>360</v>
      </c>
      <c r="E377" s="24" t="s">
        <v>67</v>
      </c>
      <c r="F377" s="25">
        <v>1</v>
      </c>
      <c r="G377" s="17">
        <v>1</v>
      </c>
      <c r="H377" s="17" t="s">
        <v>334</v>
      </c>
      <c r="I377" s="73">
        <v>13001002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119111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361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362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95001102</v>
      </c>
      <c r="D378" s="23" t="s">
        <v>363</v>
      </c>
      <c r="E378" s="20" t="s">
        <v>67</v>
      </c>
      <c r="F378" s="25">
        <v>1</v>
      </c>
      <c r="G378" s="17">
        <v>1</v>
      </c>
      <c r="H378" s="17" t="s">
        <v>334</v>
      </c>
      <c r="I378" s="73">
        <v>13001003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119411</v>
      </c>
      <c r="R378" s="25">
        <v>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364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365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95001103</v>
      </c>
      <c r="D379" s="23" t="s">
        <v>366</v>
      </c>
      <c r="E379" s="16" t="s">
        <v>67</v>
      </c>
      <c r="F379" s="25">
        <v>1</v>
      </c>
      <c r="G379" s="17">
        <v>1</v>
      </c>
      <c r="H379" s="17" t="s">
        <v>334</v>
      </c>
      <c r="I379" s="73">
        <v>13001004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119311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367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368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95001104</v>
      </c>
      <c r="D380" s="23" t="s">
        <v>369</v>
      </c>
      <c r="E380" s="16" t="s">
        <v>67</v>
      </c>
      <c r="F380" s="25">
        <v>1</v>
      </c>
      <c r="G380" s="17">
        <v>1</v>
      </c>
      <c r="H380" s="17" t="s">
        <v>334</v>
      </c>
      <c r="I380" s="73">
        <v>13001005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119211</v>
      </c>
      <c r="R380" s="25">
        <v>400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370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371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95001105</v>
      </c>
      <c r="D381" s="23" t="s">
        <v>372</v>
      </c>
      <c r="E381" s="20" t="s">
        <v>67</v>
      </c>
      <c r="F381" s="25">
        <v>1</v>
      </c>
      <c r="G381" s="17">
        <v>1</v>
      </c>
      <c r="H381" s="17" t="s">
        <v>334</v>
      </c>
      <c r="I381" s="73">
        <v>13001006</v>
      </c>
      <c r="J381" s="25">
        <f t="shared" si="1"/>
        <v>1800000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200211</v>
      </c>
      <c r="R381" s="25">
        <v>0.05</v>
      </c>
      <c r="S381" s="25"/>
      <c r="T381" s="25">
        <v>0</v>
      </c>
      <c r="U381" s="25">
        <v>1</v>
      </c>
      <c r="V381" s="25">
        <v>0</v>
      </c>
      <c r="W381" s="17">
        <v>0</v>
      </c>
      <c r="X381" s="25">
        <v>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373</v>
      </c>
      <c r="AF381" s="18">
        <v>0</v>
      </c>
      <c r="AG381" s="18">
        <v>0</v>
      </c>
    </row>
    <row r="382" spans="2:33" s="8" customFormat="1" ht="20.100000000000001" customHeight="1">
      <c r="B382" s="69"/>
      <c r="C382" s="70">
        <v>95002011</v>
      </c>
      <c r="D382" s="71" t="s">
        <v>343</v>
      </c>
      <c r="E382" s="24" t="s">
        <v>67</v>
      </c>
      <c r="F382" s="72">
        <v>1</v>
      </c>
      <c r="G382" s="72">
        <v>1</v>
      </c>
      <c r="H382" s="72">
        <v>0</v>
      </c>
      <c r="I382" s="72">
        <v>0</v>
      </c>
      <c r="J382" s="72">
        <v>3000</v>
      </c>
      <c r="K382" s="72">
        <v>0</v>
      </c>
      <c r="L382" s="72">
        <v>0</v>
      </c>
      <c r="M382" s="72">
        <v>2</v>
      </c>
      <c r="N382" s="72" t="s">
        <v>72</v>
      </c>
      <c r="O382" s="72">
        <v>1</v>
      </c>
      <c r="P382" s="72">
        <v>1</v>
      </c>
      <c r="Q382" s="72">
        <v>3001</v>
      </c>
      <c r="R382" s="72">
        <v>4500</v>
      </c>
      <c r="S382" s="72"/>
      <c r="T382" s="72">
        <v>0</v>
      </c>
      <c r="U382" s="72">
        <v>0</v>
      </c>
      <c r="V382" s="72">
        <v>0</v>
      </c>
      <c r="W382" s="17">
        <v>0</v>
      </c>
      <c r="X382" s="72">
        <v>0</v>
      </c>
      <c r="Y382" s="72">
        <v>1</v>
      </c>
      <c r="Z382" s="72">
        <v>0</v>
      </c>
      <c r="AA382" s="72">
        <v>0</v>
      </c>
      <c r="AB382" s="72">
        <v>0</v>
      </c>
      <c r="AC382" s="72">
        <v>0</v>
      </c>
      <c r="AD382" s="72">
        <v>40000002</v>
      </c>
      <c r="AE382" s="76" t="s">
        <v>374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95002021</v>
      </c>
      <c r="D383" s="23" t="s">
        <v>122</v>
      </c>
      <c r="E383" s="20" t="s">
        <v>67</v>
      </c>
      <c r="F383" s="25">
        <v>1</v>
      </c>
      <c r="G383" s="17">
        <v>1</v>
      </c>
      <c r="H383" s="17" t="s">
        <v>334</v>
      </c>
      <c r="I383" s="73">
        <f>I370+1000</f>
        <v>13002002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100411</v>
      </c>
      <c r="R383" s="25">
        <v>300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375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95002031</v>
      </c>
      <c r="D384" s="23" t="s">
        <v>160</v>
      </c>
      <c r="E384" s="16" t="s">
        <v>67</v>
      </c>
      <c r="F384" s="25">
        <v>1</v>
      </c>
      <c r="G384" s="17">
        <v>1</v>
      </c>
      <c r="H384" s="17" t="s">
        <v>334</v>
      </c>
      <c r="I384" s="73">
        <f t="shared" ref="I384:I394" si="2">I371+1000</f>
        <v>13002003</v>
      </c>
      <c r="J384" s="25">
        <v>15000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100611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346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376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95002032</v>
      </c>
      <c r="D385" s="23" t="s">
        <v>348</v>
      </c>
      <c r="E385" s="16" t="s">
        <v>67</v>
      </c>
      <c r="F385" s="25">
        <v>1</v>
      </c>
      <c r="G385" s="17">
        <v>1</v>
      </c>
      <c r="H385" s="17" t="s">
        <v>334</v>
      </c>
      <c r="I385" s="73">
        <f t="shared" si="2"/>
        <v>13002003</v>
      </c>
      <c r="J385" s="25">
        <v>15000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100811</v>
      </c>
      <c r="R385" s="25">
        <v>150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349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377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95002041</v>
      </c>
      <c r="D386" s="23" t="s">
        <v>351</v>
      </c>
      <c r="E386" s="20" t="s">
        <v>67</v>
      </c>
      <c r="F386" s="25">
        <v>1</v>
      </c>
      <c r="G386" s="17">
        <v>1</v>
      </c>
      <c r="H386" s="17" t="s">
        <v>334</v>
      </c>
      <c r="I386" s="73">
        <f t="shared" si="2"/>
        <v>13002004</v>
      </c>
      <c r="J386" s="25">
        <f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100211</v>
      </c>
      <c r="R386" s="25">
        <v>4200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352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378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95002051</v>
      </c>
      <c r="D387" s="23" t="s">
        <v>122</v>
      </c>
      <c r="E387" s="24" t="s">
        <v>67</v>
      </c>
      <c r="F387" s="25">
        <v>1</v>
      </c>
      <c r="G387" s="17">
        <v>1</v>
      </c>
      <c r="H387" s="17" t="s">
        <v>334</v>
      </c>
      <c r="I387" s="73">
        <f t="shared" si="2"/>
        <v>13002005</v>
      </c>
      <c r="J387" s="25">
        <f t="shared" ref="J387:J389" si="3">60*30*1000</f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100411</v>
      </c>
      <c r="R387" s="25">
        <v>200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354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345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95002061</v>
      </c>
      <c r="D388" s="23" t="s">
        <v>160</v>
      </c>
      <c r="E388" s="20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13002006</v>
      </c>
      <c r="J388" s="25">
        <f t="shared" si="3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100611</v>
      </c>
      <c r="R388" s="25">
        <v>100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356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347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95002062</v>
      </c>
      <c r="D389" s="23" t="s">
        <v>348</v>
      </c>
      <c r="E389" s="16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13002006</v>
      </c>
      <c r="J389" s="25">
        <f t="shared" si="3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100811</v>
      </c>
      <c r="R389" s="25">
        <v>100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358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350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95002101</v>
      </c>
      <c r="D390" s="23" t="s">
        <v>379</v>
      </c>
      <c r="E390" s="16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13002002</v>
      </c>
      <c r="J390" s="25">
        <f t="shared" ref="J390:J394" si="4">60*30*1000</f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119111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361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380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95002102</v>
      </c>
      <c r="D391" s="23" t="s">
        <v>381</v>
      </c>
      <c r="E391" s="20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13002003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119411</v>
      </c>
      <c r="R391" s="25">
        <v>500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364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382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95002103</v>
      </c>
      <c r="D392" s="23" t="s">
        <v>383</v>
      </c>
      <c r="E392" s="24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13002004</v>
      </c>
      <c r="J392" s="25">
        <f t="shared" si="4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119311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367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384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95002104</v>
      </c>
      <c r="D393" s="23" t="s">
        <v>385</v>
      </c>
      <c r="E393" s="20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13002005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119211</v>
      </c>
      <c r="R393" s="25">
        <v>500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370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386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95002105</v>
      </c>
      <c r="D394" s="23" t="s">
        <v>387</v>
      </c>
      <c r="E394" s="16" t="s">
        <v>67</v>
      </c>
      <c r="F394" s="25">
        <v>1</v>
      </c>
      <c r="G394" s="17">
        <v>1</v>
      </c>
      <c r="H394" s="17" t="s">
        <v>334</v>
      </c>
      <c r="I394" s="73">
        <f t="shared" si="2"/>
        <v>13002006</v>
      </c>
      <c r="J394" s="25">
        <f t="shared" si="4"/>
        <v>1800000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200311</v>
      </c>
      <c r="R394" s="25">
        <v>0.05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388</v>
      </c>
      <c r="AF394" s="18">
        <v>0</v>
      </c>
      <c r="AG394" s="18">
        <v>0</v>
      </c>
    </row>
    <row r="395" spans="2:33" s="8" customFormat="1" ht="20.100000000000001" customHeight="1">
      <c r="B395" s="69"/>
      <c r="C395" s="70">
        <v>95003011</v>
      </c>
      <c r="D395" s="71" t="s">
        <v>343</v>
      </c>
      <c r="E395" s="16" t="s">
        <v>67</v>
      </c>
      <c r="F395" s="72">
        <v>1</v>
      </c>
      <c r="G395" s="72">
        <v>1</v>
      </c>
      <c r="H395" s="72">
        <v>0</v>
      </c>
      <c r="I395" s="72">
        <v>0</v>
      </c>
      <c r="J395" s="72">
        <v>3000</v>
      </c>
      <c r="K395" s="72">
        <v>0</v>
      </c>
      <c r="L395" s="72">
        <v>0</v>
      </c>
      <c r="M395" s="72">
        <v>2</v>
      </c>
      <c r="N395" s="72" t="s">
        <v>72</v>
      </c>
      <c r="O395" s="72">
        <v>1</v>
      </c>
      <c r="P395" s="72">
        <v>1</v>
      </c>
      <c r="Q395" s="72">
        <v>3001</v>
      </c>
      <c r="R395" s="72">
        <v>9000</v>
      </c>
      <c r="S395" s="72"/>
      <c r="T395" s="72">
        <v>0</v>
      </c>
      <c r="U395" s="72">
        <v>0</v>
      </c>
      <c r="V395" s="72">
        <v>0</v>
      </c>
      <c r="W395" s="17">
        <v>0</v>
      </c>
      <c r="X395" s="72">
        <v>0</v>
      </c>
      <c r="Y395" s="72">
        <v>1</v>
      </c>
      <c r="Z395" s="72">
        <v>0</v>
      </c>
      <c r="AA395" s="72">
        <v>0</v>
      </c>
      <c r="AB395" s="72">
        <v>0</v>
      </c>
      <c r="AC395" s="72">
        <v>0</v>
      </c>
      <c r="AD395" s="72">
        <v>40000002</v>
      </c>
      <c r="AE395" s="76" t="s">
        <v>389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95003021</v>
      </c>
      <c r="D396" s="23" t="s">
        <v>122</v>
      </c>
      <c r="E396" s="20" t="s">
        <v>67</v>
      </c>
      <c r="F396" s="25">
        <v>1</v>
      </c>
      <c r="G396" s="17">
        <v>1</v>
      </c>
      <c r="H396" s="17" t="s">
        <v>334</v>
      </c>
      <c r="I396" s="73">
        <f>I383+1000</f>
        <v>13003002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100411</v>
      </c>
      <c r="R396" s="25">
        <v>400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344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390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95003031</v>
      </c>
      <c r="D397" s="23" t="s">
        <v>160</v>
      </c>
      <c r="E397" s="24" t="s">
        <v>67</v>
      </c>
      <c r="F397" s="25">
        <v>1</v>
      </c>
      <c r="G397" s="17">
        <v>1</v>
      </c>
      <c r="H397" s="17" t="s">
        <v>334</v>
      </c>
      <c r="I397" s="73">
        <f t="shared" ref="I397:I407" si="5">I384+1000</f>
        <v>13003003</v>
      </c>
      <c r="J397" s="25">
        <v>15000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100611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346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391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95003032</v>
      </c>
      <c r="D398" s="23" t="s">
        <v>348</v>
      </c>
      <c r="E398" s="20" t="s">
        <v>67</v>
      </c>
      <c r="F398" s="25">
        <v>1</v>
      </c>
      <c r="G398" s="17">
        <v>1</v>
      </c>
      <c r="H398" s="17" t="s">
        <v>334</v>
      </c>
      <c r="I398" s="73">
        <f t="shared" si="5"/>
        <v>13003003</v>
      </c>
      <c r="J398" s="25">
        <v>15000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100811</v>
      </c>
      <c r="R398" s="25">
        <v>200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349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392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95003041</v>
      </c>
      <c r="D399" s="23" t="s">
        <v>351</v>
      </c>
      <c r="E399" s="16" t="s">
        <v>67</v>
      </c>
      <c r="F399" s="25">
        <v>1</v>
      </c>
      <c r="G399" s="17">
        <v>1</v>
      </c>
      <c r="H399" s="17" t="s">
        <v>334</v>
      </c>
      <c r="I399" s="73">
        <f t="shared" si="5"/>
        <v>13003004</v>
      </c>
      <c r="J399" s="25">
        <f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100211</v>
      </c>
      <c r="R399" s="25">
        <v>2000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352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393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95003051</v>
      </c>
      <c r="D400" s="23" t="s">
        <v>122</v>
      </c>
      <c r="E400" s="16" t="s">
        <v>67</v>
      </c>
      <c r="F400" s="25">
        <v>1</v>
      </c>
      <c r="G400" s="17">
        <v>1</v>
      </c>
      <c r="H400" s="17" t="s">
        <v>334</v>
      </c>
      <c r="I400" s="73">
        <f t="shared" si="5"/>
        <v>13003005</v>
      </c>
      <c r="J400" s="25">
        <f t="shared" ref="J400:J402" si="6">60*30*1000</f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100411</v>
      </c>
      <c r="R400" s="25">
        <v>300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354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375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95003061</v>
      </c>
      <c r="D401" s="23" t="s">
        <v>160</v>
      </c>
      <c r="E401" s="20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13003006</v>
      </c>
      <c r="J401" s="25">
        <f t="shared" si="6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100611</v>
      </c>
      <c r="R401" s="25">
        <v>150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356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376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95003062</v>
      </c>
      <c r="D402" s="23" t="s">
        <v>348</v>
      </c>
      <c r="E402" s="24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13003006</v>
      </c>
      <c r="J402" s="25">
        <f t="shared" si="6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100811</v>
      </c>
      <c r="R402" s="25">
        <v>150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358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377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95003101</v>
      </c>
      <c r="D403" s="23" t="s">
        <v>394</v>
      </c>
      <c r="E403" s="20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13003002</v>
      </c>
      <c r="J403" s="25">
        <f t="shared" ref="J403:J407" si="7">60*30*1000</f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119111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361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395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95003102</v>
      </c>
      <c r="D404" s="23" t="s">
        <v>396</v>
      </c>
      <c r="E404" s="16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13003003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119411</v>
      </c>
      <c r="R404" s="25">
        <v>650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364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397</v>
      </c>
      <c r="AF404" s="18">
        <v>0</v>
      </c>
      <c r="AG404" s="18">
        <v>0</v>
      </c>
    </row>
    <row r="405" spans="2:33" s="4" customFormat="1" ht="20.100000000000001" customHeight="1">
      <c r="B405" s="22"/>
      <c r="C405" s="26">
        <v>95003103</v>
      </c>
      <c r="D405" s="23" t="s">
        <v>398</v>
      </c>
      <c r="E405" s="16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13003004</v>
      </c>
      <c r="J405" s="25">
        <f t="shared" si="7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119311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367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399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95003104</v>
      </c>
      <c r="D406" s="23" t="s">
        <v>400</v>
      </c>
      <c r="E406" s="20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13003005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119211</v>
      </c>
      <c r="R406" s="25">
        <v>650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370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401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95003105</v>
      </c>
      <c r="D407" s="23" t="s">
        <v>402</v>
      </c>
      <c r="E407" s="24" t="s">
        <v>67</v>
      </c>
      <c r="F407" s="25">
        <v>1</v>
      </c>
      <c r="G407" s="17">
        <v>1</v>
      </c>
      <c r="H407" s="17" t="s">
        <v>334</v>
      </c>
      <c r="I407" s="73">
        <f t="shared" si="5"/>
        <v>13003006</v>
      </c>
      <c r="J407" s="25">
        <f t="shared" si="7"/>
        <v>1800000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200411</v>
      </c>
      <c r="R407" s="25">
        <v>0.05</v>
      </c>
      <c r="S407" s="25"/>
      <c r="T407" s="25">
        <v>0</v>
      </c>
      <c r="U407" s="25">
        <v>1</v>
      </c>
      <c r="V407" s="25">
        <v>0</v>
      </c>
      <c r="W407" s="17">
        <v>0</v>
      </c>
      <c r="X407" s="25">
        <v>0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403</v>
      </c>
      <c r="AF407" s="18">
        <v>0</v>
      </c>
      <c r="AG407" s="18">
        <v>0</v>
      </c>
    </row>
    <row r="408" spans="2:33" s="8" customFormat="1" ht="20.100000000000001" customHeight="1">
      <c r="B408" s="69"/>
      <c r="C408" s="70">
        <v>95004011</v>
      </c>
      <c r="D408" s="71" t="s">
        <v>343</v>
      </c>
      <c r="E408" s="20" t="s">
        <v>67</v>
      </c>
      <c r="F408" s="72">
        <v>1</v>
      </c>
      <c r="G408" s="72">
        <v>1</v>
      </c>
      <c r="H408" s="72">
        <v>0</v>
      </c>
      <c r="I408" s="72">
        <v>0</v>
      </c>
      <c r="J408" s="72">
        <v>3000</v>
      </c>
      <c r="K408" s="72">
        <v>0</v>
      </c>
      <c r="L408" s="72">
        <v>0</v>
      </c>
      <c r="M408" s="72">
        <v>2</v>
      </c>
      <c r="N408" s="72" t="s">
        <v>72</v>
      </c>
      <c r="O408" s="72">
        <v>1</v>
      </c>
      <c r="P408" s="72">
        <v>1</v>
      </c>
      <c r="Q408" s="72">
        <v>3001</v>
      </c>
      <c r="R408" s="72">
        <v>13500</v>
      </c>
      <c r="S408" s="72"/>
      <c r="T408" s="72">
        <v>0</v>
      </c>
      <c r="U408" s="72">
        <v>0</v>
      </c>
      <c r="V408" s="72">
        <v>0</v>
      </c>
      <c r="W408" s="17">
        <v>0</v>
      </c>
      <c r="X408" s="72">
        <v>0</v>
      </c>
      <c r="Y408" s="72">
        <v>1</v>
      </c>
      <c r="Z408" s="72">
        <v>0</v>
      </c>
      <c r="AA408" s="72">
        <v>0</v>
      </c>
      <c r="AB408" s="72">
        <v>0</v>
      </c>
      <c r="AC408" s="72">
        <v>0</v>
      </c>
      <c r="AD408" s="72">
        <v>40000002</v>
      </c>
      <c r="AE408" s="76" t="s">
        <v>404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95004021</v>
      </c>
      <c r="D409" s="23" t="s">
        <v>122</v>
      </c>
      <c r="E409" s="16" t="s">
        <v>67</v>
      </c>
      <c r="F409" s="25">
        <v>1</v>
      </c>
      <c r="G409" s="17">
        <v>1</v>
      </c>
      <c r="H409" s="17" t="s">
        <v>334</v>
      </c>
      <c r="I409" s="73">
        <f>I396+1000</f>
        <v>13004002</v>
      </c>
      <c r="J409" s="25">
        <v>15000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100411</v>
      </c>
      <c r="R409" s="25">
        <v>500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344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311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95004031</v>
      </c>
      <c r="D410" s="23" t="s">
        <v>160</v>
      </c>
      <c r="E410" s="16" t="s">
        <v>67</v>
      </c>
      <c r="F410" s="25">
        <v>1</v>
      </c>
      <c r="G410" s="17">
        <v>1</v>
      </c>
      <c r="H410" s="17" t="s">
        <v>334</v>
      </c>
      <c r="I410" s="73">
        <f t="shared" ref="I410:I420" si="8">I397+1000</f>
        <v>13004003</v>
      </c>
      <c r="J410" s="25">
        <v>15000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100611</v>
      </c>
      <c r="R410" s="25">
        <v>250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346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405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95004032</v>
      </c>
      <c r="D411" s="23" t="s">
        <v>348</v>
      </c>
      <c r="E411" s="20" t="s">
        <v>67</v>
      </c>
      <c r="F411" s="25">
        <v>1</v>
      </c>
      <c r="G411" s="17">
        <v>1</v>
      </c>
      <c r="H411" s="17" t="s">
        <v>334</v>
      </c>
      <c r="I411" s="73">
        <f t="shared" si="8"/>
        <v>13004003</v>
      </c>
      <c r="J411" s="25">
        <v>15000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100811</v>
      </c>
      <c r="R411" s="25">
        <v>250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349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406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95004041</v>
      </c>
      <c r="D412" s="23" t="s">
        <v>351</v>
      </c>
      <c r="E412" s="24" t="s">
        <v>67</v>
      </c>
      <c r="F412" s="25">
        <v>1</v>
      </c>
      <c r="G412" s="17">
        <v>1</v>
      </c>
      <c r="H412" s="17" t="s">
        <v>334</v>
      </c>
      <c r="I412" s="73">
        <f t="shared" si="8"/>
        <v>13004004</v>
      </c>
      <c r="J412" s="25">
        <f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100211</v>
      </c>
      <c r="R412" s="25">
        <v>2500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352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407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95004051</v>
      </c>
      <c r="D413" s="23" t="s">
        <v>122</v>
      </c>
      <c r="E413" s="20" t="s">
        <v>67</v>
      </c>
      <c r="F413" s="25">
        <v>1</v>
      </c>
      <c r="G413" s="17">
        <v>1</v>
      </c>
      <c r="H413" s="17" t="s">
        <v>334</v>
      </c>
      <c r="I413" s="73">
        <f t="shared" si="8"/>
        <v>13004005</v>
      </c>
      <c r="J413" s="25">
        <f t="shared" ref="J413:J415" si="9">60*30*1000</f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100411</v>
      </c>
      <c r="R413" s="25">
        <v>400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354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390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95004061</v>
      </c>
      <c r="D414" s="23" t="s">
        <v>160</v>
      </c>
      <c r="E414" s="16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13004006</v>
      </c>
      <c r="J414" s="25">
        <f t="shared" si="9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100611</v>
      </c>
      <c r="R414" s="25">
        <v>200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356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391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95004062</v>
      </c>
      <c r="D415" s="23" t="s">
        <v>348</v>
      </c>
      <c r="E415" s="16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13004006</v>
      </c>
      <c r="J415" s="25">
        <f t="shared" si="9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100811</v>
      </c>
      <c r="R415" s="25">
        <v>200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358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392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95004101</v>
      </c>
      <c r="D416" s="23" t="s">
        <v>408</v>
      </c>
      <c r="E416" s="20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13004002</v>
      </c>
      <c r="J416" s="25">
        <f t="shared" ref="J416:J420" si="10">60*30*1000</f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119111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361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409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95004102</v>
      </c>
      <c r="D417" s="23" t="s">
        <v>410</v>
      </c>
      <c r="E417" s="24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13004003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119411</v>
      </c>
      <c r="R417" s="25">
        <v>800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364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411</v>
      </c>
      <c r="AF417" s="18">
        <v>0</v>
      </c>
      <c r="AG417" s="18">
        <v>0</v>
      </c>
    </row>
    <row r="418" spans="2:33" s="4" customFormat="1" ht="20.100000000000001" customHeight="1">
      <c r="B418" s="22"/>
      <c r="C418" s="26">
        <v>95004103</v>
      </c>
      <c r="D418" s="23" t="s">
        <v>412</v>
      </c>
      <c r="E418" s="20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13004004</v>
      </c>
      <c r="J418" s="25">
        <f t="shared" si="10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119311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367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413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95004104</v>
      </c>
      <c r="D419" s="23" t="s">
        <v>414</v>
      </c>
      <c r="E419" s="16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13004005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119211</v>
      </c>
      <c r="R419" s="25">
        <v>800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370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415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95004105</v>
      </c>
      <c r="D420" s="23" t="s">
        <v>416</v>
      </c>
      <c r="E420" s="16" t="s">
        <v>67</v>
      </c>
      <c r="F420" s="25">
        <v>1</v>
      </c>
      <c r="G420" s="17">
        <v>1</v>
      </c>
      <c r="H420" s="17" t="s">
        <v>334</v>
      </c>
      <c r="I420" s="73">
        <f t="shared" si="8"/>
        <v>13004006</v>
      </c>
      <c r="J420" s="25">
        <f t="shared" si="10"/>
        <v>1800000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200111</v>
      </c>
      <c r="R420" s="25">
        <v>0.05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417</v>
      </c>
      <c r="AF420" s="18">
        <v>0</v>
      </c>
      <c r="AG420" s="18">
        <v>0</v>
      </c>
    </row>
    <row r="421" spans="2:33" s="8" customFormat="1" ht="20.100000000000001" customHeight="1">
      <c r="B421" s="69"/>
      <c r="C421" s="70">
        <v>95005011</v>
      </c>
      <c r="D421" s="71" t="s">
        <v>343</v>
      </c>
      <c r="E421" s="20" t="s">
        <v>67</v>
      </c>
      <c r="F421" s="72">
        <v>1</v>
      </c>
      <c r="G421" s="72">
        <v>1</v>
      </c>
      <c r="H421" s="72">
        <v>0</v>
      </c>
      <c r="I421" s="72">
        <v>0</v>
      </c>
      <c r="J421" s="72">
        <v>3000</v>
      </c>
      <c r="K421" s="72">
        <v>0</v>
      </c>
      <c r="L421" s="72">
        <v>0</v>
      </c>
      <c r="M421" s="72">
        <v>3</v>
      </c>
      <c r="N421" s="72" t="s">
        <v>72</v>
      </c>
      <c r="O421" s="72">
        <v>1</v>
      </c>
      <c r="P421" s="72">
        <v>1</v>
      </c>
      <c r="Q421" s="72">
        <v>3001</v>
      </c>
      <c r="R421" s="72">
        <v>18000</v>
      </c>
      <c r="S421" s="72"/>
      <c r="T421" s="72">
        <v>0</v>
      </c>
      <c r="U421" s="72">
        <v>0</v>
      </c>
      <c r="V421" s="72">
        <v>0</v>
      </c>
      <c r="W421" s="17">
        <v>0</v>
      </c>
      <c r="X421" s="72">
        <v>0</v>
      </c>
      <c r="Y421" s="72">
        <v>1</v>
      </c>
      <c r="Z421" s="72">
        <v>0</v>
      </c>
      <c r="AA421" s="72">
        <v>0</v>
      </c>
      <c r="AB421" s="72">
        <v>0</v>
      </c>
      <c r="AC421" s="72">
        <v>0</v>
      </c>
      <c r="AD421" s="72">
        <v>40000002</v>
      </c>
      <c r="AE421" s="76" t="s">
        <v>418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95005021</v>
      </c>
      <c r="D422" s="23" t="s">
        <v>122</v>
      </c>
      <c r="E422" s="24" t="s">
        <v>67</v>
      </c>
      <c r="F422" s="25">
        <v>1</v>
      </c>
      <c r="G422" s="17">
        <v>1</v>
      </c>
      <c r="H422" s="17" t="s">
        <v>334</v>
      </c>
      <c r="I422" s="73">
        <f>I409+1000</f>
        <v>13005002</v>
      </c>
      <c r="J422" s="25">
        <v>15000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100411</v>
      </c>
      <c r="R422" s="25">
        <v>600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344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146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95005031</v>
      </c>
      <c r="D423" s="23" t="s">
        <v>160</v>
      </c>
      <c r="E423" s="20" t="s">
        <v>67</v>
      </c>
      <c r="F423" s="25">
        <v>1</v>
      </c>
      <c r="G423" s="17">
        <v>1</v>
      </c>
      <c r="H423" s="17" t="s">
        <v>334</v>
      </c>
      <c r="I423" s="73">
        <f t="shared" ref="I423:I433" si="11">I410+1000</f>
        <v>13005003</v>
      </c>
      <c r="J423" s="25">
        <v>15000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100611</v>
      </c>
      <c r="R423" s="25">
        <v>300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346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419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95005032</v>
      </c>
      <c r="D424" s="23" t="s">
        <v>348</v>
      </c>
      <c r="E424" s="16" t="s">
        <v>67</v>
      </c>
      <c r="F424" s="25">
        <v>1</v>
      </c>
      <c r="G424" s="17">
        <v>1</v>
      </c>
      <c r="H424" s="17" t="s">
        <v>334</v>
      </c>
      <c r="I424" s="73">
        <f t="shared" si="11"/>
        <v>13005003</v>
      </c>
      <c r="J424" s="25">
        <v>15000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100811</v>
      </c>
      <c r="R424" s="25">
        <v>300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349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420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95005041</v>
      </c>
      <c r="D425" s="23" t="s">
        <v>351</v>
      </c>
      <c r="E425" s="16" t="s">
        <v>67</v>
      </c>
      <c r="F425" s="25">
        <v>1</v>
      </c>
      <c r="G425" s="17">
        <v>1</v>
      </c>
      <c r="H425" s="17" t="s">
        <v>334</v>
      </c>
      <c r="I425" s="73">
        <f t="shared" si="11"/>
        <v>13005004</v>
      </c>
      <c r="J425" s="25">
        <f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100211</v>
      </c>
      <c r="R425" s="25">
        <v>3000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352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421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95005051</v>
      </c>
      <c r="D426" s="23" t="s">
        <v>122</v>
      </c>
      <c r="E426" s="20" t="s">
        <v>67</v>
      </c>
      <c r="F426" s="25">
        <v>1</v>
      </c>
      <c r="G426" s="17">
        <v>1</v>
      </c>
      <c r="H426" s="17" t="s">
        <v>334</v>
      </c>
      <c r="I426" s="73">
        <f t="shared" si="11"/>
        <v>13005005</v>
      </c>
      <c r="J426" s="25">
        <f t="shared" ref="J426:J428" si="12">60*30*1000</f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100411</v>
      </c>
      <c r="R426" s="25">
        <v>500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354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311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95005061</v>
      </c>
      <c r="D427" s="23" t="s">
        <v>160</v>
      </c>
      <c r="E427" s="24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13005006</v>
      </c>
      <c r="J427" s="25">
        <f t="shared" si="12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100611</v>
      </c>
      <c r="R427" s="25">
        <v>250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356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405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95005062</v>
      </c>
      <c r="D428" s="23" t="s">
        <v>348</v>
      </c>
      <c r="E428" s="20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13005006</v>
      </c>
      <c r="J428" s="25">
        <f t="shared" si="12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100811</v>
      </c>
      <c r="R428" s="25">
        <v>250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358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406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95005101</v>
      </c>
      <c r="D429" s="23" t="s">
        <v>422</v>
      </c>
      <c r="E429" s="16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13005002</v>
      </c>
      <c r="J429" s="25">
        <f t="shared" ref="J429:J435" si="13">60*30*1000</f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119111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361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423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95005102</v>
      </c>
      <c r="D430" s="23" t="s">
        <v>424</v>
      </c>
      <c r="E430" s="16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13005003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119411</v>
      </c>
      <c r="R430" s="25">
        <v>1000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364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425</v>
      </c>
      <c r="AF430" s="18">
        <v>0</v>
      </c>
      <c r="AG430" s="18">
        <v>0</v>
      </c>
    </row>
    <row r="431" spans="2:33" s="4" customFormat="1" ht="20.100000000000001" customHeight="1">
      <c r="B431" s="22"/>
      <c r="C431" s="26">
        <v>95005103</v>
      </c>
      <c r="D431" s="23" t="s">
        <v>426</v>
      </c>
      <c r="E431" s="20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13005004</v>
      </c>
      <c r="J431" s="25">
        <f t="shared" si="13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119311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367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427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95005104</v>
      </c>
      <c r="D432" s="23" t="s">
        <v>428</v>
      </c>
      <c r="E432" s="24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13005005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119211</v>
      </c>
      <c r="R432" s="25">
        <v>1000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370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429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95005105</v>
      </c>
      <c r="D433" s="23" t="s">
        <v>430</v>
      </c>
      <c r="E433" s="20" t="s">
        <v>67</v>
      </c>
      <c r="F433" s="25">
        <v>1</v>
      </c>
      <c r="G433" s="17">
        <v>1</v>
      </c>
      <c r="H433" s="17" t="s">
        <v>334</v>
      </c>
      <c r="I433" s="73">
        <f t="shared" si="11"/>
        <v>13005006</v>
      </c>
      <c r="J433" s="25">
        <f t="shared" si="13"/>
        <v>1800000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100912</v>
      </c>
      <c r="R433" s="25">
        <v>0.1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431</v>
      </c>
      <c r="AF433" s="18">
        <v>0</v>
      </c>
      <c r="AG433" s="18">
        <v>0</v>
      </c>
    </row>
    <row r="434" spans="2:33" s="8" customFormat="1" ht="20.100000000000001" customHeight="1">
      <c r="B434" s="69"/>
      <c r="C434" s="70">
        <v>95006011</v>
      </c>
      <c r="D434" s="71" t="s">
        <v>343</v>
      </c>
      <c r="E434" s="16" t="s">
        <v>67</v>
      </c>
      <c r="F434" s="72">
        <v>1</v>
      </c>
      <c r="G434" s="72">
        <v>1</v>
      </c>
      <c r="H434" s="72">
        <v>0</v>
      </c>
      <c r="I434" s="72">
        <v>0</v>
      </c>
      <c r="J434" s="72">
        <v>3000</v>
      </c>
      <c r="K434" s="72">
        <v>0</v>
      </c>
      <c r="L434" s="72">
        <v>0</v>
      </c>
      <c r="M434" s="72">
        <v>1</v>
      </c>
      <c r="N434" s="72" t="s">
        <v>72</v>
      </c>
      <c r="O434" s="72">
        <v>1</v>
      </c>
      <c r="P434" s="72">
        <v>1</v>
      </c>
      <c r="Q434" s="72">
        <v>3001</v>
      </c>
      <c r="R434" s="72">
        <v>25000</v>
      </c>
      <c r="S434" s="72"/>
      <c r="T434" s="72">
        <v>0</v>
      </c>
      <c r="U434" s="72">
        <v>0</v>
      </c>
      <c r="V434" s="72">
        <v>0</v>
      </c>
      <c r="W434" s="17">
        <v>0</v>
      </c>
      <c r="X434" s="72">
        <v>0</v>
      </c>
      <c r="Y434" s="72">
        <v>1</v>
      </c>
      <c r="Z434" s="72">
        <v>0</v>
      </c>
      <c r="AA434" s="72">
        <v>0</v>
      </c>
      <c r="AB434" s="72">
        <v>0</v>
      </c>
      <c r="AC434" s="72">
        <v>0</v>
      </c>
      <c r="AD434" s="72">
        <v>40000002</v>
      </c>
      <c r="AE434" s="76" t="s">
        <v>418</v>
      </c>
      <c r="AF434" s="18">
        <v>0</v>
      </c>
      <c r="AG434" s="18">
        <v>0</v>
      </c>
    </row>
    <row r="435" spans="2:33" s="5" customFormat="1" ht="20.100000000000001" customHeight="1">
      <c r="C435" s="18">
        <v>95006021</v>
      </c>
      <c r="D435" s="77" t="s">
        <v>432</v>
      </c>
      <c r="E435" s="16" t="s">
        <v>67</v>
      </c>
      <c r="F435" s="21">
        <v>1</v>
      </c>
      <c r="G435" s="5">
        <v>1</v>
      </c>
      <c r="H435" s="17">
        <v>0</v>
      </c>
      <c r="I435" s="18">
        <v>60010001</v>
      </c>
      <c r="J435" s="25">
        <f t="shared" si="13"/>
        <v>1800000</v>
      </c>
      <c r="K435" s="5">
        <v>0</v>
      </c>
      <c r="L435" s="5">
        <v>0</v>
      </c>
      <c r="M435" s="21">
        <v>1</v>
      </c>
      <c r="N435" s="17" t="s">
        <v>72</v>
      </c>
      <c r="O435" s="18">
        <v>1</v>
      </c>
      <c r="P435" s="5">
        <v>1</v>
      </c>
      <c r="Q435" s="25">
        <v>100912</v>
      </c>
      <c r="R435" s="25">
        <v>7.4999999999999997E-2</v>
      </c>
      <c r="S435" s="35"/>
      <c r="T435" s="5">
        <v>0</v>
      </c>
      <c r="U435" s="5">
        <v>1</v>
      </c>
      <c r="V435" s="5">
        <v>0</v>
      </c>
      <c r="W435" s="17">
        <v>0</v>
      </c>
      <c r="X435" s="5">
        <v>0</v>
      </c>
      <c r="Y435" s="21">
        <v>0</v>
      </c>
      <c r="Z435" s="21">
        <v>0</v>
      </c>
      <c r="AA435" s="18">
        <v>0</v>
      </c>
      <c r="AB435" s="21">
        <v>0</v>
      </c>
      <c r="AC435" s="5">
        <v>1</v>
      </c>
      <c r="AD435" s="5">
        <v>0</v>
      </c>
      <c r="AE435" s="43" t="s">
        <v>433</v>
      </c>
      <c r="AF435" s="18">
        <v>0</v>
      </c>
      <c r="AG435" s="18">
        <v>0</v>
      </c>
    </row>
    <row r="436" spans="2:33" s="5" customFormat="1" ht="20.100000000000001" customHeight="1">
      <c r="C436" s="18">
        <v>95006031</v>
      </c>
      <c r="D436" s="77" t="s">
        <v>104</v>
      </c>
      <c r="E436" s="20" t="s">
        <v>67</v>
      </c>
      <c r="F436" s="21">
        <v>1</v>
      </c>
      <c r="G436" s="5">
        <v>1</v>
      </c>
      <c r="H436" s="17">
        <v>0</v>
      </c>
      <c r="I436" s="25" t="s">
        <v>142</v>
      </c>
      <c r="J436" s="25">
        <v>6000</v>
      </c>
      <c r="K436" s="5">
        <v>0</v>
      </c>
      <c r="L436" s="5">
        <v>0</v>
      </c>
      <c r="M436" s="21">
        <v>4</v>
      </c>
      <c r="N436" s="17" t="s">
        <v>72</v>
      </c>
      <c r="O436" s="18">
        <v>1</v>
      </c>
      <c r="P436" s="5">
        <v>2</v>
      </c>
      <c r="Q436" s="25">
        <v>100912</v>
      </c>
      <c r="R436" s="25">
        <v>-0.3</v>
      </c>
      <c r="S436" s="35"/>
      <c r="T436" s="5">
        <v>0</v>
      </c>
      <c r="U436" s="5">
        <v>1</v>
      </c>
      <c r="V436" s="5">
        <v>0</v>
      </c>
      <c r="W436" s="17">
        <v>0</v>
      </c>
      <c r="X436" s="5">
        <v>0</v>
      </c>
      <c r="Y436" s="21">
        <v>0</v>
      </c>
      <c r="Z436" s="21">
        <v>0</v>
      </c>
      <c r="AA436" s="18">
        <v>0</v>
      </c>
      <c r="AB436" s="21">
        <v>0</v>
      </c>
      <c r="AC436" s="5">
        <v>1</v>
      </c>
      <c r="AD436" s="5">
        <v>0</v>
      </c>
      <c r="AE436" s="43" t="s">
        <v>434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96001001</v>
      </c>
      <c r="D437" s="23" t="s">
        <v>343</v>
      </c>
      <c r="E437" s="24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1000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96001002</v>
      </c>
      <c r="D438" s="23" t="s">
        <v>343</v>
      </c>
      <c r="E438" s="20" t="s">
        <v>67</v>
      </c>
      <c r="F438" s="25">
        <v>1</v>
      </c>
      <c r="G438" s="17">
        <v>0</v>
      </c>
      <c r="H438" s="17">
        <v>0</v>
      </c>
      <c r="I438" s="25">
        <v>0</v>
      </c>
      <c r="J438" s="25">
        <v>3000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3001</v>
      </c>
      <c r="R438" s="25">
        <v>0.1</v>
      </c>
      <c r="S438" s="25"/>
      <c r="T438" s="25">
        <v>1002</v>
      </c>
      <c r="U438" s="25">
        <v>0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0</v>
      </c>
      <c r="AD438" s="25">
        <v>11000007</v>
      </c>
      <c r="AE438" s="39"/>
      <c r="AF438" s="18">
        <v>0</v>
      </c>
      <c r="AG438" s="18">
        <v>0</v>
      </c>
    </row>
    <row r="439" spans="2:33" s="4" customFormat="1" ht="20.100000000000001" customHeight="1">
      <c r="C439" s="26">
        <v>96001003</v>
      </c>
      <c r="D439" s="23" t="s">
        <v>192</v>
      </c>
      <c r="E439" s="16" t="s">
        <v>67</v>
      </c>
      <c r="F439" s="25">
        <v>1</v>
      </c>
      <c r="G439" s="17">
        <v>0</v>
      </c>
      <c r="H439" s="17">
        <v>0</v>
      </c>
      <c r="I439" s="25" t="s">
        <v>435</v>
      </c>
      <c r="J439" s="25">
        <v>12000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100912</v>
      </c>
      <c r="R439" s="25">
        <v>0.5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11000001</v>
      </c>
      <c r="AE439" s="39" t="s">
        <v>193</v>
      </c>
      <c r="AF439" s="18">
        <v>0</v>
      </c>
      <c r="AG439" s="18">
        <v>0</v>
      </c>
    </row>
    <row r="440" spans="2:33" s="4" customFormat="1" ht="20.100000000000001" customHeight="1">
      <c r="C440" s="26">
        <v>96001004</v>
      </c>
      <c r="D440" s="23" t="s">
        <v>153</v>
      </c>
      <c r="E440" s="16" t="s">
        <v>67</v>
      </c>
      <c r="F440" s="25">
        <v>1</v>
      </c>
      <c r="G440" s="17">
        <v>0</v>
      </c>
      <c r="H440" s="17">
        <v>0</v>
      </c>
      <c r="I440" s="25" t="s">
        <v>154</v>
      </c>
      <c r="J440" s="25">
        <v>12000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100312</v>
      </c>
      <c r="R440" s="25">
        <v>0.2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11000003</v>
      </c>
      <c r="AE440" s="39" t="s">
        <v>436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96001005</v>
      </c>
      <c r="D441" s="23" t="s">
        <v>74</v>
      </c>
      <c r="E441" s="20" t="s">
        <v>67</v>
      </c>
      <c r="F441" s="25">
        <v>1</v>
      </c>
      <c r="G441" s="17">
        <v>0</v>
      </c>
      <c r="H441" s="17">
        <v>0</v>
      </c>
      <c r="I441" s="25">
        <v>0</v>
      </c>
      <c r="J441" s="25">
        <v>3000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3001</v>
      </c>
      <c r="R441" s="25">
        <v>0.1</v>
      </c>
      <c r="S441" s="25"/>
      <c r="T441" s="25">
        <v>1002</v>
      </c>
      <c r="U441" s="25">
        <v>0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0</v>
      </c>
      <c r="AD441" s="25">
        <v>11000007</v>
      </c>
      <c r="AE441" s="39"/>
      <c r="AF441" s="18">
        <v>0</v>
      </c>
      <c r="AG441" s="18">
        <v>0</v>
      </c>
    </row>
    <row r="442" spans="2:33" s="4" customFormat="1" ht="20.100000000000001" customHeight="1">
      <c r="C442" s="26">
        <v>96001006</v>
      </c>
      <c r="D442" s="23" t="s">
        <v>272</v>
      </c>
      <c r="E442" s="24" t="s">
        <v>67</v>
      </c>
      <c r="F442" s="25">
        <v>1</v>
      </c>
      <c r="G442" s="17">
        <v>0</v>
      </c>
      <c r="H442" s="17">
        <v>0</v>
      </c>
      <c r="I442" s="25" t="s">
        <v>161</v>
      </c>
      <c r="J442" s="25">
        <v>10000</v>
      </c>
      <c r="K442" s="25">
        <v>0</v>
      </c>
      <c r="L442" s="25">
        <v>0</v>
      </c>
      <c r="M442" s="25">
        <v>2</v>
      </c>
      <c r="N442" s="17" t="s">
        <v>72</v>
      </c>
      <c r="O442" s="25">
        <v>1</v>
      </c>
      <c r="P442" s="25">
        <v>1</v>
      </c>
      <c r="Q442" s="25">
        <v>201011</v>
      </c>
      <c r="R442" s="25">
        <v>0.3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11000005</v>
      </c>
      <c r="AE442" s="39" t="s">
        <v>437</v>
      </c>
      <c r="AF442" s="18">
        <v>0</v>
      </c>
      <c r="AG442" s="18">
        <v>0</v>
      </c>
    </row>
    <row r="443" spans="2:33" s="4" customFormat="1" ht="20.100000000000001" customHeight="1">
      <c r="C443" s="26">
        <v>96001009</v>
      </c>
      <c r="D443" s="23" t="s">
        <v>141</v>
      </c>
      <c r="E443" s="20" t="s">
        <v>67</v>
      </c>
      <c r="F443" s="25">
        <v>1</v>
      </c>
      <c r="G443" s="17">
        <v>0</v>
      </c>
      <c r="H443" s="17">
        <v>0</v>
      </c>
      <c r="I443" s="25" t="s">
        <v>142</v>
      </c>
      <c r="J443" s="25">
        <v>6000</v>
      </c>
      <c r="K443" s="25">
        <v>0</v>
      </c>
      <c r="L443" s="25">
        <v>0</v>
      </c>
      <c r="M443" s="25">
        <v>4</v>
      </c>
      <c r="N443" s="17" t="s">
        <v>72</v>
      </c>
      <c r="O443" s="25">
        <v>1</v>
      </c>
      <c r="P443" s="25">
        <v>2</v>
      </c>
      <c r="Q443" s="25">
        <v>100912</v>
      </c>
      <c r="R443" s="25">
        <v>-0.2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11000001</v>
      </c>
      <c r="AE443" s="39" t="s">
        <v>193</v>
      </c>
      <c r="AF443" s="18">
        <v>0</v>
      </c>
      <c r="AG443" s="18">
        <v>0</v>
      </c>
    </row>
    <row r="444" spans="2:33" s="4" customFormat="1" ht="20.100000000000001" customHeight="1">
      <c r="B444" s="22"/>
      <c r="C444" s="26">
        <v>96001010</v>
      </c>
      <c r="D444" s="23" t="s">
        <v>343</v>
      </c>
      <c r="E444" s="16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</v>
      </c>
      <c r="K444" s="25">
        <v>0</v>
      </c>
      <c r="L444" s="25">
        <v>0</v>
      </c>
      <c r="M444" s="25">
        <v>2</v>
      </c>
      <c r="N444" s="17" t="s">
        <v>72</v>
      </c>
      <c r="O444" s="25">
        <v>1</v>
      </c>
      <c r="P444" s="25">
        <v>1</v>
      </c>
      <c r="Q444" s="25">
        <v>3001</v>
      </c>
      <c r="R444" s="25">
        <v>0.15</v>
      </c>
      <c r="S444" s="25"/>
      <c r="T444" s="25">
        <v>1002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0</v>
      </c>
      <c r="AA444" s="25">
        <v>0</v>
      </c>
      <c r="AB444" s="25">
        <v>0</v>
      </c>
      <c r="AC444" s="25">
        <v>0</v>
      </c>
      <c r="AD444" s="25">
        <v>11000007</v>
      </c>
      <c r="AE444" s="39"/>
      <c r="AF444" s="18">
        <v>0</v>
      </c>
      <c r="AG444" s="18">
        <v>0</v>
      </c>
    </row>
    <row r="445" spans="2:33" s="4" customFormat="1" ht="20.100000000000001" customHeight="1">
      <c r="C445" s="26">
        <v>96001011</v>
      </c>
      <c r="D445" s="23" t="s">
        <v>270</v>
      </c>
      <c r="E445" s="16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30000</v>
      </c>
      <c r="K445" s="25">
        <v>0</v>
      </c>
      <c r="L445" s="25">
        <v>0</v>
      </c>
      <c r="M445" s="25">
        <v>1</v>
      </c>
      <c r="N445" s="17" t="s">
        <v>113</v>
      </c>
      <c r="O445" s="25">
        <v>1</v>
      </c>
      <c r="P445" s="25">
        <v>1</v>
      </c>
      <c r="Q445" s="25">
        <v>1</v>
      </c>
      <c r="R445" s="25">
        <v>1</v>
      </c>
      <c r="S445" s="25"/>
      <c r="T445" s="25">
        <v>1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1</v>
      </c>
      <c r="AA445" s="25">
        <v>0</v>
      </c>
      <c r="AB445" s="25">
        <v>0</v>
      </c>
      <c r="AC445" s="25">
        <v>0</v>
      </c>
      <c r="AD445" s="25">
        <v>40000002</v>
      </c>
      <c r="AE445" s="39"/>
      <c r="AF445" s="18">
        <v>0</v>
      </c>
      <c r="AG445" s="18">
        <v>0</v>
      </c>
    </row>
    <row r="446" spans="2:33" s="4" customFormat="1" ht="20.100000000000001" customHeight="1">
      <c r="C446" s="26">
        <v>96001012</v>
      </c>
      <c r="D446" s="23" t="s">
        <v>286</v>
      </c>
      <c r="E446" s="20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1000</v>
      </c>
      <c r="K446" s="25">
        <v>0</v>
      </c>
      <c r="L446" s="25">
        <v>0</v>
      </c>
      <c r="M446" s="25">
        <v>4</v>
      </c>
      <c r="N446" s="17" t="s">
        <v>287</v>
      </c>
      <c r="O446" s="25">
        <v>1</v>
      </c>
      <c r="P446" s="25">
        <v>2</v>
      </c>
      <c r="Q446" s="25">
        <v>1009</v>
      </c>
      <c r="R446" s="25">
        <v>5</v>
      </c>
      <c r="S446" s="25"/>
      <c r="T446" s="25">
        <v>0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0</v>
      </c>
      <c r="AD446" s="25">
        <v>40000002</v>
      </c>
      <c r="AE446" s="39"/>
      <c r="AF446" s="18">
        <v>0</v>
      </c>
      <c r="AG446" s="18">
        <v>0</v>
      </c>
    </row>
    <row r="447" spans="2:33" s="4" customFormat="1" ht="20.100000000000001" customHeight="1">
      <c r="B447" s="22"/>
      <c r="C447" s="26">
        <v>96001013</v>
      </c>
      <c r="D447" s="23" t="s">
        <v>438</v>
      </c>
      <c r="E447" s="24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1</v>
      </c>
      <c r="N447" s="17" t="s">
        <v>72</v>
      </c>
      <c r="O447" s="25">
        <v>1</v>
      </c>
      <c r="P447" s="25">
        <v>1</v>
      </c>
      <c r="Q447" s="25">
        <v>3001</v>
      </c>
      <c r="R447" s="25">
        <v>-0.05</v>
      </c>
      <c r="S447" s="25"/>
      <c r="T447" s="25">
        <v>3001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11000007</v>
      </c>
      <c r="AE447" s="39" t="s">
        <v>439</v>
      </c>
      <c r="AF447" s="18">
        <v>0</v>
      </c>
      <c r="AG447" s="18">
        <v>0</v>
      </c>
    </row>
    <row r="448" spans="2:33" s="4" customFormat="1" ht="20.100000000000001" customHeight="1">
      <c r="B448" s="22"/>
      <c r="C448" s="26">
        <v>96001014</v>
      </c>
      <c r="D448" s="23" t="s">
        <v>440</v>
      </c>
      <c r="E448" s="20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3000</v>
      </c>
      <c r="K448" s="25">
        <v>0</v>
      </c>
      <c r="L448" s="25">
        <v>0</v>
      </c>
      <c r="M448" s="25">
        <v>1</v>
      </c>
      <c r="N448" s="17" t="s">
        <v>72</v>
      </c>
      <c r="O448" s="25">
        <v>1</v>
      </c>
      <c r="P448" s="25">
        <v>2</v>
      </c>
      <c r="Q448" s="25">
        <v>3001</v>
      </c>
      <c r="R448" s="25">
        <v>-2</v>
      </c>
      <c r="S448" s="25"/>
      <c r="T448" s="25">
        <v>3001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0</v>
      </c>
      <c r="AD448" s="25">
        <v>11000007</v>
      </c>
      <c r="AE448" s="39"/>
      <c r="AF448" s="18">
        <v>0</v>
      </c>
      <c r="AG448" s="18">
        <v>0</v>
      </c>
    </row>
    <row r="449" spans="2:33" ht="20.100000000000001" customHeight="1">
      <c r="C449" s="26">
        <v>96001015</v>
      </c>
      <c r="D449" s="19" t="s">
        <v>107</v>
      </c>
      <c r="E449" s="24" t="s">
        <v>67</v>
      </c>
      <c r="F449" s="21">
        <v>1</v>
      </c>
      <c r="G449" s="5">
        <v>0</v>
      </c>
      <c r="H449" s="17">
        <v>0</v>
      </c>
      <c r="I449" s="18">
        <v>60010001</v>
      </c>
      <c r="J449" s="21">
        <v>3000</v>
      </c>
      <c r="K449" s="10">
        <v>0</v>
      </c>
      <c r="L449" s="10">
        <v>0</v>
      </c>
      <c r="M449" s="21">
        <v>4</v>
      </c>
      <c r="N449" s="17" t="s">
        <v>72</v>
      </c>
      <c r="O449" s="18">
        <v>2</v>
      </c>
      <c r="P449" s="10">
        <v>2</v>
      </c>
      <c r="Q449" s="21">
        <v>7</v>
      </c>
      <c r="R449" s="10">
        <v>0</v>
      </c>
      <c r="T449" s="10">
        <v>0</v>
      </c>
      <c r="U449" s="10">
        <v>0</v>
      </c>
      <c r="V449" s="10">
        <v>0</v>
      </c>
      <c r="W449" s="17">
        <v>0</v>
      </c>
      <c r="X449" s="10">
        <v>0</v>
      </c>
      <c r="Y449" s="21">
        <v>0</v>
      </c>
      <c r="Z449" s="21">
        <v>0</v>
      </c>
      <c r="AA449" s="38">
        <v>0</v>
      </c>
      <c r="AB449" s="21">
        <v>0</v>
      </c>
      <c r="AC449" s="10">
        <v>1</v>
      </c>
      <c r="AD449" s="10">
        <v>0</v>
      </c>
      <c r="AE449" s="43" t="s">
        <v>108</v>
      </c>
      <c r="AF449" s="18">
        <v>0</v>
      </c>
      <c r="AG449" s="18">
        <v>0</v>
      </c>
    </row>
    <row r="450" spans="2:33" s="6" customFormat="1" ht="20.100000000000001" customHeight="1">
      <c r="C450" s="27">
        <v>90010001</v>
      </c>
      <c r="D450" s="31" t="s">
        <v>441</v>
      </c>
      <c r="E450" s="16" t="s">
        <v>67</v>
      </c>
      <c r="F450" s="29">
        <v>1</v>
      </c>
      <c r="G450" s="33">
        <v>0</v>
      </c>
      <c r="H450" s="17">
        <v>0</v>
      </c>
      <c r="I450" s="29">
        <v>60010001</v>
      </c>
      <c r="J450" s="29">
        <v>12000</v>
      </c>
      <c r="K450" s="33">
        <v>0</v>
      </c>
      <c r="L450" s="33">
        <v>3</v>
      </c>
      <c r="M450" s="29">
        <v>1</v>
      </c>
      <c r="N450" s="33" t="s">
        <v>72</v>
      </c>
      <c r="O450" s="29">
        <v>1</v>
      </c>
      <c r="P450" s="32">
        <v>1</v>
      </c>
      <c r="Q450" s="29">
        <v>2001</v>
      </c>
      <c r="R450" s="29">
        <v>5</v>
      </c>
      <c r="S450" s="36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41" t="s">
        <v>100</v>
      </c>
      <c r="AF450" s="18">
        <v>0</v>
      </c>
      <c r="AG450" s="18">
        <v>0</v>
      </c>
    </row>
    <row r="451" spans="2:33" s="6" customFormat="1" ht="20.100000000000001" customHeight="1">
      <c r="C451" s="27">
        <v>90010002</v>
      </c>
      <c r="D451" s="78" t="s">
        <v>442</v>
      </c>
      <c r="E451" s="16" t="s">
        <v>67</v>
      </c>
      <c r="F451" s="29">
        <v>1</v>
      </c>
      <c r="G451" s="33">
        <v>0</v>
      </c>
      <c r="H451" s="17">
        <v>0</v>
      </c>
      <c r="I451" s="34">
        <v>60010001</v>
      </c>
      <c r="J451" s="29">
        <v>12000</v>
      </c>
      <c r="K451" s="33">
        <v>0</v>
      </c>
      <c r="L451" s="33">
        <v>3</v>
      </c>
      <c r="M451" s="29">
        <v>4</v>
      </c>
      <c r="N451" s="33" t="s">
        <v>72</v>
      </c>
      <c r="O451" s="34">
        <v>1</v>
      </c>
      <c r="P451" s="32">
        <v>2</v>
      </c>
      <c r="Q451" s="29">
        <v>2001</v>
      </c>
      <c r="R451" s="34">
        <v>-5</v>
      </c>
      <c r="S451" s="36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80" t="s">
        <v>100</v>
      </c>
      <c r="AF451" s="18">
        <v>0</v>
      </c>
      <c r="AG451" s="18">
        <v>0</v>
      </c>
    </row>
    <row r="452" spans="2:33" s="6" customFormat="1" ht="20.100000000000001" customHeight="1">
      <c r="C452" s="27">
        <v>90010003</v>
      </c>
      <c r="D452" s="28" t="s">
        <v>443</v>
      </c>
      <c r="E452" s="20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12000</v>
      </c>
      <c r="K452" s="33">
        <v>0</v>
      </c>
      <c r="L452" s="33">
        <v>0</v>
      </c>
      <c r="M452" s="29">
        <v>4</v>
      </c>
      <c r="N452" s="33" t="s">
        <v>72</v>
      </c>
      <c r="O452" s="27">
        <v>2</v>
      </c>
      <c r="P452" s="32">
        <v>2</v>
      </c>
      <c r="Q452" s="29">
        <v>7</v>
      </c>
      <c r="R452" s="27">
        <v>5</v>
      </c>
      <c r="S452" s="36"/>
      <c r="T452" s="32">
        <v>0</v>
      </c>
      <c r="U452" s="32">
        <v>0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pans="2:33" s="6" customFormat="1" ht="20.100000000000001" customHeight="1">
      <c r="C453" s="27">
        <v>90010004</v>
      </c>
      <c r="D453" s="28" t="s">
        <v>180</v>
      </c>
      <c r="E453" s="24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10000</v>
      </c>
      <c r="K453" s="33">
        <v>0</v>
      </c>
      <c r="L453" s="33">
        <v>0</v>
      </c>
      <c r="M453" s="29">
        <v>1</v>
      </c>
      <c r="N453" s="33" t="s">
        <v>72</v>
      </c>
      <c r="O453" s="27">
        <v>1</v>
      </c>
      <c r="P453" s="32">
        <v>1</v>
      </c>
      <c r="Q453" s="29">
        <v>100912</v>
      </c>
      <c r="R453" s="32">
        <v>0.5</v>
      </c>
      <c r="S453" s="32"/>
      <c r="T453" s="32">
        <v>0</v>
      </c>
      <c r="U453" s="32">
        <v>1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pans="2:33" s="6" customFormat="1" ht="20.100000000000001" customHeight="1">
      <c r="C454" s="27">
        <v>90010005</v>
      </c>
      <c r="D454" s="28" t="s">
        <v>441</v>
      </c>
      <c r="E454" s="20" t="s">
        <v>67</v>
      </c>
      <c r="F454" s="29">
        <v>1</v>
      </c>
      <c r="G454" s="33">
        <v>0</v>
      </c>
      <c r="H454" s="17">
        <v>0</v>
      </c>
      <c r="I454" s="27">
        <v>60010001</v>
      </c>
      <c r="J454" s="29">
        <v>12000</v>
      </c>
      <c r="K454" s="33">
        <v>0</v>
      </c>
      <c r="L454" s="33">
        <v>3</v>
      </c>
      <c r="M454" s="29">
        <v>1</v>
      </c>
      <c r="N454" s="33" t="s">
        <v>72</v>
      </c>
      <c r="O454" s="27">
        <v>1</v>
      </c>
      <c r="P454" s="32">
        <v>1</v>
      </c>
      <c r="Q454" s="29">
        <v>2001</v>
      </c>
      <c r="R454" s="32">
        <v>5</v>
      </c>
      <c r="S454" s="32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40" t="s">
        <v>100</v>
      </c>
      <c r="AF454" s="18">
        <v>0</v>
      </c>
      <c r="AG454" s="18">
        <v>0</v>
      </c>
    </row>
    <row r="455" spans="2:33" s="6" customFormat="1" ht="20.100000000000001" customHeight="1">
      <c r="C455" s="27">
        <v>90010006</v>
      </c>
      <c r="D455" s="78" t="s">
        <v>442</v>
      </c>
      <c r="E455" s="16" t="s">
        <v>67</v>
      </c>
      <c r="F455" s="29">
        <v>1</v>
      </c>
      <c r="G455" s="33">
        <v>0</v>
      </c>
      <c r="H455" s="17">
        <v>0</v>
      </c>
      <c r="I455" s="34">
        <v>60010001</v>
      </c>
      <c r="J455" s="29">
        <v>12000</v>
      </c>
      <c r="K455" s="33">
        <v>0</v>
      </c>
      <c r="L455" s="33">
        <v>3</v>
      </c>
      <c r="M455" s="29">
        <v>4</v>
      </c>
      <c r="N455" s="33" t="s">
        <v>72</v>
      </c>
      <c r="O455" s="34">
        <v>1</v>
      </c>
      <c r="P455" s="32">
        <v>2</v>
      </c>
      <c r="Q455" s="29">
        <v>2001</v>
      </c>
      <c r="R455" s="32">
        <v>-5</v>
      </c>
      <c r="S455" s="32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80" t="s">
        <v>100</v>
      </c>
      <c r="AF455" s="18">
        <v>0</v>
      </c>
      <c r="AG455" s="18">
        <v>0</v>
      </c>
    </row>
    <row r="456" spans="2:33" s="6" customFormat="1" ht="20.100000000000001" customHeight="1">
      <c r="C456" s="27">
        <v>90010007</v>
      </c>
      <c r="D456" s="28" t="s">
        <v>444</v>
      </c>
      <c r="E456" s="16" t="s">
        <v>67</v>
      </c>
      <c r="F456" s="29">
        <v>1</v>
      </c>
      <c r="G456" s="33">
        <v>0</v>
      </c>
      <c r="H456" s="17">
        <v>0</v>
      </c>
      <c r="I456" s="27">
        <v>60010001</v>
      </c>
      <c r="J456" s="29">
        <v>1000</v>
      </c>
      <c r="K456" s="33">
        <v>0</v>
      </c>
      <c r="L456" s="33">
        <v>3</v>
      </c>
      <c r="M456" s="29">
        <v>1</v>
      </c>
      <c r="N456" s="33" t="s">
        <v>72</v>
      </c>
      <c r="O456" s="27">
        <v>1</v>
      </c>
      <c r="P456" s="32">
        <v>1</v>
      </c>
      <c r="Q456" s="29">
        <v>2001</v>
      </c>
      <c r="R456" s="32">
        <v>5</v>
      </c>
      <c r="S456" s="32"/>
      <c r="T456" s="32">
        <v>0</v>
      </c>
      <c r="U456" s="32">
        <v>0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40" t="s">
        <v>100</v>
      </c>
      <c r="AF456" s="18">
        <v>0</v>
      </c>
      <c r="AG456" s="18">
        <v>0</v>
      </c>
    </row>
    <row r="457" spans="2:33" s="6" customFormat="1" ht="20.100000000000001" customHeight="1">
      <c r="C457" s="34">
        <v>90010008</v>
      </c>
      <c r="D457" s="78" t="s">
        <v>445</v>
      </c>
      <c r="E457" s="20" t="s">
        <v>67</v>
      </c>
      <c r="F457" s="29">
        <v>1</v>
      </c>
      <c r="G457" s="33">
        <v>0</v>
      </c>
      <c r="H457" s="17">
        <v>0</v>
      </c>
      <c r="I457" s="34">
        <v>60010001</v>
      </c>
      <c r="J457" s="29">
        <v>12000</v>
      </c>
      <c r="K457" s="33">
        <v>0</v>
      </c>
      <c r="L457" s="33">
        <v>0</v>
      </c>
      <c r="M457" s="29">
        <v>1</v>
      </c>
      <c r="N457" s="33" t="s">
        <v>72</v>
      </c>
      <c r="O457" s="34">
        <v>1</v>
      </c>
      <c r="P457" s="32">
        <v>1</v>
      </c>
      <c r="Q457" s="29">
        <v>100412</v>
      </c>
      <c r="R457" s="32">
        <v>0.5</v>
      </c>
      <c r="S457" s="32"/>
      <c r="T457" s="32">
        <v>0</v>
      </c>
      <c r="U457" s="32">
        <v>1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29">
        <v>0</v>
      </c>
      <c r="AC457" s="32">
        <v>0</v>
      </c>
      <c r="AD457" s="32">
        <v>0</v>
      </c>
      <c r="AE457" s="80" t="s">
        <v>100</v>
      </c>
      <c r="AF457" s="18">
        <v>0</v>
      </c>
      <c r="AG457" s="18">
        <v>0</v>
      </c>
    </row>
    <row r="458" spans="2:33" s="6" customFormat="1" ht="20.100000000000001" customHeight="1">
      <c r="C458" s="27">
        <v>90010009</v>
      </c>
      <c r="D458" s="28" t="s">
        <v>442</v>
      </c>
      <c r="E458" s="24" t="s">
        <v>67</v>
      </c>
      <c r="F458" s="79">
        <v>1</v>
      </c>
      <c r="G458" s="33">
        <v>0</v>
      </c>
      <c r="H458" s="17">
        <v>0</v>
      </c>
      <c r="I458" s="27">
        <v>60010001</v>
      </c>
      <c r="J458" s="79">
        <v>12000</v>
      </c>
      <c r="K458" s="33">
        <v>0</v>
      </c>
      <c r="L458" s="33">
        <v>3</v>
      </c>
      <c r="M458" s="79">
        <v>4</v>
      </c>
      <c r="N458" s="33" t="s">
        <v>72</v>
      </c>
      <c r="O458" s="27">
        <v>1</v>
      </c>
      <c r="P458" s="32">
        <v>2</v>
      </c>
      <c r="Q458" s="79">
        <v>0</v>
      </c>
      <c r="R458" s="79">
        <v>0</v>
      </c>
      <c r="S458" s="36"/>
      <c r="T458" s="32">
        <v>0</v>
      </c>
      <c r="U458" s="32">
        <v>0</v>
      </c>
      <c r="V458" s="32">
        <v>0</v>
      </c>
      <c r="W458" s="17">
        <v>0</v>
      </c>
      <c r="X458" s="32">
        <v>0</v>
      </c>
      <c r="Y458" s="29">
        <v>0</v>
      </c>
      <c r="Z458" s="29">
        <v>0</v>
      </c>
      <c r="AA458" s="27">
        <v>0</v>
      </c>
      <c r="AB458" s="79">
        <v>0</v>
      </c>
      <c r="AC458" s="32">
        <v>0</v>
      </c>
      <c r="AD458" s="32">
        <v>0</v>
      </c>
      <c r="AE458" s="40" t="s">
        <v>100</v>
      </c>
      <c r="AF458" s="18">
        <v>0</v>
      </c>
      <c r="AG458" s="18">
        <v>0</v>
      </c>
    </row>
    <row r="459" spans="2:33" s="4" customFormat="1" ht="20.100000000000001" customHeight="1">
      <c r="C459" s="26">
        <v>98000010</v>
      </c>
      <c r="D459" s="23" t="s">
        <v>153</v>
      </c>
      <c r="E459" s="20" t="s">
        <v>67</v>
      </c>
      <c r="F459" s="25">
        <v>1</v>
      </c>
      <c r="G459" s="17">
        <v>0</v>
      </c>
      <c r="H459" s="17">
        <v>0</v>
      </c>
      <c r="I459" s="25" t="s">
        <v>154</v>
      </c>
      <c r="J459" s="25">
        <v>10000</v>
      </c>
      <c r="K459" s="25">
        <v>0</v>
      </c>
      <c r="L459" s="25">
        <v>0</v>
      </c>
      <c r="M459" s="25">
        <v>1</v>
      </c>
      <c r="N459" s="17" t="s">
        <v>72</v>
      </c>
      <c r="O459" s="25">
        <v>1</v>
      </c>
      <c r="P459" s="25">
        <v>1</v>
      </c>
      <c r="Q459" s="25">
        <v>202411</v>
      </c>
      <c r="R459" s="25">
        <v>0.02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40000004</v>
      </c>
      <c r="AE459" s="39" t="s">
        <v>166</v>
      </c>
      <c r="AF459" s="18">
        <v>0</v>
      </c>
      <c r="AG459" s="18">
        <v>0</v>
      </c>
    </row>
    <row r="460" spans="2:33" s="4" customFormat="1" ht="20.100000000000001" customHeight="1">
      <c r="C460" s="26">
        <v>98000020</v>
      </c>
      <c r="D460" s="23" t="s">
        <v>446</v>
      </c>
      <c r="E460" s="16" t="s">
        <v>67</v>
      </c>
      <c r="F460" s="25">
        <v>1</v>
      </c>
      <c r="G460" s="17">
        <v>0</v>
      </c>
      <c r="H460" s="17">
        <v>0</v>
      </c>
      <c r="I460" s="25" t="s">
        <v>154</v>
      </c>
      <c r="J460" s="25">
        <v>10000</v>
      </c>
      <c r="K460" s="25">
        <v>0</v>
      </c>
      <c r="L460" s="25">
        <v>0</v>
      </c>
      <c r="M460" s="25">
        <v>1</v>
      </c>
      <c r="N460" s="17" t="s">
        <v>72</v>
      </c>
      <c r="O460" s="25">
        <v>1</v>
      </c>
      <c r="P460" s="25">
        <v>1</v>
      </c>
      <c r="Q460" s="25">
        <v>203811</v>
      </c>
      <c r="R460" s="25">
        <v>0.1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40000004</v>
      </c>
      <c r="AE460" s="39" t="s">
        <v>166</v>
      </c>
      <c r="AF460" s="18">
        <v>0</v>
      </c>
      <c r="AG460" s="18">
        <v>0</v>
      </c>
    </row>
    <row r="461" spans="2:33" s="4" customFormat="1" ht="20.100000000000001" customHeight="1">
      <c r="C461" s="26">
        <v>98000021</v>
      </c>
      <c r="D461" s="23" t="s">
        <v>446</v>
      </c>
      <c r="E461" s="16" t="s">
        <v>67</v>
      </c>
      <c r="F461" s="25">
        <v>1</v>
      </c>
      <c r="G461" s="17">
        <v>0</v>
      </c>
      <c r="H461" s="17">
        <v>0</v>
      </c>
      <c r="I461" s="25" t="s">
        <v>154</v>
      </c>
      <c r="J461" s="25">
        <v>10000</v>
      </c>
      <c r="K461" s="25">
        <v>0</v>
      </c>
      <c r="L461" s="25">
        <v>0</v>
      </c>
      <c r="M461" s="25">
        <v>1</v>
      </c>
      <c r="N461" s="17" t="s">
        <v>72</v>
      </c>
      <c r="O461" s="25">
        <v>1</v>
      </c>
      <c r="P461" s="25">
        <v>1</v>
      </c>
      <c r="Q461" s="25">
        <v>203811</v>
      </c>
      <c r="R461" s="25">
        <v>0.05</v>
      </c>
      <c r="S461" s="25"/>
      <c r="T461" s="25">
        <v>0</v>
      </c>
      <c r="U461" s="25">
        <v>1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1</v>
      </c>
      <c r="AD461" s="25">
        <v>40000004</v>
      </c>
      <c r="AE461" s="39" t="s">
        <v>166</v>
      </c>
      <c r="AF461" s="18">
        <v>0</v>
      </c>
      <c r="AG461" s="18">
        <v>0</v>
      </c>
    </row>
    <row r="462" spans="2:33" s="4" customFormat="1" ht="20.100000000000001" customHeight="1">
      <c r="B462" s="22"/>
      <c r="C462" s="26">
        <v>98000050</v>
      </c>
      <c r="D462" s="23" t="s">
        <v>74</v>
      </c>
      <c r="E462" s="20" t="s">
        <v>67</v>
      </c>
      <c r="F462" s="25">
        <v>1</v>
      </c>
      <c r="G462" s="17">
        <v>0</v>
      </c>
      <c r="H462" s="17">
        <v>0</v>
      </c>
      <c r="I462" s="25">
        <v>0</v>
      </c>
      <c r="J462" s="25">
        <v>3000</v>
      </c>
      <c r="K462" s="25">
        <v>0</v>
      </c>
      <c r="L462" s="25">
        <v>0</v>
      </c>
      <c r="M462" s="25">
        <v>2</v>
      </c>
      <c r="N462" s="17" t="s">
        <v>72</v>
      </c>
      <c r="O462" s="25">
        <v>1</v>
      </c>
      <c r="P462" s="25">
        <v>1</v>
      </c>
      <c r="Q462" s="25">
        <v>3001</v>
      </c>
      <c r="R462" s="25">
        <v>0.05</v>
      </c>
      <c r="S462" s="25"/>
      <c r="T462" s="25">
        <v>1002</v>
      </c>
      <c r="U462" s="25">
        <v>0</v>
      </c>
      <c r="V462" s="25">
        <v>0</v>
      </c>
      <c r="W462" s="17">
        <v>0</v>
      </c>
      <c r="X462" s="25">
        <v>0</v>
      </c>
      <c r="Y462" s="25">
        <v>1</v>
      </c>
      <c r="Z462" s="25">
        <v>0</v>
      </c>
      <c r="AA462" s="25">
        <v>0</v>
      </c>
      <c r="AB462" s="25">
        <v>0</v>
      </c>
      <c r="AC462" s="25">
        <v>0</v>
      </c>
      <c r="AD462" s="25">
        <v>11000007</v>
      </c>
      <c r="AE462" s="39"/>
      <c r="AF462" s="18">
        <v>0</v>
      </c>
      <c r="AG462" s="18">
        <v>0</v>
      </c>
    </row>
    <row r="463" spans="2:33" ht="20.100000000000001" customHeight="1">
      <c r="C463" s="26">
        <v>98000060</v>
      </c>
      <c r="D463" s="18" t="s">
        <v>260</v>
      </c>
      <c r="E463" s="24" t="s">
        <v>67</v>
      </c>
      <c r="F463" s="21">
        <v>1</v>
      </c>
      <c r="G463" s="17">
        <v>0</v>
      </c>
      <c r="H463" s="17">
        <v>0</v>
      </c>
      <c r="I463" s="18">
        <v>60010001</v>
      </c>
      <c r="J463" s="21">
        <v>10000</v>
      </c>
      <c r="K463" s="25">
        <v>0</v>
      </c>
      <c r="L463" s="25">
        <v>0</v>
      </c>
      <c r="M463" s="21">
        <v>4</v>
      </c>
      <c r="N463" s="17" t="s">
        <v>72</v>
      </c>
      <c r="O463" s="38">
        <v>1</v>
      </c>
      <c r="P463" s="25">
        <v>2</v>
      </c>
      <c r="Q463" s="25">
        <v>3001</v>
      </c>
      <c r="R463" s="25">
        <v>-0.3</v>
      </c>
      <c r="S463" s="25"/>
      <c r="T463" s="25">
        <v>1004</v>
      </c>
      <c r="U463" s="10">
        <v>0</v>
      </c>
      <c r="V463" s="10">
        <v>0</v>
      </c>
      <c r="W463" s="17">
        <v>0</v>
      </c>
      <c r="X463" s="10">
        <v>0</v>
      </c>
      <c r="Y463" s="47">
        <v>0</v>
      </c>
      <c r="Z463" s="47">
        <v>0</v>
      </c>
      <c r="AA463" s="18">
        <v>0</v>
      </c>
      <c r="AB463" s="21">
        <v>0</v>
      </c>
      <c r="AC463" s="5">
        <v>1</v>
      </c>
      <c r="AD463" s="5">
        <v>0</v>
      </c>
      <c r="AE463" s="61" t="s">
        <v>447</v>
      </c>
      <c r="AF463" s="18">
        <v>0</v>
      </c>
      <c r="AG463" s="18">
        <v>0</v>
      </c>
    </row>
    <row r="464" spans="2:33" s="4" customFormat="1" ht="20.100000000000001" customHeight="1">
      <c r="C464" s="26">
        <v>98000070</v>
      </c>
      <c r="D464" s="23" t="s">
        <v>141</v>
      </c>
      <c r="E464" s="20" t="s">
        <v>67</v>
      </c>
      <c r="F464" s="25">
        <v>1</v>
      </c>
      <c r="G464" s="17">
        <v>0</v>
      </c>
      <c r="H464" s="17">
        <v>0</v>
      </c>
      <c r="I464" s="25">
        <v>0</v>
      </c>
      <c r="J464" s="25">
        <v>3000</v>
      </c>
      <c r="K464" s="25">
        <v>0</v>
      </c>
      <c r="L464" s="25">
        <v>0</v>
      </c>
      <c r="M464" s="25">
        <v>4</v>
      </c>
      <c r="N464" s="17" t="s">
        <v>72</v>
      </c>
      <c r="O464" s="25">
        <v>1</v>
      </c>
      <c r="P464" s="25">
        <v>2</v>
      </c>
      <c r="Q464" s="25">
        <v>100912</v>
      </c>
      <c r="R464" s="25">
        <v>-0.3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0</v>
      </c>
      <c r="AD464" s="25">
        <v>70106002</v>
      </c>
      <c r="AE464" s="39" t="s">
        <v>275</v>
      </c>
      <c r="AF464" s="18">
        <v>0</v>
      </c>
      <c r="AG464" s="18">
        <v>0</v>
      </c>
    </row>
    <row r="465" spans="3:33" s="4" customFormat="1" ht="20.100000000000001" customHeight="1">
      <c r="C465" s="26">
        <v>98000080</v>
      </c>
      <c r="D465" s="23" t="s">
        <v>153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5000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100412</v>
      </c>
      <c r="R465" s="25">
        <v>0.2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436</v>
      </c>
      <c r="AF465" s="18">
        <v>0</v>
      </c>
      <c r="AG465" s="18">
        <v>0</v>
      </c>
    </row>
    <row r="466" spans="3:33" s="4" customFormat="1" ht="20.100000000000001" customHeight="1">
      <c r="C466" s="26">
        <v>98001101</v>
      </c>
      <c r="D466" s="23" t="s">
        <v>122</v>
      </c>
      <c r="E466" s="16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100411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11000003</v>
      </c>
      <c r="AE466" s="39" t="s">
        <v>204</v>
      </c>
      <c r="AF466" s="18">
        <v>0</v>
      </c>
      <c r="AG466" s="18">
        <v>0</v>
      </c>
    </row>
    <row r="467" spans="3:33" s="4" customFormat="1" ht="20.100000000000001" customHeight="1">
      <c r="C467" s="26">
        <v>98001102</v>
      </c>
      <c r="D467" s="23" t="s">
        <v>160</v>
      </c>
      <c r="E467" s="20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100611</v>
      </c>
      <c r="R467" s="25">
        <v>0.1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224</v>
      </c>
      <c r="AF467" s="18">
        <v>0</v>
      </c>
      <c r="AG467" s="18">
        <v>0</v>
      </c>
    </row>
    <row r="468" spans="3:33" s="4" customFormat="1" ht="20.100000000000001" customHeight="1">
      <c r="C468" s="26">
        <v>98001103</v>
      </c>
      <c r="D468" s="23" t="s">
        <v>448</v>
      </c>
      <c r="E468" s="24" t="s">
        <v>67</v>
      </c>
      <c r="F468" s="25">
        <v>1</v>
      </c>
      <c r="G468" s="17">
        <v>0</v>
      </c>
      <c r="H468" s="17">
        <v>0</v>
      </c>
      <c r="I468" s="25" t="s">
        <v>154</v>
      </c>
      <c r="J468" s="25">
        <v>10000</v>
      </c>
      <c r="K468" s="25">
        <v>0</v>
      </c>
      <c r="L468" s="25">
        <v>0</v>
      </c>
      <c r="M468" s="25">
        <v>2</v>
      </c>
      <c r="N468" s="17" t="s">
        <v>72</v>
      </c>
      <c r="O468" s="25">
        <v>1</v>
      </c>
      <c r="P468" s="25">
        <v>1</v>
      </c>
      <c r="Q468" s="25">
        <v>100811</v>
      </c>
      <c r="R468" s="25">
        <v>0.1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1</v>
      </c>
      <c r="Z468" s="25">
        <v>0</v>
      </c>
      <c r="AA468" s="25">
        <v>0</v>
      </c>
      <c r="AB468" s="25">
        <v>0</v>
      </c>
      <c r="AC468" s="25">
        <v>1</v>
      </c>
      <c r="AD468" s="25">
        <v>11000003</v>
      </c>
      <c r="AE468" s="39" t="s">
        <v>226</v>
      </c>
      <c r="AF468" s="18">
        <v>0</v>
      </c>
      <c r="AG468" s="18">
        <v>0</v>
      </c>
    </row>
    <row r="469" spans="3:33" s="5" customFormat="1" ht="20.100000000000001" customHeight="1">
      <c r="C469" s="26">
        <v>99001001</v>
      </c>
      <c r="D469" s="19" t="s">
        <v>449</v>
      </c>
      <c r="E469" s="20" t="s">
        <v>67</v>
      </c>
      <c r="F469" s="21">
        <v>1</v>
      </c>
      <c r="G469" s="5">
        <v>1</v>
      </c>
      <c r="H469" s="17">
        <v>0</v>
      </c>
      <c r="I469" s="18" t="s">
        <v>450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0.25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451</v>
      </c>
      <c r="AF469" s="18">
        <v>0</v>
      </c>
      <c r="AG469" s="18">
        <v>0</v>
      </c>
    </row>
    <row r="470" spans="3:33" s="5" customFormat="1" ht="20.100000000000001" customHeight="1">
      <c r="C470" s="26">
        <v>99001002</v>
      </c>
      <c r="D470" s="19" t="s">
        <v>449</v>
      </c>
      <c r="E470" s="16" t="s">
        <v>67</v>
      </c>
      <c r="F470" s="21">
        <v>1</v>
      </c>
      <c r="G470" s="5">
        <v>1</v>
      </c>
      <c r="H470" s="17">
        <v>0</v>
      </c>
      <c r="I470" s="18" t="s">
        <v>450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100912</v>
      </c>
      <c r="R470" s="25">
        <v>0.4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452</v>
      </c>
      <c r="AF470" s="18">
        <v>0</v>
      </c>
      <c r="AG470" s="18">
        <v>0</v>
      </c>
    </row>
    <row r="471" spans="3:33" s="5" customFormat="1" ht="20.100000000000001" customHeight="1">
      <c r="C471" s="26">
        <v>99001003</v>
      </c>
      <c r="D471" s="19" t="s">
        <v>449</v>
      </c>
      <c r="E471" s="16" t="s">
        <v>67</v>
      </c>
      <c r="F471" s="21">
        <v>1</v>
      </c>
      <c r="G471" s="5">
        <v>1</v>
      </c>
      <c r="H471" s="17">
        <v>0</v>
      </c>
      <c r="I471" s="18" t="s">
        <v>450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453</v>
      </c>
      <c r="AF471" s="18">
        <v>0</v>
      </c>
      <c r="AG471" s="18">
        <v>0</v>
      </c>
    </row>
    <row r="472" spans="3:33" s="5" customFormat="1" ht="20.100000000000001" customHeight="1">
      <c r="C472" s="26">
        <v>99001004</v>
      </c>
      <c r="D472" s="19" t="s">
        <v>449</v>
      </c>
      <c r="E472" s="16" t="s">
        <v>67</v>
      </c>
      <c r="F472" s="21">
        <v>1</v>
      </c>
      <c r="G472" s="5">
        <v>1</v>
      </c>
      <c r="H472" s="17">
        <v>0</v>
      </c>
      <c r="I472" s="18" t="s">
        <v>450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100912</v>
      </c>
      <c r="R472" s="25">
        <v>0.6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454</v>
      </c>
      <c r="AF472" s="18">
        <v>0</v>
      </c>
      <c r="AG472" s="18">
        <v>0</v>
      </c>
    </row>
    <row r="473" spans="3:33" s="5" customFormat="1" ht="20.100000000000001" customHeight="1">
      <c r="C473" s="26">
        <v>99001011</v>
      </c>
      <c r="D473" s="5" t="s">
        <v>455</v>
      </c>
      <c r="E473" s="20" t="s">
        <v>67</v>
      </c>
      <c r="F473" s="21">
        <v>1</v>
      </c>
      <c r="G473" s="5">
        <v>1</v>
      </c>
      <c r="H473" s="17">
        <v>0</v>
      </c>
      <c r="I473" s="26">
        <v>99001011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203211</v>
      </c>
      <c r="R473" s="81" t="s">
        <v>456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457</v>
      </c>
      <c r="AF473" s="18">
        <v>0</v>
      </c>
      <c r="AG473" s="18">
        <v>0</v>
      </c>
    </row>
    <row r="474" spans="3:33" s="5" customFormat="1" ht="20.100000000000001" customHeight="1">
      <c r="C474" s="26">
        <v>99001021</v>
      </c>
      <c r="D474" s="5" t="s">
        <v>458</v>
      </c>
      <c r="E474" s="24" t="s">
        <v>67</v>
      </c>
      <c r="F474" s="21">
        <v>1</v>
      </c>
      <c r="G474" s="5">
        <v>1</v>
      </c>
      <c r="H474" s="17">
        <v>0</v>
      </c>
      <c r="I474" s="26">
        <v>99001021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203211</v>
      </c>
      <c r="R474" s="81" t="s">
        <v>459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460</v>
      </c>
      <c r="AF474" s="18">
        <v>0</v>
      </c>
      <c r="AG474" s="18">
        <v>0</v>
      </c>
    </row>
    <row r="475" spans="3:33" s="5" customFormat="1" ht="20.100000000000001" customHeight="1">
      <c r="C475" s="26">
        <v>99001031</v>
      </c>
      <c r="D475" s="19" t="s">
        <v>461</v>
      </c>
      <c r="E475" s="20" t="s">
        <v>67</v>
      </c>
      <c r="F475" s="21">
        <v>1</v>
      </c>
      <c r="G475" s="5">
        <v>1</v>
      </c>
      <c r="H475" s="17">
        <v>0</v>
      </c>
      <c r="I475" s="26">
        <v>99001031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203011</v>
      </c>
      <c r="R475" s="25">
        <v>0.05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1</v>
      </c>
      <c r="AD475" s="25">
        <v>0</v>
      </c>
      <c r="AE475" s="18" t="s">
        <v>462</v>
      </c>
      <c r="AF475" s="18">
        <v>0</v>
      </c>
      <c r="AG475" s="18">
        <v>0</v>
      </c>
    </row>
    <row r="476" spans="3:33" s="5" customFormat="1" ht="20.100000000000001" customHeight="1">
      <c r="C476" s="26">
        <v>99001032</v>
      </c>
      <c r="D476" s="19" t="s">
        <v>461</v>
      </c>
      <c r="E476" s="16" t="s">
        <v>67</v>
      </c>
      <c r="F476" s="21">
        <v>1</v>
      </c>
      <c r="G476" s="5">
        <v>1</v>
      </c>
      <c r="H476" s="17">
        <v>0</v>
      </c>
      <c r="I476" s="26">
        <v>99001031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220311</v>
      </c>
      <c r="R476" s="25">
        <v>0.05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18" t="s">
        <v>463</v>
      </c>
      <c r="AF476" s="18">
        <v>0</v>
      </c>
      <c r="AG476" s="18">
        <v>0</v>
      </c>
    </row>
    <row r="477" spans="3:33" s="5" customFormat="1" ht="20.100000000000001" customHeight="1">
      <c r="C477" s="26">
        <v>99001041</v>
      </c>
      <c r="D477" s="5" t="s">
        <v>464</v>
      </c>
      <c r="E477" s="16" t="s">
        <v>67</v>
      </c>
      <c r="F477" s="21">
        <v>1</v>
      </c>
      <c r="G477" s="5">
        <v>1</v>
      </c>
      <c r="H477" s="17">
        <v>0</v>
      </c>
      <c r="I477" s="26">
        <v>99001041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203011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1</v>
      </c>
      <c r="AD477" s="25">
        <v>0</v>
      </c>
      <c r="AE477" s="18" t="s">
        <v>465</v>
      </c>
      <c r="AF477" s="18">
        <v>0</v>
      </c>
      <c r="AG477" s="18">
        <v>0</v>
      </c>
    </row>
    <row r="478" spans="3:33" s="5" customFormat="1" ht="20.100000000000001" customHeight="1">
      <c r="C478" s="26">
        <v>99001042</v>
      </c>
      <c r="D478" s="5" t="s">
        <v>464</v>
      </c>
      <c r="E478" s="20" t="s">
        <v>67</v>
      </c>
      <c r="F478" s="21">
        <v>1</v>
      </c>
      <c r="G478" s="5">
        <v>1</v>
      </c>
      <c r="H478" s="17">
        <v>0</v>
      </c>
      <c r="I478" s="26">
        <v>99001041</v>
      </c>
      <c r="J478" s="21">
        <v>99999999</v>
      </c>
      <c r="K478" s="5">
        <v>0</v>
      </c>
      <c r="L478" s="5">
        <v>0</v>
      </c>
      <c r="M478" s="21">
        <v>1</v>
      </c>
      <c r="N478" s="17" t="s">
        <v>72</v>
      </c>
      <c r="O478" s="18">
        <v>1</v>
      </c>
      <c r="P478" s="5">
        <v>1</v>
      </c>
      <c r="Q478" s="21">
        <v>220311</v>
      </c>
      <c r="R478" s="25">
        <v>0.1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18" t="s">
        <v>466</v>
      </c>
      <c r="AF478" s="18">
        <v>0</v>
      </c>
      <c r="AG478" s="18">
        <v>0</v>
      </c>
    </row>
    <row r="479" spans="3:33" s="4" customFormat="1" ht="20.100000000000001" customHeight="1">
      <c r="C479" s="26">
        <v>99002001</v>
      </c>
      <c r="D479" s="23" t="s">
        <v>467</v>
      </c>
      <c r="E479" s="24" t="s">
        <v>67</v>
      </c>
      <c r="F479" s="25">
        <v>1</v>
      </c>
      <c r="G479" s="17">
        <v>0</v>
      </c>
      <c r="H479" s="17">
        <v>0</v>
      </c>
      <c r="I479" s="25">
        <v>0</v>
      </c>
      <c r="J479" s="21">
        <v>99999999</v>
      </c>
      <c r="K479" s="25">
        <v>0</v>
      </c>
      <c r="L479" s="25">
        <v>0</v>
      </c>
      <c r="M479" s="25">
        <v>4</v>
      </c>
      <c r="N479" s="17" t="s">
        <v>72</v>
      </c>
      <c r="O479" s="25">
        <v>1</v>
      </c>
      <c r="P479" s="25">
        <v>2</v>
      </c>
      <c r="Q479" s="25">
        <v>100912</v>
      </c>
      <c r="R479" s="25">
        <v>1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0</v>
      </c>
      <c r="AD479" s="25">
        <v>70106002</v>
      </c>
      <c r="AE479" s="39"/>
      <c r="AF479" s="18">
        <v>0</v>
      </c>
      <c r="AG479" s="18">
        <v>0</v>
      </c>
    </row>
    <row r="480" spans="3:33" s="4" customFormat="1" ht="20.100000000000001" customHeight="1">
      <c r="C480" s="26">
        <v>99002002</v>
      </c>
      <c r="D480" s="23" t="s">
        <v>468</v>
      </c>
      <c r="E480" s="20" t="s">
        <v>67</v>
      </c>
      <c r="F480" s="25">
        <v>1</v>
      </c>
      <c r="G480" s="17">
        <v>0</v>
      </c>
      <c r="H480" s="17">
        <v>0</v>
      </c>
      <c r="I480" s="48">
        <v>20061</v>
      </c>
      <c r="J480" s="25">
        <v>3600000</v>
      </c>
      <c r="K480" s="25">
        <v>0</v>
      </c>
      <c r="L480" s="25">
        <v>0</v>
      </c>
      <c r="M480" s="25">
        <v>3</v>
      </c>
      <c r="N480" s="17" t="s">
        <v>72</v>
      </c>
      <c r="O480" s="25">
        <v>2</v>
      </c>
      <c r="P480" s="25">
        <v>1</v>
      </c>
      <c r="Q480" s="25">
        <v>18</v>
      </c>
      <c r="R480" s="25">
        <v>0</v>
      </c>
      <c r="S480" s="25"/>
      <c r="T480" s="25">
        <v>0</v>
      </c>
      <c r="U480" s="25">
        <v>0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39" t="s">
        <v>469</v>
      </c>
      <c r="AF480" s="18">
        <v>0</v>
      </c>
      <c r="AG480" s="18">
        <v>0</v>
      </c>
    </row>
    <row r="481" spans="3:33" s="4" customFormat="1" ht="20.100000000000001" customHeight="1">
      <c r="C481" s="26">
        <v>99002003</v>
      </c>
      <c r="D481" s="23" t="s">
        <v>470</v>
      </c>
      <c r="E481" s="16" t="s">
        <v>67</v>
      </c>
      <c r="F481" s="25">
        <v>1</v>
      </c>
      <c r="G481" s="17">
        <v>0</v>
      </c>
      <c r="H481" s="17">
        <v>0</v>
      </c>
      <c r="I481" s="25">
        <v>0</v>
      </c>
      <c r="J481" s="25">
        <v>3000</v>
      </c>
      <c r="K481" s="25">
        <v>0</v>
      </c>
      <c r="L481" s="25">
        <v>0</v>
      </c>
      <c r="M481" s="25">
        <v>2</v>
      </c>
      <c r="N481" s="17" t="s">
        <v>72</v>
      </c>
      <c r="O481" s="25">
        <v>2</v>
      </c>
      <c r="P481" s="25">
        <v>1</v>
      </c>
      <c r="Q481" s="25">
        <v>18</v>
      </c>
      <c r="R481" s="25">
        <v>0</v>
      </c>
      <c r="S481" s="25"/>
      <c r="T481" s="25">
        <v>0</v>
      </c>
      <c r="U481" s="25">
        <v>0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39" t="s">
        <v>76</v>
      </c>
      <c r="AF481" s="18">
        <v>0</v>
      </c>
      <c r="AG481" s="18">
        <v>0</v>
      </c>
    </row>
    <row r="482" spans="3:33" s="4" customFormat="1" ht="20.100000000000001" customHeight="1">
      <c r="C482" s="26">
        <v>99002005</v>
      </c>
      <c r="D482" s="23" t="s">
        <v>471</v>
      </c>
      <c r="E482" s="16" t="s">
        <v>67</v>
      </c>
      <c r="F482" s="25">
        <v>1</v>
      </c>
      <c r="G482" s="17">
        <v>0</v>
      </c>
      <c r="H482" s="17">
        <v>0</v>
      </c>
      <c r="I482" s="25" t="s">
        <v>154</v>
      </c>
      <c r="J482" s="25">
        <v>300000</v>
      </c>
      <c r="K482" s="25">
        <v>0</v>
      </c>
      <c r="L482" s="25">
        <v>0</v>
      </c>
      <c r="M482" s="25">
        <v>5</v>
      </c>
      <c r="N482" s="17" t="s">
        <v>72</v>
      </c>
      <c r="O482" s="25">
        <v>1</v>
      </c>
      <c r="P482" s="25">
        <v>1</v>
      </c>
      <c r="Q482" s="25">
        <v>200911</v>
      </c>
      <c r="R482" s="25">
        <v>0.25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11000003</v>
      </c>
      <c r="AE482" s="39" t="s">
        <v>472</v>
      </c>
      <c r="AF482" s="18">
        <v>1</v>
      </c>
      <c r="AG482" s="18">
        <v>0</v>
      </c>
    </row>
    <row r="483" spans="3:33" s="4" customFormat="1" ht="20.100000000000001" customHeight="1">
      <c r="C483" s="26">
        <v>99002006</v>
      </c>
      <c r="D483" s="23" t="s">
        <v>473</v>
      </c>
      <c r="E483" s="16" t="s">
        <v>67</v>
      </c>
      <c r="F483" s="25">
        <v>1</v>
      </c>
      <c r="G483" s="17">
        <v>0</v>
      </c>
      <c r="H483" s="17">
        <v>0</v>
      </c>
      <c r="I483" s="25" t="s">
        <v>161</v>
      </c>
      <c r="J483" s="25">
        <v>300000</v>
      </c>
      <c r="K483" s="25">
        <v>0</v>
      </c>
      <c r="L483" s="25">
        <v>0</v>
      </c>
      <c r="M483" s="25">
        <v>5</v>
      </c>
      <c r="N483" s="17" t="s">
        <v>72</v>
      </c>
      <c r="O483" s="25">
        <v>1</v>
      </c>
      <c r="P483" s="25">
        <v>1</v>
      </c>
      <c r="Q483" s="25">
        <v>201011</v>
      </c>
      <c r="R483" s="25">
        <v>0.25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1</v>
      </c>
      <c r="Z483" s="25">
        <v>0</v>
      </c>
      <c r="AA483" s="25">
        <v>0</v>
      </c>
      <c r="AB483" s="25">
        <v>0</v>
      </c>
      <c r="AC483" s="25">
        <v>1</v>
      </c>
      <c r="AD483" s="25">
        <v>11000003</v>
      </c>
      <c r="AE483" s="39" t="s">
        <v>474</v>
      </c>
      <c r="AF483" s="18">
        <v>1</v>
      </c>
      <c r="AG483" s="18">
        <v>0</v>
      </c>
    </row>
    <row r="484" spans="3:33" s="5" customFormat="1" ht="20.100000000000001" customHeight="1">
      <c r="C484" s="26">
        <v>99003011</v>
      </c>
      <c r="D484" s="5" t="s">
        <v>475</v>
      </c>
      <c r="E484" s="16" t="s">
        <v>67</v>
      </c>
      <c r="F484" s="21">
        <v>1</v>
      </c>
      <c r="G484" s="5">
        <v>1</v>
      </c>
      <c r="H484" s="17">
        <v>0</v>
      </c>
      <c r="I484" s="26" t="s">
        <v>476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220311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18" t="s">
        <v>477</v>
      </c>
      <c r="AF484" s="18">
        <v>0</v>
      </c>
      <c r="AG484" s="18">
        <v>0</v>
      </c>
    </row>
    <row r="485" spans="3:33" s="5" customFormat="1" ht="20.100000000000001" customHeight="1">
      <c r="C485" s="26">
        <v>99003012</v>
      </c>
      <c r="D485" s="5" t="s">
        <v>475</v>
      </c>
      <c r="E485" s="20" t="s">
        <v>67</v>
      </c>
      <c r="F485" s="21">
        <v>1</v>
      </c>
      <c r="G485" s="5">
        <v>1</v>
      </c>
      <c r="H485" s="17">
        <v>0</v>
      </c>
      <c r="I485" s="26" t="s">
        <v>476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203011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pans="3:33" s="5" customFormat="1" ht="20.100000000000001" customHeight="1">
      <c r="C486" s="26">
        <v>99003013</v>
      </c>
      <c r="D486" s="5" t="s">
        <v>475</v>
      </c>
      <c r="E486" s="24" t="s">
        <v>67</v>
      </c>
      <c r="F486" s="21">
        <v>1</v>
      </c>
      <c r="G486" s="5">
        <v>1</v>
      </c>
      <c r="H486" s="17">
        <v>0</v>
      </c>
      <c r="I486" s="26" t="s">
        <v>476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203111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18"/>
      <c r="AF486" s="18">
        <v>0</v>
      </c>
      <c r="AG486" s="18">
        <v>0</v>
      </c>
    </row>
    <row r="487" spans="3:33" s="5" customFormat="1" ht="20.100000000000001" customHeight="1">
      <c r="C487" s="26">
        <v>99003021</v>
      </c>
      <c r="D487" s="5" t="s">
        <v>478</v>
      </c>
      <c r="E487" s="20" t="s">
        <v>67</v>
      </c>
      <c r="F487" s="21">
        <v>1</v>
      </c>
      <c r="G487" s="5">
        <v>1</v>
      </c>
      <c r="H487" s="17">
        <v>0</v>
      </c>
      <c r="I487" s="26" t="s">
        <v>479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220311</v>
      </c>
      <c r="R487" s="25">
        <v>0.05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18" t="s">
        <v>480</v>
      </c>
      <c r="AF487" s="18">
        <v>0</v>
      </c>
      <c r="AG487" s="18">
        <v>0</v>
      </c>
    </row>
    <row r="488" spans="3:33" s="5" customFormat="1" ht="20.100000000000001" customHeight="1">
      <c r="C488" s="26">
        <v>99003022</v>
      </c>
      <c r="D488" s="5" t="s">
        <v>478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479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203011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pans="3:33" s="5" customFormat="1" ht="20.100000000000001" customHeight="1">
      <c r="C489" s="26">
        <v>99003023</v>
      </c>
      <c r="D489" s="5" t="s">
        <v>478</v>
      </c>
      <c r="E489" s="16" t="s">
        <v>67</v>
      </c>
      <c r="F489" s="21">
        <v>1</v>
      </c>
      <c r="G489" s="5">
        <v>1</v>
      </c>
      <c r="H489" s="17">
        <v>0</v>
      </c>
      <c r="I489" s="26" t="s">
        <v>479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203111</v>
      </c>
      <c r="R489" s="25">
        <v>0.1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0</v>
      </c>
      <c r="AD489" s="25">
        <v>0</v>
      </c>
      <c r="AE489" s="18"/>
      <c r="AF489" s="18">
        <v>0</v>
      </c>
      <c r="AG489" s="18">
        <v>0</v>
      </c>
    </row>
    <row r="490" spans="3:33" s="5" customFormat="1" ht="20.100000000000001" customHeight="1">
      <c r="C490" s="26">
        <v>99003031</v>
      </c>
      <c r="D490" s="5" t="s">
        <v>481</v>
      </c>
      <c r="E490" s="20" t="s">
        <v>67</v>
      </c>
      <c r="F490" s="21">
        <v>1</v>
      </c>
      <c r="G490" s="5">
        <v>1</v>
      </c>
      <c r="H490" s="17">
        <v>0</v>
      </c>
      <c r="I490" s="26" t="s">
        <v>482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220311</v>
      </c>
      <c r="R490" s="25">
        <v>0.1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18" t="s">
        <v>483</v>
      </c>
      <c r="AF490" s="18">
        <v>0</v>
      </c>
      <c r="AG490" s="18">
        <v>0</v>
      </c>
    </row>
    <row r="491" spans="3:33" s="5" customFormat="1" ht="20.100000000000001" customHeight="1">
      <c r="C491" s="26">
        <v>99003032</v>
      </c>
      <c r="D491" s="5" t="s">
        <v>481</v>
      </c>
      <c r="E491" s="24" t="s">
        <v>67</v>
      </c>
      <c r="F491" s="21">
        <v>1</v>
      </c>
      <c r="G491" s="5">
        <v>1</v>
      </c>
      <c r="H491" s="17">
        <v>0</v>
      </c>
      <c r="I491" s="26" t="s">
        <v>482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203011</v>
      </c>
      <c r="R491" s="25">
        <v>0.15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pans="3:33" s="5" customFormat="1" ht="20.100000000000001" customHeight="1">
      <c r="C492" s="26">
        <v>99003033</v>
      </c>
      <c r="D492" s="5" t="s">
        <v>481</v>
      </c>
      <c r="E492" s="20" t="s">
        <v>67</v>
      </c>
      <c r="F492" s="21">
        <v>1</v>
      </c>
      <c r="G492" s="5">
        <v>1</v>
      </c>
      <c r="H492" s="17">
        <v>0</v>
      </c>
      <c r="I492" s="26" t="s">
        <v>482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203111</v>
      </c>
      <c r="R492" s="25">
        <v>0.15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18"/>
      <c r="AF492" s="18">
        <v>0</v>
      </c>
      <c r="AG492" s="18">
        <v>0</v>
      </c>
    </row>
    <row r="493" spans="3:33" s="5" customFormat="1" ht="20.100000000000001" customHeight="1">
      <c r="C493" s="26">
        <v>99003041</v>
      </c>
      <c r="D493" s="5" t="s">
        <v>484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485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220311</v>
      </c>
      <c r="R493" s="25">
        <v>0.15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1</v>
      </c>
      <c r="AD493" s="25">
        <v>0</v>
      </c>
      <c r="AE493" s="18" t="s">
        <v>486</v>
      </c>
      <c r="AF493" s="18">
        <v>0</v>
      </c>
      <c r="AG493" s="18">
        <v>0</v>
      </c>
    </row>
    <row r="494" spans="3:33" s="5" customFormat="1" ht="20.100000000000001" customHeight="1">
      <c r="C494" s="26">
        <v>99003042</v>
      </c>
      <c r="D494" s="5" t="s">
        <v>484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485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203011</v>
      </c>
      <c r="R494" s="25">
        <v>0.2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pans="3:33" s="5" customFormat="1" ht="20.100000000000001" customHeight="1">
      <c r="C495" s="26">
        <v>99003043</v>
      </c>
      <c r="D495" s="5" t="s">
        <v>484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485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203111</v>
      </c>
      <c r="R495" s="25">
        <v>0.2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99003051</v>
      </c>
      <c r="D496" s="5" t="s">
        <v>487</v>
      </c>
      <c r="E496" s="24" t="s">
        <v>67</v>
      </c>
      <c r="F496" s="21">
        <v>1</v>
      </c>
      <c r="G496" s="5">
        <v>1</v>
      </c>
      <c r="H496" s="17">
        <v>0</v>
      </c>
      <c r="I496" s="26" t="s">
        <v>488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220311</v>
      </c>
      <c r="R496" s="25">
        <v>0.2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1</v>
      </c>
      <c r="AD496" s="25">
        <v>0</v>
      </c>
      <c r="AE496" s="18" t="s">
        <v>489</v>
      </c>
      <c r="AF496" s="18">
        <v>0</v>
      </c>
      <c r="AG496" s="18">
        <v>0</v>
      </c>
    </row>
    <row r="497" spans="3:33" s="5" customFormat="1" ht="20.100000000000001" customHeight="1">
      <c r="C497" s="26">
        <v>99003052</v>
      </c>
      <c r="D497" s="5" t="s">
        <v>487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488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203011</v>
      </c>
      <c r="R497" s="25">
        <v>0.25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pans="3:33" s="5" customFormat="1" ht="20.100000000000001" customHeight="1">
      <c r="C498" s="26">
        <v>99003053</v>
      </c>
      <c r="D498" s="5" t="s">
        <v>487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488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203111</v>
      </c>
      <c r="R498" s="25">
        <v>0.25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99003061</v>
      </c>
      <c r="D499" s="5" t="s">
        <v>490</v>
      </c>
      <c r="E499" s="16" t="s">
        <v>67</v>
      </c>
      <c r="F499" s="21">
        <v>1</v>
      </c>
      <c r="G499" s="5">
        <v>1</v>
      </c>
      <c r="H499" s="17">
        <v>0</v>
      </c>
      <c r="I499" s="26" t="s">
        <v>491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220311</v>
      </c>
      <c r="R499" s="25">
        <v>0.25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1</v>
      </c>
      <c r="AD499" s="25">
        <v>0</v>
      </c>
      <c r="AE499" s="18" t="s">
        <v>492</v>
      </c>
      <c r="AF499" s="18">
        <v>0</v>
      </c>
      <c r="AG499" s="18">
        <v>0</v>
      </c>
    </row>
    <row r="500" spans="3:33" s="5" customFormat="1" ht="20.100000000000001" customHeight="1">
      <c r="C500" s="26">
        <v>99003062</v>
      </c>
      <c r="D500" s="5" t="s">
        <v>490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491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203011</v>
      </c>
      <c r="R500" s="25">
        <v>0.3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pans="3:33" s="5" customFormat="1" ht="20.100000000000001" customHeight="1">
      <c r="C501" s="26">
        <v>99003063</v>
      </c>
      <c r="D501" s="5" t="s">
        <v>490</v>
      </c>
      <c r="E501" s="24" t="s">
        <v>67</v>
      </c>
      <c r="F501" s="21">
        <v>1</v>
      </c>
      <c r="G501" s="5">
        <v>1</v>
      </c>
      <c r="H501" s="17">
        <v>0</v>
      </c>
      <c r="I501" s="26" t="s">
        <v>491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203111</v>
      </c>
      <c r="R501" s="25">
        <v>0.3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99003064</v>
      </c>
      <c r="D502" s="5" t="s">
        <v>490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200111</v>
      </c>
      <c r="R502" s="25">
        <v>0.05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99004001</v>
      </c>
      <c r="D503" s="5" t="s">
        <v>493</v>
      </c>
      <c r="E503" s="20" t="s">
        <v>67</v>
      </c>
      <c r="F503" s="21">
        <v>1</v>
      </c>
      <c r="G503" s="5">
        <v>1</v>
      </c>
      <c r="H503" s="17">
        <v>0</v>
      </c>
      <c r="I503" s="26" t="s">
        <v>491</v>
      </c>
      <c r="J503" s="21">
        <v>10000</v>
      </c>
      <c r="K503" s="5">
        <v>0</v>
      </c>
      <c r="L503" s="5">
        <v>0</v>
      </c>
      <c r="M503" s="21">
        <v>1</v>
      </c>
      <c r="N503" s="17" t="s">
        <v>72</v>
      </c>
      <c r="O503" s="18">
        <v>4</v>
      </c>
      <c r="P503" s="5">
        <v>1</v>
      </c>
      <c r="Q503" s="21">
        <v>60031132</v>
      </c>
      <c r="R503" s="25">
        <v>0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0</v>
      </c>
      <c r="AD503" s="25">
        <v>0</v>
      </c>
      <c r="AE503" s="18"/>
      <c r="AF503" s="18">
        <v>0</v>
      </c>
      <c r="AG503" s="18">
        <v>0</v>
      </c>
    </row>
    <row r="504" spans="3:33" s="4" customFormat="1" ht="20.100000000000001" customHeight="1">
      <c r="C504" s="26">
        <v>99004002</v>
      </c>
      <c r="D504" s="23" t="s">
        <v>494</v>
      </c>
      <c r="E504" s="20" t="s">
        <v>67</v>
      </c>
      <c r="F504" s="25">
        <v>1</v>
      </c>
      <c r="G504" s="17">
        <v>0</v>
      </c>
      <c r="H504" s="17">
        <v>0</v>
      </c>
      <c r="I504" s="25">
        <v>0</v>
      </c>
      <c r="J504" s="25">
        <v>15000</v>
      </c>
      <c r="K504" s="25">
        <v>0</v>
      </c>
      <c r="L504" s="25">
        <v>0</v>
      </c>
      <c r="M504" s="25">
        <v>4</v>
      </c>
      <c r="N504" s="17" t="s">
        <v>495</v>
      </c>
      <c r="O504" s="25">
        <v>1</v>
      </c>
      <c r="P504" s="25">
        <v>2</v>
      </c>
      <c r="Q504" s="25">
        <v>500</v>
      </c>
      <c r="R504" s="25">
        <v>15</v>
      </c>
      <c r="S504" s="25"/>
      <c r="T504" s="25">
        <v>0</v>
      </c>
      <c r="U504" s="25">
        <v>0</v>
      </c>
      <c r="V504" s="25">
        <v>0</v>
      </c>
      <c r="W504" s="17">
        <v>0</v>
      </c>
      <c r="X504" s="25">
        <v>0</v>
      </c>
      <c r="Y504" s="25">
        <v>1</v>
      </c>
      <c r="Z504" s="25">
        <v>0</v>
      </c>
      <c r="AA504" s="25">
        <v>0</v>
      </c>
      <c r="AB504" s="25">
        <v>0</v>
      </c>
      <c r="AC504" s="25">
        <v>0</v>
      </c>
      <c r="AD504" s="25">
        <v>40000002</v>
      </c>
      <c r="AE504" s="39"/>
      <c r="AF504" s="18">
        <v>0</v>
      </c>
      <c r="AG504" s="18">
        <v>0</v>
      </c>
    </row>
    <row r="505" spans="3:33" s="4" customFormat="1" ht="20.100000000000001" customHeight="1">
      <c r="C505" s="26">
        <v>99004003</v>
      </c>
      <c r="D505" s="23" t="s">
        <v>496</v>
      </c>
      <c r="E505" s="20" t="s">
        <v>67</v>
      </c>
      <c r="F505" s="25">
        <v>1</v>
      </c>
      <c r="G505" s="17">
        <v>0</v>
      </c>
      <c r="H505" s="17">
        <v>0</v>
      </c>
      <c r="I505" s="25">
        <v>0</v>
      </c>
      <c r="J505" s="25">
        <v>15000</v>
      </c>
      <c r="K505" s="25">
        <v>0</v>
      </c>
      <c r="L505" s="25">
        <v>0</v>
      </c>
      <c r="M505" s="25">
        <v>1</v>
      </c>
      <c r="N505" s="17" t="s">
        <v>72</v>
      </c>
      <c r="O505" s="25">
        <v>1</v>
      </c>
      <c r="P505" s="25">
        <v>1</v>
      </c>
      <c r="Q505" s="25">
        <v>3129</v>
      </c>
      <c r="R505" s="25">
        <v>90000022</v>
      </c>
      <c r="S505" s="25"/>
      <c r="T505" s="25">
        <v>0</v>
      </c>
      <c r="U505" s="25">
        <v>0</v>
      </c>
      <c r="V505" s="25">
        <v>1</v>
      </c>
      <c r="W505" s="17">
        <v>1</v>
      </c>
      <c r="X505" s="25">
        <v>0</v>
      </c>
      <c r="Y505" s="25">
        <v>1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39"/>
      <c r="AF505" s="18">
        <v>0</v>
      </c>
      <c r="AG505" s="18">
        <v>0</v>
      </c>
    </row>
    <row r="506" spans="3:33" s="5" customFormat="1" ht="20.100000000000001" customHeight="1">
      <c r="C506" s="26">
        <v>99004004</v>
      </c>
      <c r="D506" s="44" t="s">
        <v>497</v>
      </c>
      <c r="E506" s="20" t="s">
        <v>67</v>
      </c>
      <c r="F506" s="45">
        <v>1</v>
      </c>
      <c r="G506" s="5">
        <v>0</v>
      </c>
      <c r="H506" s="17">
        <v>0</v>
      </c>
      <c r="I506" s="45">
        <v>60010001</v>
      </c>
      <c r="J506" s="45">
        <v>99999999</v>
      </c>
      <c r="K506" s="5">
        <v>0</v>
      </c>
      <c r="L506" s="5">
        <v>0</v>
      </c>
      <c r="M506" s="45">
        <v>4</v>
      </c>
      <c r="N506" s="17" t="s">
        <v>72</v>
      </c>
      <c r="O506" s="45">
        <v>2</v>
      </c>
      <c r="P506" s="5">
        <v>0</v>
      </c>
      <c r="Q506" s="45">
        <v>12</v>
      </c>
      <c r="R506" s="5">
        <v>0</v>
      </c>
      <c r="T506" s="5">
        <v>0</v>
      </c>
      <c r="U506" s="5">
        <v>1</v>
      </c>
      <c r="V506" s="5">
        <v>0</v>
      </c>
      <c r="W506" s="17">
        <v>0</v>
      </c>
      <c r="X506" s="5">
        <v>0</v>
      </c>
      <c r="Y506" s="45">
        <v>0</v>
      </c>
      <c r="Z506" s="45">
        <v>0</v>
      </c>
      <c r="AA506" s="45">
        <v>0</v>
      </c>
      <c r="AB506" s="45">
        <v>0</v>
      </c>
      <c r="AC506" s="5">
        <v>1</v>
      </c>
      <c r="AD506" s="5">
        <v>0</v>
      </c>
      <c r="AE506" s="51" t="s">
        <v>497</v>
      </c>
      <c r="AF506" s="18">
        <v>0</v>
      </c>
      <c r="AG506" s="18">
        <v>0</v>
      </c>
    </row>
    <row r="507" spans="3:33" ht="20.100000000000001" customHeight="1"/>
    <row r="508" spans="3:33" ht="20.100000000000001" customHeight="1"/>
    <row r="509" spans="3:33" ht="20.100000000000001" customHeight="1"/>
    <row r="510" spans="3:33" ht="20.100000000000001" customHeight="1"/>
    <row r="511" spans="3:33" ht="20.100000000000001" customHeight="1"/>
    <row r="512" spans="3:33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</sheetData>
  <autoFilter ref="V1:V531" xr:uid="{00000000-0009-0000-0000-000000000000}"/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2023-09-27T04:05:43Z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