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64698D1-146F-4C38-B06F-020FB582E8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总表" sheetId="1" r:id="rId1"/>
    <sheet name="家族经验" sheetId="6" r:id="rId2"/>
    <sheet name="Sheet1" sheetId="2" r:id="rId3"/>
    <sheet name="怪物经验" sheetId="3" r:id="rId4"/>
    <sheet name="任务经验" sheetId="4" r:id="rId5"/>
    <sheet name="组队副本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X15" i="6" l="1"/>
  <c r="X14" i="6"/>
  <c r="Y4" i="6"/>
  <c r="Y5" i="6"/>
  <c r="Y6" i="6"/>
  <c r="Y7" i="6"/>
  <c r="Y8" i="6"/>
  <c r="Y9" i="6"/>
  <c r="Y10" i="6"/>
  <c r="Y11" i="6"/>
  <c r="Y12" i="6"/>
  <c r="Y3" i="6"/>
  <c r="I4" i="6" l="1"/>
  <c r="I5" i="6"/>
  <c r="I6" i="6"/>
  <c r="I7" i="6"/>
  <c r="I8" i="6"/>
  <c r="I9" i="6"/>
  <c r="I10" i="6"/>
  <c r="I11" i="6"/>
  <c r="I12" i="6"/>
  <c r="I3" i="6"/>
  <c r="D6" i="6"/>
  <c r="D7" i="6" s="1"/>
  <c r="J5" i="6"/>
  <c r="J6" i="6" s="1"/>
  <c r="J7" i="6" s="1"/>
  <c r="J8" i="6" s="1"/>
  <c r="J9" i="6" s="1"/>
  <c r="J10" i="6" s="1"/>
  <c r="J4" i="6"/>
  <c r="C4" i="6"/>
  <c r="E4" i="6" s="1"/>
  <c r="F4" i="6" s="1"/>
  <c r="H4" i="6" s="1"/>
  <c r="C5" i="6"/>
  <c r="E5" i="6" s="1"/>
  <c r="F5" i="6" s="1"/>
  <c r="H5" i="6" s="1"/>
  <c r="C6" i="6"/>
  <c r="E6" i="6" s="1"/>
  <c r="F6" i="6" s="1"/>
  <c r="H6" i="6" s="1"/>
  <c r="C7" i="6"/>
  <c r="C8" i="6"/>
  <c r="C9" i="6"/>
  <c r="C10" i="6"/>
  <c r="C11" i="6"/>
  <c r="C12" i="6"/>
  <c r="C3" i="6"/>
  <c r="E3" i="6" s="1"/>
  <c r="F3" i="6" s="1"/>
  <c r="H3" i="6" s="1"/>
  <c r="C101" i="4"/>
  <c r="F101" i="4" s="1"/>
  <c r="F100" i="4"/>
  <c r="C100" i="4"/>
  <c r="C99" i="4"/>
  <c r="F99" i="4" s="1"/>
  <c r="F98" i="4"/>
  <c r="C98" i="4"/>
  <c r="F97" i="4"/>
  <c r="C97" i="4"/>
  <c r="C96" i="4"/>
  <c r="F96" i="4" s="1"/>
  <c r="C95" i="4"/>
  <c r="F95" i="4" s="1"/>
  <c r="F94" i="4"/>
  <c r="C94" i="4"/>
  <c r="C93" i="4"/>
  <c r="F93" i="4" s="1"/>
  <c r="F92" i="4"/>
  <c r="C92" i="4"/>
  <c r="F91" i="4"/>
  <c r="C91" i="4"/>
  <c r="C90" i="4"/>
  <c r="F90" i="4" s="1"/>
  <c r="C89" i="4"/>
  <c r="F89" i="4" s="1"/>
  <c r="F88" i="4"/>
  <c r="C88" i="4"/>
  <c r="C87" i="4"/>
  <c r="F87" i="4" s="1"/>
  <c r="F86" i="4"/>
  <c r="C86" i="4"/>
  <c r="F85" i="4"/>
  <c r="C85" i="4"/>
  <c r="C84" i="4"/>
  <c r="F84" i="4" s="1"/>
  <c r="C83" i="4"/>
  <c r="F83" i="4" s="1"/>
  <c r="F82" i="4"/>
  <c r="C82" i="4"/>
  <c r="C81" i="4"/>
  <c r="F81" i="4" s="1"/>
  <c r="F80" i="4"/>
  <c r="C80" i="4"/>
  <c r="F79" i="4"/>
  <c r="C79" i="4"/>
  <c r="C78" i="4"/>
  <c r="F78" i="4" s="1"/>
  <c r="C77" i="4"/>
  <c r="F77" i="4" s="1"/>
  <c r="F76" i="4"/>
  <c r="C76" i="4"/>
  <c r="C75" i="4"/>
  <c r="F75" i="4" s="1"/>
  <c r="F74" i="4"/>
  <c r="C74" i="4"/>
  <c r="F73" i="4"/>
  <c r="C73" i="4"/>
  <c r="C72" i="4"/>
  <c r="F72" i="4" s="1"/>
  <c r="C71" i="4"/>
  <c r="F71" i="4" s="1"/>
  <c r="F70" i="4"/>
  <c r="C70" i="4"/>
  <c r="C69" i="4"/>
  <c r="F69" i="4" s="1"/>
  <c r="H69" i="1" s="1"/>
  <c r="F68" i="4"/>
  <c r="C68" i="4"/>
  <c r="F67" i="4"/>
  <c r="C67" i="4"/>
  <c r="C66" i="4"/>
  <c r="F66" i="4" s="1"/>
  <c r="C65" i="4"/>
  <c r="F65" i="4" s="1"/>
  <c r="H65" i="1" s="1"/>
  <c r="F64" i="4"/>
  <c r="C64" i="4"/>
  <c r="C63" i="4"/>
  <c r="F63" i="4" s="1"/>
  <c r="H63" i="1" s="1"/>
  <c r="F62" i="4"/>
  <c r="C62" i="4"/>
  <c r="F61" i="4"/>
  <c r="C61" i="4"/>
  <c r="C60" i="4"/>
  <c r="F60" i="4" s="1"/>
  <c r="C59" i="4"/>
  <c r="F59" i="4" s="1"/>
  <c r="H59" i="1" s="1"/>
  <c r="F58" i="4"/>
  <c r="C58" i="4"/>
  <c r="C57" i="4"/>
  <c r="F57" i="4" s="1"/>
  <c r="H57" i="1" s="1"/>
  <c r="F56" i="4"/>
  <c r="C56" i="4"/>
  <c r="F55" i="4"/>
  <c r="C55" i="4"/>
  <c r="C54" i="4"/>
  <c r="F54" i="4" s="1"/>
  <c r="C53" i="4"/>
  <c r="F53" i="4" s="1"/>
  <c r="H53" i="1" s="1"/>
  <c r="F52" i="4"/>
  <c r="C52" i="4"/>
  <c r="C51" i="4"/>
  <c r="F51" i="4" s="1"/>
  <c r="H51" i="1" s="1"/>
  <c r="F50" i="4"/>
  <c r="C50" i="4"/>
  <c r="F49" i="4"/>
  <c r="C49" i="4"/>
  <c r="C48" i="4"/>
  <c r="F48" i="4" s="1"/>
  <c r="H48" i="1" s="1"/>
  <c r="C47" i="4"/>
  <c r="F47" i="4" s="1"/>
  <c r="F46" i="4"/>
  <c r="C46" i="4"/>
  <c r="C45" i="4"/>
  <c r="F45" i="4" s="1"/>
  <c r="F44" i="4"/>
  <c r="C44" i="4"/>
  <c r="F43" i="4"/>
  <c r="C43" i="4"/>
  <c r="C42" i="4"/>
  <c r="F42" i="4" s="1"/>
  <c r="C41" i="4"/>
  <c r="F41" i="4" s="1"/>
  <c r="F40" i="4"/>
  <c r="C40" i="4"/>
  <c r="C39" i="4"/>
  <c r="F39" i="4" s="1"/>
  <c r="F38" i="4"/>
  <c r="C38" i="4"/>
  <c r="F37" i="4"/>
  <c r="C37" i="4"/>
  <c r="C36" i="4"/>
  <c r="F36" i="4" s="1"/>
  <c r="C35" i="4"/>
  <c r="F35" i="4" s="1"/>
  <c r="J34" i="4"/>
  <c r="F34" i="4"/>
  <c r="C34" i="4"/>
  <c r="F33" i="4"/>
  <c r="C33" i="4"/>
  <c r="J32" i="4"/>
  <c r="F32" i="4"/>
  <c r="C32" i="4"/>
  <c r="J31" i="4"/>
  <c r="C31" i="4"/>
  <c r="F31" i="4" s="1"/>
  <c r="J30" i="4"/>
  <c r="F30" i="4"/>
  <c r="C30" i="4"/>
  <c r="F29" i="4"/>
  <c r="C29" i="4"/>
  <c r="J28" i="4"/>
  <c r="F28" i="4"/>
  <c r="C28" i="4"/>
  <c r="J27" i="4"/>
  <c r="C27" i="4"/>
  <c r="F27" i="4" s="1"/>
  <c r="J26" i="4"/>
  <c r="F26" i="4"/>
  <c r="C26" i="4"/>
  <c r="J25" i="4"/>
  <c r="F25" i="4"/>
  <c r="C25" i="4"/>
  <c r="J24" i="4"/>
  <c r="F24" i="4"/>
  <c r="C24" i="4"/>
  <c r="J23" i="4"/>
  <c r="C23" i="4"/>
  <c r="F23" i="4" s="1"/>
  <c r="F22" i="4"/>
  <c r="C22" i="4"/>
  <c r="J21" i="4"/>
  <c r="F21" i="4"/>
  <c r="C21" i="4"/>
  <c r="J20" i="4"/>
  <c r="F20" i="4"/>
  <c r="C20" i="4"/>
  <c r="J19" i="4"/>
  <c r="C19" i="4"/>
  <c r="F19" i="4" s="1"/>
  <c r="H19" i="1" s="1"/>
  <c r="J18" i="4"/>
  <c r="F18" i="4"/>
  <c r="C18" i="4"/>
  <c r="J17" i="4"/>
  <c r="F17" i="4"/>
  <c r="C17" i="4"/>
  <c r="J16" i="4"/>
  <c r="F16" i="4"/>
  <c r="C16" i="4"/>
  <c r="J15" i="4"/>
  <c r="C15" i="4"/>
  <c r="J33" i="4" s="1"/>
  <c r="J14" i="4"/>
  <c r="F14" i="4"/>
  <c r="C14" i="4"/>
  <c r="J13" i="4"/>
  <c r="F13" i="4"/>
  <c r="C13" i="4"/>
  <c r="J12" i="4"/>
  <c r="F12" i="4"/>
  <c r="C12" i="4"/>
  <c r="J11" i="4"/>
  <c r="C11" i="4"/>
  <c r="J29" i="4" s="1"/>
  <c r="J10" i="4"/>
  <c r="F10" i="4"/>
  <c r="C10" i="4"/>
  <c r="J9" i="4"/>
  <c r="F9" i="4"/>
  <c r="C9" i="4"/>
  <c r="J8" i="4"/>
  <c r="F8" i="4"/>
  <c r="C8" i="4"/>
  <c r="J7" i="4"/>
  <c r="C7" i="4"/>
  <c r="F7" i="4" s="1"/>
  <c r="J6" i="4"/>
  <c r="F6" i="4"/>
  <c r="C6" i="4"/>
  <c r="J5" i="4"/>
  <c r="F5" i="4"/>
  <c r="C5" i="4"/>
  <c r="F4" i="4"/>
  <c r="C4" i="4"/>
  <c r="J3" i="4"/>
  <c r="C3" i="4"/>
  <c r="J4" i="4" s="1"/>
  <c r="J2" i="4"/>
  <c r="F2" i="4"/>
  <c r="C2" i="4"/>
  <c r="M76" i="3"/>
  <c r="M75" i="3"/>
  <c r="M74" i="3"/>
  <c r="N73" i="3"/>
  <c r="N72" i="3"/>
  <c r="N71" i="3"/>
  <c r="N70" i="3"/>
  <c r="N69" i="3"/>
  <c r="M68" i="3"/>
  <c r="M67" i="3"/>
  <c r="N66" i="3"/>
  <c r="N65" i="3"/>
  <c r="M64" i="3"/>
  <c r="N63" i="3"/>
  <c r="N62" i="3"/>
  <c r="M61" i="3"/>
  <c r="N60" i="3"/>
  <c r="N59" i="3"/>
  <c r="N58" i="3"/>
  <c r="M57" i="3"/>
  <c r="N56" i="3"/>
  <c r="N55" i="3"/>
  <c r="M54" i="3"/>
  <c r="N53" i="3"/>
  <c r="N52" i="3"/>
  <c r="M51" i="3"/>
  <c r="N50" i="3"/>
  <c r="N49" i="3"/>
  <c r="O48" i="3"/>
  <c r="N48" i="3"/>
  <c r="M48" i="3"/>
  <c r="M47" i="3"/>
  <c r="N46" i="3"/>
  <c r="N45" i="3"/>
  <c r="N44" i="3"/>
  <c r="N43" i="3"/>
  <c r="N42" i="3"/>
  <c r="M41" i="3"/>
  <c r="N40" i="3"/>
  <c r="N39" i="3"/>
  <c r="M38" i="3"/>
  <c r="N37" i="3"/>
  <c r="N36" i="3"/>
  <c r="M35" i="3"/>
  <c r="N34" i="3"/>
  <c r="N33" i="3"/>
  <c r="N32" i="3"/>
  <c r="N31" i="3"/>
  <c r="M30" i="3"/>
  <c r="M29" i="3"/>
  <c r="N28" i="3"/>
  <c r="N27" i="3"/>
  <c r="M26" i="3"/>
  <c r="N25" i="3"/>
  <c r="N24" i="3"/>
  <c r="M23" i="3"/>
  <c r="N22" i="3"/>
  <c r="N21" i="3"/>
  <c r="M20" i="3"/>
  <c r="N19" i="3"/>
  <c r="N18" i="3"/>
  <c r="N17" i="3"/>
  <c r="N16" i="3"/>
  <c r="N15" i="3"/>
  <c r="M14" i="3"/>
  <c r="N13" i="3"/>
  <c r="N12" i="3"/>
  <c r="N11" i="3"/>
  <c r="M10" i="3"/>
  <c r="N9" i="3"/>
  <c r="N8" i="3"/>
  <c r="N7" i="3"/>
  <c r="N6" i="3"/>
  <c r="M5" i="3"/>
  <c r="N4" i="3"/>
  <c r="M4" i="3"/>
  <c r="O4" i="3" s="1"/>
  <c r="C4" i="3"/>
  <c r="N3" i="3"/>
  <c r="M3" i="3"/>
  <c r="O3" i="3" s="1"/>
  <c r="E3" i="3"/>
  <c r="D3" i="3"/>
  <c r="C3" i="3"/>
  <c r="F3" i="3" s="1"/>
  <c r="O2" i="3"/>
  <c r="N2" i="3"/>
  <c r="M2" i="3"/>
  <c r="G2" i="3"/>
  <c r="F2" i="3"/>
  <c r="E2" i="3"/>
  <c r="D2" i="3"/>
  <c r="H71" i="1"/>
  <c r="E71" i="1"/>
  <c r="H70" i="1"/>
  <c r="H68" i="1"/>
  <c r="H67" i="1"/>
  <c r="H66" i="1"/>
  <c r="H64" i="1"/>
  <c r="H62" i="1"/>
  <c r="H61" i="1"/>
  <c r="H60" i="1"/>
  <c r="H58" i="1"/>
  <c r="H56" i="1"/>
  <c r="H55" i="1"/>
  <c r="H54" i="1"/>
  <c r="H52" i="1"/>
  <c r="D52" i="1"/>
  <c r="D51" i="1"/>
  <c r="H50" i="1"/>
  <c r="H49" i="1"/>
  <c r="H47" i="1"/>
  <c r="H46" i="1"/>
  <c r="H45" i="1"/>
  <c r="H44" i="1"/>
  <c r="H43" i="1"/>
  <c r="H42" i="1"/>
  <c r="E42" i="1"/>
  <c r="H41" i="1"/>
  <c r="E41" i="1"/>
  <c r="D41" i="1"/>
  <c r="D42" i="1" s="1"/>
  <c r="D43" i="1" s="1"/>
  <c r="H40" i="1"/>
  <c r="E40" i="1"/>
  <c r="H39" i="1"/>
  <c r="H38" i="1"/>
  <c r="H37" i="1"/>
  <c r="H36" i="1"/>
  <c r="H35" i="1"/>
  <c r="H34" i="1"/>
  <c r="H33" i="1"/>
  <c r="H32" i="1"/>
  <c r="H31" i="1"/>
  <c r="D31" i="1"/>
  <c r="H30" i="1"/>
  <c r="H29" i="1"/>
  <c r="H28" i="1"/>
  <c r="H27" i="1"/>
  <c r="H26" i="1"/>
  <c r="H25" i="1"/>
  <c r="H24" i="1"/>
  <c r="H23" i="1"/>
  <c r="D23" i="1"/>
  <c r="E23" i="1" s="1"/>
  <c r="H22" i="1"/>
  <c r="D22" i="1"/>
  <c r="H21" i="1"/>
  <c r="D21" i="1"/>
  <c r="E21" i="1" s="1"/>
  <c r="H20" i="1"/>
  <c r="E20" i="1"/>
  <c r="E19" i="1"/>
  <c r="H18" i="1"/>
  <c r="D18" i="1"/>
  <c r="D19" i="1" s="1"/>
  <c r="H17" i="1"/>
  <c r="D17" i="1"/>
  <c r="E17" i="1" s="1"/>
  <c r="U16" i="1"/>
  <c r="H16" i="1"/>
  <c r="E16" i="1"/>
  <c r="S14" i="1"/>
  <c r="H14" i="1"/>
  <c r="H13" i="1"/>
  <c r="H12" i="1"/>
  <c r="W11" i="1"/>
  <c r="H10" i="1"/>
  <c r="D10" i="1"/>
  <c r="H9" i="1"/>
  <c r="E9" i="1"/>
  <c r="K9" i="1" s="1"/>
  <c r="D9" i="1"/>
  <c r="W8" i="1"/>
  <c r="H8" i="1"/>
  <c r="H7" i="1"/>
  <c r="D7" i="1"/>
  <c r="H6" i="1"/>
  <c r="E6" i="1"/>
  <c r="K6" i="1" s="1"/>
  <c r="K5" i="1"/>
  <c r="H5" i="1"/>
  <c r="F5" i="1"/>
  <c r="E5" i="1"/>
  <c r="R4" i="1"/>
  <c r="E51" i="1" s="1"/>
  <c r="H4" i="1"/>
  <c r="G4" i="1"/>
  <c r="E4" i="1"/>
  <c r="K4" i="1" s="1"/>
  <c r="B4" i="1" s="1"/>
  <c r="C4" i="1" s="1"/>
  <c r="K3" i="1"/>
  <c r="G3" i="1"/>
  <c r="E3" i="1"/>
  <c r="H2" i="1"/>
  <c r="G2" i="1"/>
  <c r="E2" i="1"/>
  <c r="E7" i="6" l="1"/>
  <c r="F7" i="6" s="1"/>
  <c r="H7" i="6" s="1"/>
  <c r="D8" i="6"/>
  <c r="D9" i="6" s="1"/>
  <c r="D10" i="6" s="1"/>
  <c r="D11" i="6" s="1"/>
  <c r="D12" i="6" s="1"/>
  <c r="D14" i="6"/>
  <c r="J11" i="6"/>
  <c r="J12" i="6" s="1"/>
  <c r="E8" i="6"/>
  <c r="F8" i="6" s="1"/>
  <c r="H8" i="6" s="1"/>
  <c r="E43" i="1"/>
  <c r="D44" i="1"/>
  <c r="F3" i="1"/>
  <c r="E8" i="1"/>
  <c r="K8" i="1" s="1"/>
  <c r="D11" i="1"/>
  <c r="F7" i="1"/>
  <c r="F8" i="1"/>
  <c r="D32" i="1"/>
  <c r="F2" i="1"/>
  <c r="E7" i="1"/>
  <c r="E10" i="1"/>
  <c r="K10" i="1" s="1"/>
  <c r="F4" i="1"/>
  <c r="E22" i="1"/>
  <c r="E31" i="1"/>
  <c r="G4" i="3"/>
  <c r="N5" i="3" s="1"/>
  <c r="O5" i="3" s="1"/>
  <c r="E4" i="3"/>
  <c r="D4" i="3"/>
  <c r="C5" i="3"/>
  <c r="E52" i="1"/>
  <c r="K2" i="1"/>
  <c r="B2" i="1" s="1"/>
  <c r="C2" i="1" s="1"/>
  <c r="F4" i="3"/>
  <c r="F10" i="1"/>
  <c r="F6" i="1"/>
  <c r="F9" i="1"/>
  <c r="E18" i="1"/>
  <c r="E70" i="1"/>
  <c r="E50" i="1"/>
  <c r="D24" i="1"/>
  <c r="E30" i="1"/>
  <c r="D53" i="1"/>
  <c r="G3" i="3"/>
  <c r="J22" i="4"/>
  <c r="F3" i="4"/>
  <c r="H3" i="1" s="1"/>
  <c r="B3" i="1" s="1"/>
  <c r="C3" i="1" s="1"/>
  <c r="F11" i="4"/>
  <c r="H11" i="1" s="1"/>
  <c r="F15" i="4"/>
  <c r="H15" i="1" s="1"/>
  <c r="E9" i="6" l="1"/>
  <c r="F9" i="6" s="1"/>
  <c r="H9" i="6" s="1"/>
  <c r="E32" i="1"/>
  <c r="D33" i="1"/>
  <c r="D54" i="1"/>
  <c r="E53" i="1"/>
  <c r="D45" i="1"/>
  <c r="E44" i="1"/>
  <c r="D25" i="1"/>
  <c r="E24" i="1"/>
  <c r="K7" i="1"/>
  <c r="D12" i="1"/>
  <c r="E11" i="1"/>
  <c r="C6" i="3"/>
  <c r="M8" i="3"/>
  <c r="O8" i="3" s="1"/>
  <c r="D5" i="3"/>
  <c r="M9" i="3"/>
  <c r="O9" i="3" s="1"/>
  <c r="M6" i="3"/>
  <c r="O6" i="3" s="1"/>
  <c r="G5" i="1"/>
  <c r="B5" i="1" s="1"/>
  <c r="C5" i="1" s="1"/>
  <c r="G5" i="3"/>
  <c r="F5" i="3"/>
  <c r="M7" i="3"/>
  <c r="O7" i="3" s="1"/>
  <c r="E5" i="3"/>
  <c r="E10" i="6" l="1"/>
  <c r="F10" i="6" s="1"/>
  <c r="H10" i="6" s="1"/>
  <c r="D46" i="1"/>
  <c r="E45" i="1"/>
  <c r="K11" i="1"/>
  <c r="F12" i="1"/>
  <c r="F11" i="1"/>
  <c r="E25" i="1"/>
  <c r="D26" i="1"/>
  <c r="E12" i="1"/>
  <c r="D13" i="1"/>
  <c r="E33" i="1"/>
  <c r="D34" i="1"/>
  <c r="D55" i="1"/>
  <c r="E54" i="1"/>
  <c r="F6" i="3"/>
  <c r="G6" i="3"/>
  <c r="N10" i="3" s="1"/>
  <c r="O10" i="3" s="1"/>
  <c r="C7" i="3"/>
  <c r="D6" i="3"/>
  <c r="E6" i="3"/>
  <c r="G6" i="1"/>
  <c r="B6" i="1" s="1"/>
  <c r="C6" i="1" s="1"/>
  <c r="E12" i="6" l="1"/>
  <c r="F12" i="6" s="1"/>
  <c r="H12" i="6" s="1"/>
  <c r="E11" i="6"/>
  <c r="F11" i="6" s="1"/>
  <c r="H11" i="6" s="1"/>
  <c r="D35" i="1"/>
  <c r="E34" i="1"/>
  <c r="E13" i="1"/>
  <c r="D14" i="1"/>
  <c r="K12" i="1"/>
  <c r="G7" i="3"/>
  <c r="E7" i="3"/>
  <c r="D7" i="3"/>
  <c r="C8" i="3"/>
  <c r="F7" i="3"/>
  <c r="G7" i="1"/>
  <c r="B7" i="1" s="1"/>
  <c r="C7" i="1" s="1"/>
  <c r="E26" i="1"/>
  <c r="D27" i="1"/>
  <c r="D47" i="1"/>
  <c r="E46" i="1"/>
  <c r="D56" i="1"/>
  <c r="E55" i="1"/>
  <c r="K13" i="1" l="1"/>
  <c r="D28" i="1"/>
  <c r="E27" i="1"/>
  <c r="C9" i="3"/>
  <c r="M11" i="3"/>
  <c r="O11" i="3" s="1"/>
  <c r="M12" i="3"/>
  <c r="O12" i="3" s="1"/>
  <c r="E8" i="3"/>
  <c r="G8" i="3"/>
  <c r="F8" i="3"/>
  <c r="D8" i="3"/>
  <c r="G8" i="1"/>
  <c r="B8" i="1" s="1"/>
  <c r="C8" i="1" s="1"/>
  <c r="E56" i="1"/>
  <c r="D57" i="1"/>
  <c r="D15" i="1"/>
  <c r="E14" i="1"/>
  <c r="E35" i="1"/>
  <c r="D36" i="1"/>
  <c r="D48" i="1"/>
  <c r="E47" i="1"/>
  <c r="F13" i="1"/>
  <c r="D58" i="1" l="1"/>
  <c r="E57" i="1"/>
  <c r="E36" i="1"/>
  <c r="D37" i="1"/>
  <c r="F28" i="1"/>
  <c r="E28" i="1"/>
  <c r="D29" i="1"/>
  <c r="F14" i="1"/>
  <c r="K14" i="1"/>
  <c r="F19" i="1"/>
  <c r="F17" i="1"/>
  <c r="F22" i="1"/>
  <c r="F9" i="3"/>
  <c r="G9" i="3"/>
  <c r="E9" i="3"/>
  <c r="D9" i="3"/>
  <c r="M13" i="3"/>
  <c r="O13" i="3" s="1"/>
  <c r="C10" i="3"/>
  <c r="G9" i="1"/>
  <c r="B9" i="1" s="1"/>
  <c r="C9" i="1" s="1"/>
  <c r="D49" i="1"/>
  <c r="E48" i="1"/>
  <c r="E15" i="1"/>
  <c r="E37" i="1" l="1"/>
  <c r="D38" i="1"/>
  <c r="E49" i="1"/>
  <c r="G10" i="3"/>
  <c r="E10" i="3"/>
  <c r="D10" i="3"/>
  <c r="C11" i="3"/>
  <c r="F10" i="3"/>
  <c r="G10" i="1"/>
  <c r="B10" i="1" s="1"/>
  <c r="C10" i="1" s="1"/>
  <c r="K15" i="1"/>
  <c r="F23" i="1"/>
  <c r="F25" i="1"/>
  <c r="F21" i="1"/>
  <c r="F32" i="1"/>
  <c r="F36" i="1"/>
  <c r="F20" i="1"/>
  <c r="F18" i="1"/>
  <c r="F16" i="1"/>
  <c r="F37" i="1"/>
  <c r="F27" i="1"/>
  <c r="F33" i="1"/>
  <c r="F24" i="1"/>
  <c r="F15" i="1"/>
  <c r="F26" i="1"/>
  <c r="F35" i="1"/>
  <c r="D59" i="1"/>
  <c r="E58" i="1"/>
  <c r="E29" i="1"/>
  <c r="D39" i="1" l="1"/>
  <c r="E38" i="1"/>
  <c r="D60" i="1"/>
  <c r="E59" i="1"/>
  <c r="C12" i="3"/>
  <c r="M17" i="3"/>
  <c r="O17" i="3" s="1"/>
  <c r="M18" i="3"/>
  <c r="O18" i="3" s="1"/>
  <c r="M15" i="3"/>
  <c r="O15" i="3" s="1"/>
  <c r="G11" i="3"/>
  <c r="N14" i="3" s="1"/>
  <c r="O14" i="3" s="1"/>
  <c r="E11" i="3"/>
  <c r="M19" i="3"/>
  <c r="O19" i="3" s="1"/>
  <c r="F11" i="3"/>
  <c r="M16" i="3"/>
  <c r="O16" i="3" s="1"/>
  <c r="D11" i="3"/>
  <c r="G11" i="1"/>
  <c r="B11" i="1" s="1"/>
  <c r="C11" i="1" s="1"/>
  <c r="F29" i="1"/>
  <c r="F30" i="1"/>
  <c r="F38" i="1"/>
  <c r="F31" i="1"/>
  <c r="F34" i="1"/>
  <c r="F12" i="3" l="1"/>
  <c r="G12" i="3"/>
  <c r="D12" i="3"/>
  <c r="C13" i="3"/>
  <c r="E12" i="3"/>
  <c r="G12" i="1"/>
  <c r="B12" i="1" s="1"/>
  <c r="C12" i="1" s="1"/>
  <c r="F59" i="1"/>
  <c r="E60" i="1"/>
  <c r="F60" i="1" s="1"/>
  <c r="D61" i="1"/>
  <c r="F48" i="1"/>
  <c r="F57" i="1"/>
  <c r="F46" i="1"/>
  <c r="E39" i="1"/>
  <c r="F49" i="1"/>
  <c r="F51" i="1"/>
  <c r="F58" i="1"/>
  <c r="G13" i="3" l="1"/>
  <c r="N20" i="3" s="1"/>
  <c r="O20" i="3" s="1"/>
  <c r="E13" i="3"/>
  <c r="D13" i="3"/>
  <c r="C14" i="3"/>
  <c r="F13" i="3"/>
  <c r="G13" i="1"/>
  <c r="B13" i="1" s="1"/>
  <c r="C13" i="1" s="1"/>
  <c r="D62" i="1"/>
  <c r="E61" i="1"/>
  <c r="F61" i="1" s="1"/>
  <c r="F40" i="1"/>
  <c r="F43" i="1"/>
  <c r="F56" i="1"/>
  <c r="F53" i="1"/>
  <c r="F54" i="1"/>
  <c r="F45" i="1"/>
  <c r="F39" i="1"/>
  <c r="F47" i="1"/>
  <c r="F55" i="1"/>
  <c r="F41" i="1"/>
  <c r="F52" i="1"/>
  <c r="F44" i="1"/>
  <c r="F50" i="1"/>
  <c r="F42" i="1"/>
  <c r="D63" i="1" l="1"/>
  <c r="E62" i="1"/>
  <c r="F62" i="1" s="1"/>
  <c r="C15" i="3"/>
  <c r="M21" i="3"/>
  <c r="O21" i="3" s="1"/>
  <c r="D14" i="3"/>
  <c r="G14" i="3"/>
  <c r="M22" i="3"/>
  <c r="O22" i="3" s="1"/>
  <c r="F14" i="3"/>
  <c r="E14" i="3"/>
  <c r="G14" i="1"/>
  <c r="B14" i="1" s="1"/>
  <c r="C14" i="1" s="1"/>
  <c r="F15" i="3" l="1"/>
  <c r="G15" i="3"/>
  <c r="C16" i="3"/>
  <c r="E15" i="3"/>
  <c r="D15" i="3"/>
  <c r="G15" i="1"/>
  <c r="B15" i="1" s="1"/>
  <c r="C15" i="1" s="1"/>
  <c r="D64" i="1"/>
  <c r="E63" i="1"/>
  <c r="F63" i="1" s="1"/>
  <c r="E64" i="1" l="1"/>
  <c r="F64" i="1" s="1"/>
  <c r="D65" i="1"/>
  <c r="G16" i="3"/>
  <c r="N23" i="3" s="1"/>
  <c r="O23" i="3" s="1"/>
  <c r="E16" i="3"/>
  <c r="D16" i="3"/>
  <c r="C17" i="3"/>
  <c r="G16" i="1"/>
  <c r="F16" i="3"/>
  <c r="D66" i="1" l="1"/>
  <c r="E65" i="1"/>
  <c r="F65" i="1" s="1"/>
  <c r="C18" i="3"/>
  <c r="D17" i="3"/>
  <c r="G17" i="3"/>
  <c r="F17" i="3"/>
  <c r="E17" i="3"/>
  <c r="G17" i="1"/>
  <c r="F18" i="3" l="1"/>
  <c r="G18" i="3"/>
  <c r="C19" i="3"/>
  <c r="E18" i="3"/>
  <c r="D18" i="3"/>
  <c r="G18" i="1"/>
  <c r="D67" i="1"/>
  <c r="E66" i="1"/>
  <c r="F66" i="1" s="1"/>
  <c r="D68" i="1" l="1"/>
  <c r="E67" i="1"/>
  <c r="F67" i="1" s="1"/>
  <c r="G19" i="3"/>
  <c r="E19" i="3"/>
  <c r="D19" i="3"/>
  <c r="C20" i="3"/>
  <c r="F19" i="3"/>
  <c r="G19" i="1"/>
  <c r="C21" i="3" l="1"/>
  <c r="M24" i="3"/>
  <c r="O24" i="3" s="1"/>
  <c r="D20" i="3"/>
  <c r="G20" i="3"/>
  <c r="F20" i="3"/>
  <c r="M25" i="3"/>
  <c r="O25" i="3" s="1"/>
  <c r="E20" i="3"/>
  <c r="G20" i="1"/>
  <c r="E68" i="1"/>
  <c r="F68" i="1" s="1"/>
  <c r="D69" i="1"/>
  <c r="E69" i="1" l="1"/>
  <c r="F21" i="3"/>
  <c r="B2" i="5"/>
  <c r="G21" i="3"/>
  <c r="E21" i="3"/>
  <c r="C22" i="3"/>
  <c r="D21" i="3"/>
  <c r="G21" i="1"/>
  <c r="G22" i="3" l="1"/>
  <c r="E22" i="3"/>
  <c r="D22" i="3"/>
  <c r="C23" i="3"/>
  <c r="F22" i="3"/>
  <c r="G22" i="1"/>
  <c r="H2" i="5"/>
  <c r="I2" i="5" s="1"/>
  <c r="F2" i="5"/>
  <c r="D2" i="5"/>
  <c r="F71" i="1"/>
  <c r="F69" i="1"/>
  <c r="F70" i="1"/>
  <c r="C24" i="3" l="1"/>
  <c r="D23" i="3"/>
  <c r="F23" i="3"/>
  <c r="E23" i="3"/>
  <c r="G23" i="3"/>
  <c r="N26" i="3" s="1"/>
  <c r="O26" i="3" s="1"/>
  <c r="G23" i="1"/>
  <c r="B23" i="1" s="1"/>
  <c r="C23" i="1" s="1"/>
  <c r="J22" i="1"/>
  <c r="K22" i="1" s="1"/>
  <c r="B22" i="1" s="1"/>
  <c r="C22" i="1" s="1"/>
  <c r="J24" i="1"/>
  <c r="K24" i="1" s="1"/>
  <c r="J19" i="1"/>
  <c r="K19" i="1" s="1"/>
  <c r="B19" i="1" s="1"/>
  <c r="C19" i="1" s="1"/>
  <c r="J30" i="1"/>
  <c r="K30" i="1" s="1"/>
  <c r="J27" i="1"/>
  <c r="K27" i="1" s="1"/>
  <c r="J29" i="1"/>
  <c r="K29" i="1" s="1"/>
  <c r="J16" i="1"/>
  <c r="K16" i="1" s="1"/>
  <c r="B16" i="1" s="1"/>
  <c r="C16" i="1" s="1"/>
  <c r="J17" i="1"/>
  <c r="K17" i="1" s="1"/>
  <c r="B17" i="1" s="1"/>
  <c r="C17" i="1" s="1"/>
  <c r="J23" i="1"/>
  <c r="K23" i="1" s="1"/>
  <c r="J18" i="1"/>
  <c r="K18" i="1" s="1"/>
  <c r="B18" i="1" s="1"/>
  <c r="C18" i="1" s="1"/>
  <c r="J25" i="1"/>
  <c r="K25" i="1" s="1"/>
  <c r="J28" i="1"/>
  <c r="K28" i="1" s="1"/>
  <c r="J26" i="1"/>
  <c r="K26" i="1" s="1"/>
  <c r="J20" i="1"/>
  <c r="K20" i="1" s="1"/>
  <c r="B20" i="1" s="1"/>
  <c r="C20" i="1" s="1"/>
  <c r="J21" i="1"/>
  <c r="K21" i="1" s="1"/>
  <c r="B21" i="1" s="1"/>
  <c r="C21" i="1" s="1"/>
  <c r="F24" i="3" l="1"/>
  <c r="M27" i="3"/>
  <c r="O27" i="3" s="1"/>
  <c r="G24" i="3"/>
  <c r="M28" i="3"/>
  <c r="O28" i="3" s="1"/>
  <c r="D24" i="3"/>
  <c r="C25" i="3"/>
  <c r="E24" i="3"/>
  <c r="G24" i="1"/>
  <c r="B24" i="1" s="1"/>
  <c r="C24" i="1" s="1"/>
  <c r="G25" i="3" l="1"/>
  <c r="E25" i="3"/>
  <c r="D25" i="3"/>
  <c r="C26" i="3"/>
  <c r="F25" i="3"/>
  <c r="G25" i="1"/>
  <c r="B25" i="1" s="1"/>
  <c r="C25" i="1" s="1"/>
  <c r="C27" i="3" l="1"/>
  <c r="D26" i="3"/>
  <c r="E26" i="3"/>
  <c r="G26" i="3"/>
  <c r="F26" i="3"/>
  <c r="G26" i="1"/>
  <c r="B26" i="1" s="1"/>
  <c r="C26" i="1" s="1"/>
  <c r="N29" i="3" l="1"/>
  <c r="O29" i="3" s="1"/>
  <c r="N30" i="3"/>
  <c r="O30" i="3" s="1"/>
  <c r="F27" i="3"/>
  <c r="M32" i="3"/>
  <c r="O32" i="3" s="1"/>
  <c r="G27" i="3"/>
  <c r="M31" i="3"/>
  <c r="O31" i="3" s="1"/>
  <c r="C28" i="3"/>
  <c r="E27" i="3"/>
  <c r="D27" i="3"/>
  <c r="G27" i="1"/>
  <c r="B27" i="1" s="1"/>
  <c r="C27" i="1" s="1"/>
  <c r="G28" i="3" l="1"/>
  <c r="E28" i="3"/>
  <c r="D28" i="3"/>
  <c r="M33" i="3"/>
  <c r="O33" i="3" s="1"/>
  <c r="C29" i="3"/>
  <c r="F28" i="3"/>
  <c r="G28" i="1"/>
  <c r="B28" i="1" s="1"/>
  <c r="C28" i="1" s="1"/>
  <c r="M34" i="3" l="1"/>
  <c r="O34" i="3" s="1"/>
  <c r="C30" i="3"/>
  <c r="D29" i="3"/>
  <c r="G29" i="3"/>
  <c r="F29" i="3"/>
  <c r="E29" i="3"/>
  <c r="G29" i="1"/>
  <c r="B29" i="1" s="1"/>
  <c r="C29" i="1" s="1"/>
  <c r="F30" i="3" l="1"/>
  <c r="G30" i="3"/>
  <c r="N35" i="3" s="1"/>
  <c r="O35" i="3" s="1"/>
  <c r="C31" i="3"/>
  <c r="E30" i="3"/>
  <c r="D30" i="3"/>
  <c r="G30" i="1"/>
  <c r="B30" i="1" s="1"/>
  <c r="C30" i="1" s="1"/>
  <c r="B3" i="5" l="1"/>
  <c r="M37" i="3"/>
  <c r="O37" i="3" s="1"/>
  <c r="G31" i="3"/>
  <c r="E31" i="3"/>
  <c r="D31" i="3"/>
  <c r="M36" i="3"/>
  <c r="O36" i="3" s="1"/>
  <c r="C32" i="3"/>
  <c r="F31" i="3"/>
  <c r="G31" i="1"/>
  <c r="C33" i="3" l="1"/>
  <c r="E32" i="3"/>
  <c r="D32" i="3"/>
  <c r="G32" i="3"/>
  <c r="F32" i="3"/>
  <c r="G32" i="1"/>
  <c r="F3" i="5"/>
  <c r="D3" i="5"/>
  <c r="H3" i="5"/>
  <c r="I3" i="5" s="1"/>
  <c r="J40" i="1" l="1"/>
  <c r="K40" i="1" s="1"/>
  <c r="J36" i="1"/>
  <c r="K36" i="1" s="1"/>
  <c r="J32" i="1"/>
  <c r="K32" i="1" s="1"/>
  <c r="J39" i="1"/>
  <c r="K39" i="1" s="1"/>
  <c r="J37" i="1"/>
  <c r="K37" i="1" s="1"/>
  <c r="J34" i="1"/>
  <c r="K34" i="1" s="1"/>
  <c r="J31" i="1"/>
  <c r="K31" i="1" s="1"/>
  <c r="B31" i="1" s="1"/>
  <c r="C31" i="1" s="1"/>
  <c r="J38" i="1"/>
  <c r="K38" i="1" s="1"/>
  <c r="J35" i="1"/>
  <c r="K35" i="1" s="1"/>
  <c r="J33" i="1"/>
  <c r="K33" i="1" s="1"/>
  <c r="B32" i="1"/>
  <c r="C32" i="1" s="1"/>
  <c r="F33" i="3"/>
  <c r="M40" i="3"/>
  <c r="O40" i="3" s="1"/>
  <c r="M39" i="3"/>
  <c r="O39" i="3" s="1"/>
  <c r="G33" i="3"/>
  <c r="N38" i="3" s="1"/>
  <c r="O38" i="3" s="1"/>
  <c r="C34" i="3"/>
  <c r="E33" i="3"/>
  <c r="D33" i="3"/>
  <c r="G33" i="1"/>
  <c r="B33" i="1" l="1"/>
  <c r="C33" i="1" s="1"/>
  <c r="G34" i="3"/>
  <c r="E34" i="3"/>
  <c r="D34" i="3"/>
  <c r="C35" i="3"/>
  <c r="F34" i="3"/>
  <c r="G34" i="1"/>
  <c r="B34" i="1" s="1"/>
  <c r="C34" i="1" s="1"/>
  <c r="M43" i="3" l="1"/>
  <c r="O43" i="3" s="1"/>
  <c r="C36" i="3"/>
  <c r="E35" i="3"/>
  <c r="M42" i="3"/>
  <c r="O42" i="3" s="1"/>
  <c r="D35" i="3"/>
  <c r="G35" i="3"/>
  <c r="N41" i="3" s="1"/>
  <c r="O41" i="3" s="1"/>
  <c r="F35" i="3"/>
  <c r="G35" i="1"/>
  <c r="B35" i="1" s="1"/>
  <c r="C35" i="1" s="1"/>
  <c r="F36" i="3" l="1"/>
  <c r="D36" i="3"/>
  <c r="M44" i="3"/>
  <c r="O44" i="3" s="1"/>
  <c r="M45" i="3"/>
  <c r="O45" i="3" s="1"/>
  <c r="G36" i="3"/>
  <c r="C37" i="3"/>
  <c r="E36" i="3"/>
  <c r="G36" i="1"/>
  <c r="B36" i="1" s="1"/>
  <c r="C36" i="1" s="1"/>
  <c r="M46" i="3" l="1"/>
  <c r="O46" i="3" s="1"/>
  <c r="G37" i="3"/>
  <c r="N47" i="3" s="1"/>
  <c r="O47" i="3" s="1"/>
  <c r="E37" i="3"/>
  <c r="D37" i="3"/>
  <c r="C38" i="3"/>
  <c r="F37" i="3"/>
  <c r="G37" i="1"/>
  <c r="B37" i="1" s="1"/>
  <c r="C37" i="1" s="1"/>
  <c r="M49" i="3" l="1"/>
  <c r="O49" i="3" s="1"/>
  <c r="C39" i="3"/>
  <c r="M50" i="3"/>
  <c r="O50" i="3" s="1"/>
  <c r="E38" i="3"/>
  <c r="D38" i="3"/>
  <c r="G38" i="3"/>
  <c r="F38" i="3"/>
  <c r="G38" i="1"/>
  <c r="B38" i="1" s="1"/>
  <c r="C38" i="1" s="1"/>
  <c r="F39" i="3" l="1"/>
  <c r="D39" i="3"/>
  <c r="G39" i="3"/>
  <c r="C40" i="3"/>
  <c r="E39" i="3"/>
  <c r="G39" i="1"/>
  <c r="B39" i="1" s="1"/>
  <c r="C39" i="1" s="1"/>
  <c r="G40" i="3" l="1"/>
  <c r="N51" i="3" s="1"/>
  <c r="O51" i="3" s="1"/>
  <c r="E40" i="3"/>
  <c r="D40" i="3"/>
  <c r="C41" i="3"/>
  <c r="F40" i="3"/>
  <c r="G40" i="1"/>
  <c r="B40" i="1" s="1"/>
  <c r="C40" i="1" s="1"/>
  <c r="M52" i="3" l="1"/>
  <c r="O52" i="3" s="1"/>
  <c r="C42" i="3"/>
  <c r="M53" i="3"/>
  <c r="O53" i="3" s="1"/>
  <c r="B4" i="5"/>
  <c r="E41" i="3"/>
  <c r="D41" i="3"/>
  <c r="G41" i="3"/>
  <c r="F41" i="3"/>
  <c r="G41" i="1"/>
  <c r="H4" i="5" l="1"/>
  <c r="I4" i="5" s="1"/>
  <c r="F4" i="5"/>
  <c r="D4" i="5"/>
  <c r="F42" i="3"/>
  <c r="D42" i="3"/>
  <c r="G42" i="3"/>
  <c r="C43" i="3"/>
  <c r="E42" i="3"/>
  <c r="G42" i="1"/>
  <c r="J48" i="1" l="1"/>
  <c r="K48" i="1" s="1"/>
  <c r="J44" i="1"/>
  <c r="K44" i="1" s="1"/>
  <c r="J49" i="1"/>
  <c r="K49" i="1" s="1"/>
  <c r="J45" i="1"/>
  <c r="K45" i="1" s="1"/>
  <c r="J41" i="1"/>
  <c r="K41" i="1" s="1"/>
  <c r="B41" i="1" s="1"/>
  <c r="C41" i="1" s="1"/>
  <c r="J46" i="1"/>
  <c r="K46" i="1" s="1"/>
  <c r="J50" i="1"/>
  <c r="K50" i="1" s="1"/>
  <c r="J42" i="1"/>
  <c r="K42" i="1" s="1"/>
  <c r="B42" i="1" s="1"/>
  <c r="C42" i="1" s="1"/>
  <c r="J47" i="1"/>
  <c r="K47" i="1" s="1"/>
  <c r="J43" i="1"/>
  <c r="K43" i="1" s="1"/>
  <c r="M55" i="3"/>
  <c r="O55" i="3" s="1"/>
  <c r="G43" i="3"/>
  <c r="N54" i="3" s="1"/>
  <c r="O54" i="3" s="1"/>
  <c r="E43" i="3"/>
  <c r="M56" i="3"/>
  <c r="O56" i="3" s="1"/>
  <c r="D43" i="3"/>
  <c r="C44" i="3"/>
  <c r="F43" i="3"/>
  <c r="G43" i="1"/>
  <c r="B43" i="1" l="1"/>
  <c r="C43" i="1" s="1"/>
  <c r="C45" i="3"/>
  <c r="E44" i="3"/>
  <c r="D44" i="3"/>
  <c r="G44" i="3"/>
  <c r="F44" i="3"/>
  <c r="G44" i="1"/>
  <c r="B44" i="1" s="1"/>
  <c r="C44" i="1" s="1"/>
  <c r="F45" i="3" l="1"/>
  <c r="D45" i="3"/>
  <c r="M59" i="3"/>
  <c r="O59" i="3" s="1"/>
  <c r="M60" i="3"/>
  <c r="O60" i="3" s="1"/>
  <c r="G45" i="3"/>
  <c r="N57" i="3" s="1"/>
  <c r="O57" i="3" s="1"/>
  <c r="E45" i="3"/>
  <c r="C46" i="3"/>
  <c r="G45" i="1"/>
  <c r="B45" i="1" s="1"/>
  <c r="C45" i="1" s="1"/>
  <c r="M58" i="3" l="1"/>
  <c r="O58" i="3" s="1"/>
  <c r="G46" i="3"/>
  <c r="E46" i="3"/>
  <c r="D46" i="3"/>
  <c r="C47" i="3"/>
  <c r="F46" i="3"/>
  <c r="G46" i="1"/>
  <c r="B46" i="1" s="1"/>
  <c r="C46" i="1" s="1"/>
  <c r="C48" i="3" l="1"/>
  <c r="M62" i="3"/>
  <c r="O62" i="3" s="1"/>
  <c r="E47" i="3"/>
  <c r="D47" i="3"/>
  <c r="G47" i="3"/>
  <c r="N61" i="3" s="1"/>
  <c r="O61" i="3" s="1"/>
  <c r="F47" i="3"/>
  <c r="G47" i="1"/>
  <c r="B47" i="1" s="1"/>
  <c r="C47" i="1" s="1"/>
  <c r="F48" i="3" l="1"/>
  <c r="D48" i="3"/>
  <c r="M63" i="3"/>
  <c r="O63" i="3" s="1"/>
  <c r="G48" i="3"/>
  <c r="E48" i="3"/>
  <c r="C49" i="3"/>
  <c r="G48" i="1"/>
  <c r="B48" i="1" s="1"/>
  <c r="C48" i="1" s="1"/>
  <c r="G49" i="3" l="1"/>
  <c r="E49" i="3"/>
  <c r="D49" i="3"/>
  <c r="C50" i="3"/>
  <c r="F49" i="3"/>
  <c r="G49" i="1"/>
  <c r="B49" i="1" s="1"/>
  <c r="C49" i="1" s="1"/>
  <c r="C51" i="3" l="1"/>
  <c r="E50" i="3"/>
  <c r="D50" i="3"/>
  <c r="F50" i="3"/>
  <c r="G50" i="3"/>
  <c r="N64" i="3" s="1"/>
  <c r="O64" i="3" s="1"/>
  <c r="G50" i="1"/>
  <c r="B50" i="1" s="1"/>
  <c r="C50" i="1" s="1"/>
  <c r="F51" i="3" l="1"/>
  <c r="G51" i="1"/>
  <c r="M70" i="3"/>
  <c r="O70" i="3" s="1"/>
  <c r="D51" i="3"/>
  <c r="M72" i="3"/>
  <c r="O72" i="3" s="1"/>
  <c r="B5" i="5"/>
  <c r="M71" i="3"/>
  <c r="O71" i="3" s="1"/>
  <c r="M65" i="3"/>
  <c r="O65" i="3" s="1"/>
  <c r="G51" i="3"/>
  <c r="C52" i="3"/>
  <c r="E51" i="3"/>
  <c r="H5" i="5" l="1"/>
  <c r="F5" i="5"/>
  <c r="D5" i="5"/>
  <c r="G52" i="3"/>
  <c r="E52" i="3"/>
  <c r="D52" i="3"/>
  <c r="M66" i="3"/>
  <c r="O66" i="3" s="1"/>
  <c r="C53" i="3"/>
  <c r="F52" i="3"/>
  <c r="G52" i="1"/>
  <c r="C54" i="3" l="1"/>
  <c r="E53" i="3"/>
  <c r="M69" i="3"/>
  <c r="O69" i="3" s="1"/>
  <c r="D53" i="3"/>
  <c r="G53" i="3"/>
  <c r="N67" i="3" s="1"/>
  <c r="O67" i="3" s="1"/>
  <c r="F53" i="3"/>
  <c r="G53" i="1"/>
  <c r="I5" i="5"/>
  <c r="J71" i="1" l="1"/>
  <c r="K71" i="1" s="1"/>
  <c r="J63" i="1"/>
  <c r="K63" i="1" s="1"/>
  <c r="J65" i="1"/>
  <c r="K65" i="1" s="1"/>
  <c r="J56" i="1"/>
  <c r="K56" i="1" s="1"/>
  <c r="J67" i="1"/>
  <c r="K67" i="1" s="1"/>
  <c r="J58" i="1"/>
  <c r="K58" i="1" s="1"/>
  <c r="J54" i="1"/>
  <c r="K54" i="1" s="1"/>
  <c r="J52" i="1"/>
  <c r="K52" i="1" s="1"/>
  <c r="B52" i="1" s="1"/>
  <c r="C52" i="1" s="1"/>
  <c r="J55" i="1"/>
  <c r="K55" i="1" s="1"/>
  <c r="J69" i="1"/>
  <c r="K69" i="1" s="1"/>
  <c r="J62" i="1"/>
  <c r="K62" i="1" s="1"/>
  <c r="J60" i="1"/>
  <c r="K60" i="1" s="1"/>
  <c r="J53" i="1"/>
  <c r="K53" i="1" s="1"/>
  <c r="J64" i="1"/>
  <c r="K64" i="1" s="1"/>
  <c r="J66" i="1"/>
  <c r="K66" i="1" s="1"/>
  <c r="J57" i="1"/>
  <c r="K57" i="1" s="1"/>
  <c r="J51" i="1"/>
  <c r="K51" i="1" s="1"/>
  <c r="B51" i="1" s="1"/>
  <c r="C51" i="1" s="1"/>
  <c r="J70" i="1"/>
  <c r="K70" i="1" s="1"/>
  <c r="J61" i="1"/>
  <c r="K61" i="1" s="1"/>
  <c r="J59" i="1"/>
  <c r="K59" i="1" s="1"/>
  <c r="J68" i="1"/>
  <c r="K68" i="1" s="1"/>
  <c r="B53" i="1"/>
  <c r="C53" i="1" s="1"/>
  <c r="F54" i="3"/>
  <c r="D54" i="3"/>
  <c r="G54" i="3"/>
  <c r="C55" i="3"/>
  <c r="E54" i="3"/>
  <c r="G54" i="1"/>
  <c r="B54" i="1" l="1"/>
  <c r="C54" i="1" s="1"/>
  <c r="G55" i="3"/>
  <c r="N68" i="3" s="1"/>
  <c r="O68" i="3" s="1"/>
  <c r="E55" i="3"/>
  <c r="D55" i="3"/>
  <c r="C56" i="3"/>
  <c r="F55" i="3"/>
  <c r="G55" i="1"/>
  <c r="B55" i="1" s="1"/>
  <c r="C55" i="1" s="1"/>
  <c r="M73" i="3" l="1"/>
  <c r="O73" i="3" s="1"/>
  <c r="C57" i="3"/>
  <c r="E56" i="3"/>
  <c r="D56" i="3"/>
  <c r="F56" i="3"/>
  <c r="G56" i="3"/>
  <c r="G56" i="1"/>
  <c r="B56" i="1" s="1"/>
  <c r="C56" i="1" s="1"/>
  <c r="F57" i="3" l="1"/>
  <c r="D57" i="3"/>
  <c r="G57" i="3"/>
  <c r="N74" i="3" s="1"/>
  <c r="O74" i="3" s="1"/>
  <c r="E57" i="3"/>
  <c r="C58" i="3"/>
  <c r="G57" i="1"/>
  <c r="B57" i="1" s="1"/>
  <c r="C57" i="1" s="1"/>
  <c r="G58" i="3" l="1"/>
  <c r="E58" i="3"/>
  <c r="D58" i="3"/>
  <c r="C59" i="3"/>
  <c r="F58" i="3"/>
  <c r="G58" i="1"/>
  <c r="B58" i="1" s="1"/>
  <c r="C58" i="1" s="1"/>
  <c r="C60" i="3" l="1"/>
  <c r="F59" i="3"/>
  <c r="E59" i="3"/>
  <c r="D59" i="3"/>
  <c r="G59" i="3"/>
  <c r="N75" i="3" s="1"/>
  <c r="O75" i="3" s="1"/>
  <c r="G59" i="1"/>
  <c r="B59" i="1" s="1"/>
  <c r="C59" i="1" s="1"/>
  <c r="F60" i="3" l="1"/>
  <c r="D60" i="3"/>
  <c r="G60" i="3"/>
  <c r="E60" i="3"/>
  <c r="C61" i="3"/>
  <c r="G60" i="1"/>
  <c r="B60" i="1" s="1"/>
  <c r="C60" i="1" s="1"/>
  <c r="G61" i="3" l="1"/>
  <c r="N76" i="3" s="1"/>
  <c r="O76" i="3" s="1"/>
  <c r="E61" i="3"/>
  <c r="D61" i="3"/>
  <c r="C62" i="3"/>
  <c r="F61" i="3"/>
  <c r="G61" i="1"/>
  <c r="B61" i="1" s="1"/>
  <c r="C61" i="1" s="1"/>
  <c r="C63" i="3" l="1"/>
  <c r="F62" i="3"/>
  <c r="E62" i="3"/>
  <c r="D62" i="3"/>
  <c r="G62" i="3"/>
  <c r="G62" i="1"/>
  <c r="B62" i="1" s="1"/>
  <c r="C62" i="1" s="1"/>
  <c r="F63" i="3" l="1"/>
  <c r="D63" i="3"/>
  <c r="G63" i="3"/>
  <c r="C64" i="3"/>
  <c r="E63" i="3"/>
  <c r="G63" i="1"/>
  <c r="B63" i="1" s="1"/>
  <c r="C63" i="1" s="1"/>
  <c r="G64" i="3" l="1"/>
  <c r="E64" i="3"/>
  <c r="D64" i="3"/>
  <c r="C65" i="3"/>
  <c r="F64" i="3"/>
  <c r="G64" i="1"/>
  <c r="B64" i="1" s="1"/>
  <c r="C64" i="1" s="1"/>
  <c r="C66" i="3" l="1"/>
  <c r="F65" i="3"/>
  <c r="E65" i="3"/>
  <c r="D65" i="3"/>
  <c r="G65" i="3"/>
  <c r="G65" i="1"/>
  <c r="B65" i="1" s="1"/>
  <c r="C65" i="1" s="1"/>
  <c r="F66" i="3" l="1"/>
  <c r="D66" i="3"/>
  <c r="G66" i="3"/>
  <c r="C67" i="3"/>
  <c r="E66" i="3"/>
  <c r="G66" i="1"/>
  <c r="B66" i="1" s="1"/>
  <c r="C66" i="1" s="1"/>
  <c r="G67" i="3" l="1"/>
  <c r="E67" i="3"/>
  <c r="D67" i="3"/>
  <c r="C68" i="3"/>
  <c r="F67" i="3"/>
  <c r="G67" i="1"/>
  <c r="B67" i="1" s="1"/>
  <c r="C67" i="1" s="1"/>
  <c r="C69" i="3" l="1"/>
  <c r="F68" i="3"/>
  <c r="E68" i="3"/>
  <c r="D68" i="3"/>
  <c r="G68" i="3"/>
  <c r="G68" i="1"/>
  <c r="B68" i="1" s="1"/>
  <c r="C68" i="1" s="1"/>
  <c r="F69" i="3" l="1"/>
  <c r="D69" i="3"/>
  <c r="G69" i="3"/>
  <c r="C70" i="3"/>
  <c r="E69" i="3"/>
  <c r="G69" i="1"/>
  <c r="B69" i="1" s="1"/>
  <c r="C69" i="1" s="1"/>
  <c r="G70" i="3" l="1"/>
  <c r="E70" i="3"/>
  <c r="D70" i="3"/>
  <c r="C71" i="3"/>
  <c r="G70" i="1"/>
  <c r="B70" i="1" s="1"/>
  <c r="C70" i="1" s="1"/>
  <c r="F70" i="3"/>
  <c r="F71" i="3" l="1"/>
  <c r="E71" i="3"/>
  <c r="D71" i="3"/>
  <c r="G71" i="3"/>
  <c r="G71" i="1"/>
  <c r="B71" i="1" s="1"/>
  <c r="C71" i="1" s="1"/>
</calcChain>
</file>

<file path=xl/sharedStrings.xml><?xml version="1.0" encoding="utf-8"?>
<sst xmlns="http://schemas.openxmlformats.org/spreadsheetml/2006/main" count="76" uniqueCount="66">
  <si>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</si>
  <si>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</si>
  <si>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</si>
  <si>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</si>
  <si>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</si>
  <si>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</si>
  <si>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</si>
  <si>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</si>
  <si>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</si>
  <si>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</si>
  <si>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</si>
  <si>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</si>
  <si>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</si>
  <si>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</si>
  <si>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</si>
  <si>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</si>
  <si>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</si>
  <si>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</si>
  <si>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</si>
  <si>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</si>
  <si>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</si>
  <si>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</si>
  <si>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</si>
  <si>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</si>
  <si>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</si>
  <si>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</si>
  <si>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</si>
  <si>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</si>
  <si>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</si>
  <si>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</si>
  <si>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</si>
  <si>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</si>
  <si>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</si>
  <si>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</si>
  <si>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</si>
  <si>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</si>
  <si>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</si>
  <si>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</si>
  <si>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</si>
  <si>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</si>
  <si>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</si>
  <si>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</si>
  <si>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</si>
  <si>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</si>
  <si>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</si>
  <si>
    <t>等级</t>
    <phoneticPr fontId="7" type="noConversion"/>
  </si>
  <si>
    <t>人员上限</t>
    <phoneticPr fontId="7" type="noConversion"/>
  </si>
  <si>
    <t>单次任务经验</t>
    <phoneticPr fontId="7" type="noConversion"/>
  </si>
  <si>
    <t>单次捐献</t>
    <phoneticPr fontId="7" type="noConversion"/>
  </si>
  <si>
    <t>每天经验产出</t>
    <phoneticPr fontId="7" type="noConversion"/>
  </si>
  <si>
    <t>系数</t>
    <phoneticPr fontId="7" type="noConversion"/>
  </si>
  <si>
    <t>经验修</t>
    <phoneticPr fontId="7" type="noConversion"/>
  </si>
  <si>
    <t>累计捐献次数</t>
    <phoneticPr fontId="7" type="noConversion"/>
  </si>
  <si>
    <t>每天捐献上限</t>
    <phoneticPr fontId="7" type="noConversion"/>
  </si>
  <si>
    <t>‘10-30</t>
    <phoneticPr fontId="7" type="noConversion"/>
  </si>
  <si>
    <t>’2-8</t>
    <phoneticPr fontId="7" type="noConversion"/>
  </si>
  <si>
    <t>捐献金币</t>
    <phoneticPr fontId="7" type="noConversion"/>
  </si>
  <si>
    <t>捐献满人次</t>
    <phoneticPr fontId="7" type="noConversion"/>
  </si>
  <si>
    <t>任务</t>
    <phoneticPr fontId="7" type="noConversion"/>
  </si>
  <si>
    <t>随机杀怪</t>
    <phoneticPr fontId="7" type="noConversion"/>
  </si>
  <si>
    <t>随机要东西</t>
    <phoneticPr fontId="7" type="noConversion"/>
  </si>
  <si>
    <t>家族捐献</t>
    <phoneticPr fontId="7" type="noConversion"/>
  </si>
  <si>
    <t>家族等级</t>
    <phoneticPr fontId="7" type="noConversion"/>
  </si>
  <si>
    <t>每天捐献</t>
    <phoneticPr fontId="7" type="noConversion"/>
  </si>
  <si>
    <t>经验</t>
    <phoneticPr fontId="7" type="noConversion"/>
  </si>
  <si>
    <t>总天数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</si>
</sst>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workbookViewId="0">
      <selection activeCell="I67" sqref="I67"/>
    </sheetView>
  </sheetViews>
  <sheetFormatPr defaultColWidth="9" defaultRowHeight="14.25" x14ac:dyDescent="0.2"/>
  <cols>
    <col min="1" max="1" width="9" style="3"/>
    <col min="2" max="2" width="11.375" style="3" customWidth="1"/>
    <col min="3" max="3" width="9.625" style="3" customWidth="1"/>
    <col min="4" max="4" width="11" style="4" customWidth="1"/>
    <col min="5" max="5" width="12.5" style="4" customWidth="1"/>
    <col min="6" max="6" width="13" style="4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3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3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3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3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3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3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>D59+200</f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>D60+200</f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7">G67+H67+K67</f>
        <v>26091000</v>
      </c>
      <c r="C67" s="1">
        <f t="shared" ref="C67:C71" si="8">ROUND(B67,-2)</f>
        <v>26091000</v>
      </c>
      <c r="D67" s="1">
        <f>D66+2000</f>
        <v>9000</v>
      </c>
      <c r="E67" s="1">
        <f t="shared" ref="E67:E71" si="9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pans="1:13" s="1" customFormat="1" ht="20.100000000000001" customHeight="1" x14ac:dyDescent="0.2">
      <c r="A68" s="1">
        <v>67</v>
      </c>
      <c r="B68" s="1">
        <f t="shared" si="7"/>
        <v>35148000</v>
      </c>
      <c r="C68" s="1">
        <f t="shared" si="8"/>
        <v>35148000</v>
      </c>
      <c r="D68" s="1">
        <f>D67+3000</f>
        <v>12000</v>
      </c>
      <c r="E68" s="1">
        <f t="shared" si="9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pans="1:13" s="1" customFormat="1" ht="20.100000000000001" customHeight="1" x14ac:dyDescent="0.2">
      <c r="A69" s="1">
        <v>68</v>
      </c>
      <c r="B69" s="1">
        <f t="shared" si="7"/>
        <v>47344000</v>
      </c>
      <c r="C69" s="1">
        <f t="shared" si="8"/>
        <v>47344000</v>
      </c>
      <c r="D69" s="1">
        <f>D68+4000</f>
        <v>16000</v>
      </c>
      <c r="E69" s="1">
        <f t="shared" si="9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pans="1:13" s="1" customFormat="1" ht="20.100000000000001" customHeight="1" x14ac:dyDescent="0.2">
      <c r="A70" s="1">
        <v>69</v>
      </c>
      <c r="B70" s="1">
        <f t="shared" si="7"/>
        <v>59780000</v>
      </c>
      <c r="C70" s="1">
        <f t="shared" si="8"/>
        <v>59780000</v>
      </c>
      <c r="D70" s="1">
        <v>20000</v>
      </c>
      <c r="E70" s="1">
        <f t="shared" si="9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pans="1:13" s="1" customFormat="1" ht="20.100000000000001" customHeight="1" x14ac:dyDescent="0.2">
      <c r="A71" s="1">
        <v>70</v>
      </c>
      <c r="B71" s="1">
        <f t="shared" si="7"/>
        <v>75475000</v>
      </c>
      <c r="C71" s="1">
        <f t="shared" si="8"/>
        <v>75475000</v>
      </c>
      <c r="D71" s="1">
        <v>25000</v>
      </c>
      <c r="E71" s="1">
        <f t="shared" si="9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BE89-34EE-4D38-9CA3-E293CA75CE55}">
  <dimension ref="B1:Y30"/>
  <sheetViews>
    <sheetView tabSelected="1" topLeftCell="D1" workbookViewId="0">
      <selection activeCell="S14" sqref="S14"/>
    </sheetView>
  </sheetViews>
  <sheetFormatPr defaultRowHeight="14.25" x14ac:dyDescent="0.2"/>
  <cols>
    <col min="3" max="3" width="11.375" bestFit="1" customWidth="1"/>
    <col min="8" max="8" width="11.375" bestFit="1" customWidth="1"/>
    <col min="9" max="9" width="11.375" customWidth="1"/>
    <col min="13" max="13" width="11.375" bestFit="1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45</v>
      </c>
      <c r="C2" s="1" t="s">
        <v>49</v>
      </c>
      <c r="D2" s="1" t="s">
        <v>50</v>
      </c>
      <c r="F2" s="1" t="s">
        <v>51</v>
      </c>
      <c r="G2" s="1" t="s">
        <v>46</v>
      </c>
      <c r="H2" s="1" t="s">
        <v>52</v>
      </c>
      <c r="I2" s="1" t="s">
        <v>57</v>
      </c>
      <c r="J2" s="1" t="s">
        <v>56</v>
      </c>
      <c r="M2" s="1" t="s">
        <v>47</v>
      </c>
      <c r="N2" s="1">
        <v>5</v>
      </c>
      <c r="O2" s="1" t="s">
        <v>55</v>
      </c>
      <c r="Q2" s="1" t="s">
        <v>61</v>
      </c>
      <c r="R2" s="1">
        <v>5</v>
      </c>
      <c r="T2" s="1" t="s">
        <v>61</v>
      </c>
      <c r="V2" s="1" t="s">
        <v>62</v>
      </c>
      <c r="W2" s="1" t="s">
        <v>63</v>
      </c>
      <c r="X2" s="1" t="s">
        <v>50</v>
      </c>
      <c r="Y2" s="1" t="s">
        <v>64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48</v>
      </c>
      <c r="N3" s="1">
        <v>20</v>
      </c>
      <c r="O3" s="14" t="s">
        <v>54</v>
      </c>
      <c r="Q3" s="1" t="s">
        <v>61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53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8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>J6+20000</f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>J8+20000</f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>J9+20000</f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65</v>
      </c>
      <c r="X15" s="1">
        <f>X14*4</f>
        <v>220</v>
      </c>
    </row>
    <row r="16" spans="2:25" s="1" customFormat="1" ht="20.100000000000001" customHeight="1" x14ac:dyDescent="0.2"/>
    <row r="17" spans="2:3" s="1" customFormat="1" ht="20.100000000000001" customHeight="1" x14ac:dyDescent="0.2"/>
    <row r="18" spans="2:3" s="1" customFormat="1" ht="20.100000000000001" customHeight="1" x14ac:dyDescent="0.2"/>
    <row r="19" spans="2:3" s="1" customFormat="1" ht="20.100000000000001" customHeight="1" x14ac:dyDescent="0.2">
      <c r="B19" s="1" t="s">
        <v>58</v>
      </c>
    </row>
    <row r="20" spans="2:3" s="1" customFormat="1" ht="20.100000000000001" customHeight="1" x14ac:dyDescent="0.2">
      <c r="B20" s="1">
        <v>1</v>
      </c>
      <c r="C20" s="1" t="s">
        <v>59</v>
      </c>
    </row>
    <row r="21" spans="2:3" s="1" customFormat="1" ht="20.100000000000001" customHeight="1" x14ac:dyDescent="0.2">
      <c r="B21" s="1">
        <v>2</v>
      </c>
      <c r="C21" s="1" t="s">
        <v>60</v>
      </c>
    </row>
    <row r="22" spans="2:3" s="1" customFormat="1" ht="20.100000000000001" customHeight="1" x14ac:dyDescent="0.2">
      <c r="B22" s="1">
        <v>3</v>
      </c>
    </row>
    <row r="23" spans="2:3" s="1" customFormat="1" ht="20.100000000000001" customHeight="1" x14ac:dyDescent="0.2"/>
    <row r="24" spans="2:3" s="1" customFormat="1" ht="20.100000000000001" customHeight="1" x14ac:dyDescent="0.2"/>
    <row r="25" spans="2:3" s="1" customFormat="1" ht="20.100000000000001" customHeight="1" x14ac:dyDescent="0.2"/>
    <row r="26" spans="2:3" s="1" customFormat="1" ht="20.100000000000001" customHeight="1" x14ac:dyDescent="0.2"/>
    <row r="27" spans="2:3" s="1" customFormat="1" ht="20.100000000000001" customHeight="1" x14ac:dyDescent="0.2"/>
    <row r="28" spans="2:3" s="1" customFormat="1" ht="20.100000000000001" customHeight="1" x14ac:dyDescent="0.2"/>
    <row r="29" spans="2:3" s="1" customFormat="1" ht="20.100000000000001" customHeight="1" x14ac:dyDescent="0.2"/>
    <row r="30" spans="2:3" s="1" customFormat="1" ht="20.100000000000001" customHeight="1" x14ac:dyDescent="0.2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23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6"/>
  <sheetViews>
    <sheetView workbookViewId="0">
      <selection activeCell="H12" sqref="H12"/>
    </sheetView>
  </sheetViews>
  <sheetFormatPr defaultColWidth="9" defaultRowHeight="14.25" x14ac:dyDescent="0.2"/>
  <cols>
    <col min="1" max="1" width="9" style="5"/>
    <col min="2" max="3" width="9" style="4"/>
    <col min="4" max="7" width="11.625" style="4" customWidth="1"/>
  </cols>
  <sheetData>
    <row r="1" spans="1:15" s="1" customFormat="1" ht="20.100000000000001" customHeight="1" x14ac:dyDescent="0.2">
      <c r="A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8">
        <v>1</v>
      </c>
      <c r="L2" s="8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8">
        <v>2</v>
      </c>
      <c r="L3" s="8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8">
        <v>3</v>
      </c>
      <c r="L4" s="8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8">
        <v>3</v>
      </c>
      <c r="L5" s="8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8">
        <v>4</v>
      </c>
      <c r="L6" s="8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8">
        <v>4</v>
      </c>
      <c r="L7" s="8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9">
        <v>4</v>
      </c>
      <c r="L8" s="9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8">
        <v>4</v>
      </c>
      <c r="L9" s="8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8">
        <v>5</v>
      </c>
      <c r="L10" s="8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8">
        <v>7</v>
      </c>
      <c r="L11" s="8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9">
        <v>7</v>
      </c>
      <c r="L12" s="9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9">
        <v>8</v>
      </c>
      <c r="L13" s="9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8">
        <v>10</v>
      </c>
      <c r="L14" s="8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8">
        <v>10</v>
      </c>
      <c r="L15" s="8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8">
        <v>10</v>
      </c>
      <c r="L16" s="8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9">
        <v>10</v>
      </c>
      <c r="L17" s="9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9">
        <v>10</v>
      </c>
      <c r="L18" s="9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8">
        <v>10</v>
      </c>
      <c r="L19" s="8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8">
        <v>12</v>
      </c>
      <c r="L20" s="8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8">
        <v>13</v>
      </c>
      <c r="L21" s="8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9">
        <v>13</v>
      </c>
      <c r="L22" s="9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8">
        <v>15</v>
      </c>
      <c r="L23" s="8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8">
        <v>19</v>
      </c>
      <c r="L24" s="8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8">
        <v>19</v>
      </c>
      <c r="L25" s="8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8">
        <v>22</v>
      </c>
      <c r="L26" s="8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8">
        <v>23</v>
      </c>
      <c r="L27" s="8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8">
        <v>23</v>
      </c>
      <c r="L28" s="8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8">
        <v>25</v>
      </c>
      <c r="L29" s="8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8">
        <v>25</v>
      </c>
      <c r="L30" s="8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8">
        <v>26</v>
      </c>
      <c r="L31" s="8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8">
        <v>26</v>
      </c>
      <c r="L32" s="8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8">
        <v>27</v>
      </c>
      <c r="L33" s="8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8">
        <v>28</v>
      </c>
      <c r="L34" s="8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8">
        <v>29</v>
      </c>
      <c r="L35" s="8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8">
        <v>30</v>
      </c>
      <c r="L36" s="8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8">
        <v>30</v>
      </c>
      <c r="L37" s="8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8">
        <v>32</v>
      </c>
      <c r="L38" s="8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8">
        <v>32</v>
      </c>
      <c r="L39" s="8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8">
        <v>32</v>
      </c>
      <c r="L40" s="8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8">
        <v>34</v>
      </c>
      <c r="L41" s="8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8">
        <v>34</v>
      </c>
      <c r="L42" s="8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8">
        <v>34</v>
      </c>
      <c r="L43" s="8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8">
        <v>35</v>
      </c>
      <c r="L44" s="8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8">
        <v>35</v>
      </c>
      <c r="L45" s="8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8">
        <v>36</v>
      </c>
      <c r="L46" s="8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8">
        <v>36</v>
      </c>
      <c r="L47" s="8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8">
        <v>38</v>
      </c>
      <c r="L48" s="8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8">
        <v>37</v>
      </c>
      <c r="L49" s="8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8">
        <v>37</v>
      </c>
      <c r="L50" s="8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8">
        <v>39</v>
      </c>
      <c r="L51" s="8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8">
        <v>40</v>
      </c>
      <c r="L52" s="8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8">
        <v>40</v>
      </c>
      <c r="L53" s="8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8">
        <v>42</v>
      </c>
      <c r="L54" s="8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8">
        <v>42</v>
      </c>
      <c r="L55" s="8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8">
        <v>42</v>
      </c>
      <c r="L56" s="8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8">
        <v>44</v>
      </c>
      <c r="L57" s="8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8">
        <v>45</v>
      </c>
      <c r="L58" s="8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8">
        <v>44</v>
      </c>
      <c r="L59" s="8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8">
        <v>44</v>
      </c>
      <c r="L60" s="8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8">
        <v>46</v>
      </c>
      <c r="L61" s="8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8">
        <v>46</v>
      </c>
      <c r="L62" s="8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8">
        <v>47</v>
      </c>
      <c r="L63" s="8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8">
        <v>49</v>
      </c>
      <c r="L64" s="8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8">
        <v>50</v>
      </c>
      <c r="L65" s="8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8">
        <v>51</v>
      </c>
      <c r="L66" s="8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8">
        <v>52</v>
      </c>
      <c r="L67" s="8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8">
        <v>54</v>
      </c>
      <c r="L68" s="8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8">
        <v>52</v>
      </c>
      <c r="L69" s="8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10">
        <v>50</v>
      </c>
      <c r="L70" s="10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10">
        <v>50</v>
      </c>
      <c r="L71" s="10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3"/>
      <c r="B72" s="1"/>
      <c r="C72" s="1"/>
      <c r="D72" s="1"/>
      <c r="E72" s="1"/>
      <c r="F72" s="1"/>
      <c r="G72" s="1"/>
      <c r="K72" s="10">
        <v>50</v>
      </c>
      <c r="L72" s="10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8">
        <v>55</v>
      </c>
      <c r="L73" s="8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8">
        <v>56</v>
      </c>
      <c r="L74" s="8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8">
        <v>58</v>
      </c>
      <c r="L75" s="8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8">
        <v>60</v>
      </c>
      <c r="L76" s="8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3"/>
  <sheetViews>
    <sheetView workbookViewId="0">
      <selection activeCell="D4" sqref="D4"/>
    </sheetView>
  </sheetViews>
  <sheetFormatPr defaultColWidth="9" defaultRowHeight="14.25" x14ac:dyDescent="0.2"/>
  <cols>
    <col min="1" max="3" width="9" style="4"/>
    <col min="4" max="5" width="15.125" style="5" customWidth="1"/>
    <col min="6" max="6" width="9" style="4"/>
    <col min="9" max="9" width="9" style="3"/>
    <col min="10" max="10" width="9" style="6"/>
  </cols>
  <sheetData>
    <row r="1" spans="1:10" s="1" customFormat="1" ht="20.100000000000001" customHeight="1" x14ac:dyDescent="0.2">
      <c r="A1" s="1" t="s">
        <v>33</v>
      </c>
      <c r="B1" s="1" t="s">
        <v>34</v>
      </c>
      <c r="C1" s="1" t="s">
        <v>7</v>
      </c>
      <c r="D1" s="1" t="s">
        <v>35</v>
      </c>
      <c r="E1" s="1" t="s">
        <v>36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7">
        <v>1</v>
      </c>
      <c r="E17" s="7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7">
        <v>1</v>
      </c>
      <c r="E18" s="7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7">
        <v>1</v>
      </c>
      <c r="E19" s="7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7">
        <v>1</v>
      </c>
      <c r="E20" s="7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7">
        <v>1</v>
      </c>
      <c r="E21" s="7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7">
        <v>1</v>
      </c>
      <c r="E22" s="7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7">
        <v>1</v>
      </c>
      <c r="E23" s="7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7">
        <v>1</v>
      </c>
      <c r="E24" s="7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7">
        <v>1</v>
      </c>
      <c r="E25" s="7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7">
        <v>1</v>
      </c>
      <c r="E26" s="7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7">
        <v>1</v>
      </c>
      <c r="E27" s="7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7">
        <v>1</v>
      </c>
      <c r="E28" s="7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7">
        <v>1</v>
      </c>
      <c r="E29" s="7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7">
        <v>1</v>
      </c>
      <c r="E30" s="7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7">
        <v>1</v>
      </c>
      <c r="E31" s="7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7">
        <v>1</v>
      </c>
      <c r="E32" s="7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7">
        <v>1</v>
      </c>
      <c r="E33" s="7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7">
        <v>1</v>
      </c>
      <c r="E34" s="7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7">
        <v>1</v>
      </c>
      <c r="E35" s="7">
        <v>1</v>
      </c>
      <c r="F35" s="1">
        <f t="shared" si="0"/>
        <v>6300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7">
        <v>1</v>
      </c>
      <c r="E36" s="7">
        <v>1</v>
      </c>
      <c r="F36" s="1">
        <f t="shared" si="0"/>
        <v>6570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7">
        <v>1</v>
      </c>
      <c r="E37" s="7">
        <v>1</v>
      </c>
      <c r="F37" s="1">
        <f t="shared" si="0"/>
        <v>7600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7">
        <v>1</v>
      </c>
      <c r="E38" s="7">
        <v>1</v>
      </c>
      <c r="F38" s="1">
        <f t="shared" si="0"/>
        <v>7900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7">
        <v>1</v>
      </c>
      <c r="E39" s="7">
        <v>1</v>
      </c>
      <c r="F39" s="1">
        <f t="shared" si="0"/>
        <v>8200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7">
        <v>1</v>
      </c>
      <c r="E40" s="7">
        <v>1</v>
      </c>
      <c r="F40" s="1">
        <f t="shared" si="0"/>
        <v>8500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7">
        <v>1</v>
      </c>
      <c r="E41" s="7">
        <v>1</v>
      </c>
      <c r="F41" s="1">
        <f t="shared" si="0"/>
        <v>8800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7">
        <v>1</v>
      </c>
      <c r="E42" s="7">
        <v>1</v>
      </c>
      <c r="F42" s="1">
        <f t="shared" si="0"/>
        <v>9100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7">
        <v>1</v>
      </c>
      <c r="E43" s="7">
        <v>1</v>
      </c>
      <c r="F43" s="1">
        <f t="shared" si="0"/>
        <v>9400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7">
        <v>1</v>
      </c>
      <c r="E44" s="7">
        <v>1</v>
      </c>
      <c r="F44" s="1">
        <f t="shared" si="0"/>
        <v>9700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7">
        <v>1</v>
      </c>
      <c r="E45" s="7">
        <v>1</v>
      </c>
      <c r="F45" s="1">
        <f t="shared" si="0"/>
        <v>10000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7">
        <v>1</v>
      </c>
      <c r="E46" s="7">
        <v>1</v>
      </c>
      <c r="F46" s="1">
        <f t="shared" si="0"/>
        <v>10300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7">
        <v>1</v>
      </c>
      <c r="E47" s="7">
        <v>1</v>
      </c>
      <c r="F47" s="1">
        <f t="shared" si="0"/>
        <v>10600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7">
        <v>1</v>
      </c>
      <c r="E48" s="7">
        <v>1</v>
      </c>
      <c r="F48" s="1">
        <f t="shared" si="0"/>
        <v>10900</v>
      </c>
    </row>
    <row r="49" spans="1:6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7">
        <v>1</v>
      </c>
      <c r="E49" s="7">
        <v>1</v>
      </c>
      <c r="F49" s="1">
        <f t="shared" si="0"/>
        <v>11200</v>
      </c>
    </row>
    <row r="50" spans="1:6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7">
        <v>1</v>
      </c>
      <c r="E50" s="7">
        <v>1</v>
      </c>
      <c r="F50" s="1">
        <f t="shared" si="0"/>
        <v>11500</v>
      </c>
    </row>
    <row r="51" spans="1:6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7">
        <v>1</v>
      </c>
      <c r="E51" s="7">
        <v>1</v>
      </c>
      <c r="F51" s="1">
        <f t="shared" si="0"/>
        <v>11800</v>
      </c>
    </row>
    <row r="52" spans="1:6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7">
        <v>1</v>
      </c>
      <c r="E52" s="7">
        <v>1</v>
      </c>
      <c r="F52" s="1">
        <f t="shared" si="0"/>
        <v>12100</v>
      </c>
    </row>
    <row r="53" spans="1:6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7">
        <v>1</v>
      </c>
      <c r="E53" s="7">
        <v>1</v>
      </c>
      <c r="F53" s="1">
        <f t="shared" si="0"/>
        <v>12400</v>
      </c>
    </row>
    <row r="54" spans="1:6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7">
        <v>1</v>
      </c>
      <c r="E54" s="7">
        <v>1</v>
      </c>
      <c r="F54" s="1">
        <f t="shared" si="0"/>
        <v>12700</v>
      </c>
    </row>
    <row r="55" spans="1:6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7">
        <v>1</v>
      </c>
      <c r="E55" s="7">
        <v>1</v>
      </c>
      <c r="F55" s="1">
        <f t="shared" si="0"/>
        <v>13000</v>
      </c>
    </row>
    <row r="56" spans="1:6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7">
        <v>1</v>
      </c>
      <c r="E56" s="7">
        <v>1</v>
      </c>
      <c r="F56" s="1">
        <f t="shared" si="0"/>
        <v>13300</v>
      </c>
    </row>
    <row r="57" spans="1:6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7">
        <v>1</v>
      </c>
      <c r="E57" s="7">
        <v>1</v>
      </c>
      <c r="F57" s="1">
        <f t="shared" si="0"/>
        <v>13600</v>
      </c>
    </row>
    <row r="58" spans="1:6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7">
        <v>1</v>
      </c>
      <c r="E58" s="7">
        <v>1</v>
      </c>
      <c r="F58" s="1">
        <f t="shared" si="0"/>
        <v>13900</v>
      </c>
    </row>
    <row r="59" spans="1:6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7">
        <v>1</v>
      </c>
      <c r="E59" s="7">
        <v>1</v>
      </c>
      <c r="F59" s="1">
        <f t="shared" si="0"/>
        <v>14200</v>
      </c>
    </row>
    <row r="60" spans="1:6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7">
        <v>1</v>
      </c>
      <c r="E60" s="7">
        <v>1</v>
      </c>
      <c r="F60" s="1">
        <f t="shared" si="0"/>
        <v>14500</v>
      </c>
    </row>
    <row r="61" spans="1:6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7">
        <v>1</v>
      </c>
      <c r="E61" s="7">
        <v>1</v>
      </c>
      <c r="F61" s="1">
        <f t="shared" si="0"/>
        <v>14800</v>
      </c>
    </row>
    <row r="62" spans="1:6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7">
        <v>1</v>
      </c>
      <c r="E62" s="7">
        <v>1</v>
      </c>
      <c r="F62" s="1">
        <f t="shared" si="0"/>
        <v>15100</v>
      </c>
    </row>
    <row r="63" spans="1:6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7">
        <v>1</v>
      </c>
      <c r="E63" s="7">
        <v>1</v>
      </c>
      <c r="F63" s="1">
        <f t="shared" si="0"/>
        <v>15400</v>
      </c>
    </row>
    <row r="64" spans="1:6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7">
        <v>1</v>
      </c>
      <c r="E64" s="7">
        <v>1</v>
      </c>
      <c r="F64" s="1">
        <f t="shared" si="0"/>
        <v>15700</v>
      </c>
    </row>
    <row r="65" spans="1:6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7">
        <v>1</v>
      </c>
      <c r="E65" s="7">
        <v>1</v>
      </c>
      <c r="F65" s="1">
        <f t="shared" si="0"/>
        <v>16000</v>
      </c>
    </row>
    <row r="66" spans="1:6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7">
        <v>1</v>
      </c>
      <c r="E66" s="7">
        <v>1</v>
      </c>
      <c r="F66" s="1">
        <f t="shared" ref="F66:F101" si="2">E66*C66</f>
        <v>16300</v>
      </c>
    </row>
    <row r="67" spans="1:6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7">
        <v>1</v>
      </c>
      <c r="E67" s="7">
        <v>1</v>
      </c>
      <c r="F67" s="1">
        <f t="shared" si="2"/>
        <v>0</v>
      </c>
    </row>
    <row r="68" spans="1:6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7">
        <v>1</v>
      </c>
      <c r="E68" s="7">
        <v>1</v>
      </c>
      <c r="F68" s="1">
        <f t="shared" si="2"/>
        <v>0</v>
      </c>
    </row>
    <row r="69" spans="1:6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7">
        <v>1</v>
      </c>
      <c r="E69" s="7">
        <v>1</v>
      </c>
      <c r="F69" s="1">
        <f t="shared" si="2"/>
        <v>0</v>
      </c>
    </row>
    <row r="70" spans="1:6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7">
        <v>1</v>
      </c>
      <c r="E70" s="7">
        <v>1</v>
      </c>
      <c r="F70" s="1">
        <f t="shared" si="2"/>
        <v>0</v>
      </c>
    </row>
    <row r="71" spans="1:6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7">
        <v>1</v>
      </c>
      <c r="E71" s="7">
        <v>1</v>
      </c>
      <c r="F71" s="1">
        <f t="shared" si="2"/>
        <v>0</v>
      </c>
    </row>
    <row r="72" spans="1:6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7">
        <v>1</v>
      </c>
      <c r="E72" s="7">
        <v>1</v>
      </c>
      <c r="F72" s="1">
        <f t="shared" si="2"/>
        <v>0</v>
      </c>
    </row>
    <row r="73" spans="1:6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7">
        <v>1</v>
      </c>
      <c r="E73" s="7">
        <v>1</v>
      </c>
      <c r="F73" s="1">
        <f t="shared" si="2"/>
        <v>0</v>
      </c>
    </row>
    <row r="74" spans="1:6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7">
        <v>1</v>
      </c>
      <c r="E74" s="7">
        <v>1</v>
      </c>
      <c r="F74" s="1">
        <f t="shared" si="2"/>
        <v>0</v>
      </c>
    </row>
    <row r="75" spans="1:6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7">
        <v>1</v>
      </c>
      <c r="E75" s="7">
        <v>1</v>
      </c>
      <c r="F75" s="1">
        <f t="shared" si="2"/>
        <v>0</v>
      </c>
    </row>
    <row r="76" spans="1:6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7">
        <v>1</v>
      </c>
      <c r="E76" s="7">
        <v>1</v>
      </c>
      <c r="F76" s="1">
        <f t="shared" si="2"/>
        <v>0</v>
      </c>
    </row>
    <row r="77" spans="1:6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7">
        <v>1</v>
      </c>
      <c r="E77" s="7">
        <v>1</v>
      </c>
      <c r="F77" s="1">
        <f t="shared" si="2"/>
        <v>0</v>
      </c>
    </row>
    <row r="78" spans="1:6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7">
        <v>1</v>
      </c>
      <c r="E78" s="7">
        <v>1</v>
      </c>
      <c r="F78" s="1">
        <f t="shared" si="2"/>
        <v>0</v>
      </c>
    </row>
    <row r="79" spans="1:6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7">
        <v>1</v>
      </c>
      <c r="E79" s="7">
        <v>1</v>
      </c>
      <c r="F79" s="1">
        <f t="shared" si="2"/>
        <v>0</v>
      </c>
    </row>
    <row r="80" spans="1:6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7">
        <v>1</v>
      </c>
      <c r="E80" s="7">
        <v>1</v>
      </c>
      <c r="F80" s="1">
        <f t="shared" si="2"/>
        <v>0</v>
      </c>
    </row>
    <row r="81" spans="1:6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7">
        <v>1</v>
      </c>
      <c r="E81" s="7">
        <v>1</v>
      </c>
      <c r="F81" s="1">
        <f t="shared" si="2"/>
        <v>0</v>
      </c>
    </row>
    <row r="82" spans="1:6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7">
        <v>1</v>
      </c>
      <c r="E82" s="7">
        <v>1</v>
      </c>
      <c r="F82" s="1">
        <f t="shared" si="2"/>
        <v>0</v>
      </c>
    </row>
    <row r="83" spans="1:6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7">
        <v>1</v>
      </c>
      <c r="E83" s="7">
        <v>1</v>
      </c>
      <c r="F83" s="1">
        <f t="shared" si="2"/>
        <v>0</v>
      </c>
    </row>
    <row r="84" spans="1:6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7">
        <v>1</v>
      </c>
      <c r="E84" s="7">
        <v>1</v>
      </c>
      <c r="F84" s="1">
        <f t="shared" si="2"/>
        <v>0</v>
      </c>
    </row>
    <row r="85" spans="1:6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7">
        <v>1</v>
      </c>
      <c r="E85" s="7">
        <v>1</v>
      </c>
      <c r="F85" s="1">
        <f t="shared" si="2"/>
        <v>0</v>
      </c>
    </row>
    <row r="86" spans="1:6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7">
        <v>1</v>
      </c>
      <c r="E86" s="7">
        <v>1</v>
      </c>
      <c r="F86" s="1">
        <f t="shared" si="2"/>
        <v>0</v>
      </c>
    </row>
    <row r="87" spans="1:6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7">
        <v>1</v>
      </c>
      <c r="E87" s="7">
        <v>1</v>
      </c>
      <c r="F87" s="1">
        <f t="shared" si="2"/>
        <v>0</v>
      </c>
    </row>
    <row r="88" spans="1:6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7">
        <v>1</v>
      </c>
      <c r="E88" s="7">
        <v>1</v>
      </c>
      <c r="F88" s="1">
        <f t="shared" si="2"/>
        <v>0</v>
      </c>
    </row>
    <row r="89" spans="1:6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7">
        <v>1</v>
      </c>
      <c r="E89" s="7">
        <v>1</v>
      </c>
      <c r="F89" s="1">
        <f t="shared" si="2"/>
        <v>0</v>
      </c>
    </row>
    <row r="90" spans="1:6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7">
        <v>1</v>
      </c>
      <c r="E90" s="7">
        <v>1</v>
      </c>
      <c r="F90" s="1">
        <f t="shared" si="2"/>
        <v>0</v>
      </c>
    </row>
    <row r="91" spans="1:6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7">
        <v>1</v>
      </c>
      <c r="E91" s="7">
        <v>1</v>
      </c>
      <c r="F91" s="1">
        <f t="shared" si="2"/>
        <v>0</v>
      </c>
    </row>
    <row r="92" spans="1:6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7">
        <v>1</v>
      </c>
      <c r="E92" s="7">
        <v>1</v>
      </c>
      <c r="F92" s="1">
        <f t="shared" si="2"/>
        <v>0</v>
      </c>
    </row>
    <row r="93" spans="1:6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7">
        <v>1</v>
      </c>
      <c r="E93" s="7">
        <v>1</v>
      </c>
      <c r="F93" s="1">
        <f t="shared" si="2"/>
        <v>0</v>
      </c>
    </row>
    <row r="94" spans="1:6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7">
        <v>1</v>
      </c>
      <c r="E94" s="7">
        <v>1</v>
      </c>
      <c r="F94" s="1">
        <f t="shared" si="2"/>
        <v>0</v>
      </c>
    </row>
    <row r="95" spans="1:6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7">
        <v>1</v>
      </c>
      <c r="E95" s="7">
        <v>1</v>
      </c>
      <c r="F95" s="1">
        <f t="shared" si="2"/>
        <v>0</v>
      </c>
    </row>
    <row r="96" spans="1:6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7">
        <v>1</v>
      </c>
      <c r="E96" s="7">
        <v>1</v>
      </c>
      <c r="F96" s="1">
        <f t="shared" si="2"/>
        <v>0</v>
      </c>
    </row>
    <row r="97" spans="1:6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7">
        <v>1</v>
      </c>
      <c r="E97" s="7">
        <v>1</v>
      </c>
      <c r="F97" s="1">
        <f t="shared" si="2"/>
        <v>0</v>
      </c>
    </row>
    <row r="98" spans="1:6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7">
        <v>1</v>
      </c>
      <c r="E98" s="7">
        <v>1</v>
      </c>
      <c r="F98" s="1">
        <f t="shared" si="2"/>
        <v>0</v>
      </c>
    </row>
    <row r="99" spans="1:6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7">
        <v>1</v>
      </c>
      <c r="E99" s="7">
        <v>1</v>
      </c>
      <c r="F99" s="1">
        <f t="shared" si="2"/>
        <v>0</v>
      </c>
    </row>
    <row r="100" spans="1:6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7">
        <v>1</v>
      </c>
      <c r="E100" s="7">
        <v>1</v>
      </c>
      <c r="F100" s="1">
        <f t="shared" si="2"/>
        <v>0</v>
      </c>
    </row>
    <row r="101" spans="1:6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7">
        <v>1</v>
      </c>
      <c r="E101" s="7">
        <v>1</v>
      </c>
      <c r="F101" s="1">
        <f t="shared" si="2"/>
        <v>0</v>
      </c>
    </row>
    <row r="102" spans="1:6" s="1" customFormat="1" ht="20.100000000000001" customHeight="1" x14ac:dyDescent="0.2"/>
    <row r="103" spans="1:6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3" t="s">
        <v>37</v>
      </c>
      <c r="B1" s="3" t="s">
        <v>38</v>
      </c>
      <c r="C1" s="3" t="s">
        <v>39</v>
      </c>
      <c r="E1" s="3" t="s">
        <v>40</v>
      </c>
      <c r="G1" s="1" t="s">
        <v>41</v>
      </c>
      <c r="I1" s="1" t="s">
        <v>42</v>
      </c>
    </row>
    <row r="2" spans="1:17" s="1" customFormat="1" ht="20.100000000000001" customHeight="1" x14ac:dyDescent="0.2">
      <c r="A2" s="3">
        <v>20</v>
      </c>
      <c r="B2" s="3">
        <f>LOOKUP(A2,怪物经验!A:A,怪物经验!C:C)</f>
        <v>280</v>
      </c>
      <c r="C2" s="3">
        <v>1</v>
      </c>
      <c r="D2" s="1">
        <f>B2*C2</f>
        <v>280</v>
      </c>
      <c r="E2" s="3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43</v>
      </c>
      <c r="Q2" s="1">
        <v>50</v>
      </c>
    </row>
    <row r="3" spans="1:17" s="1" customFormat="1" ht="20.100000000000001" customHeight="1" x14ac:dyDescent="0.2">
      <c r="A3" s="3">
        <v>30</v>
      </c>
      <c r="B3" s="3">
        <f>LOOKUP(A3,怪物经验!A:A,怪物经验!C:C)</f>
        <v>580</v>
      </c>
      <c r="C3" s="3">
        <v>1</v>
      </c>
      <c r="D3" s="1">
        <f t="shared" ref="D3:D5" si="0">B3*C3</f>
        <v>580</v>
      </c>
      <c r="E3" s="3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44</v>
      </c>
      <c r="Q3" s="1">
        <v>3</v>
      </c>
    </row>
    <row r="4" spans="1:17" s="1" customFormat="1" ht="20.100000000000001" customHeight="1" x14ac:dyDescent="0.2">
      <c r="A4" s="3">
        <v>40</v>
      </c>
      <c r="B4" s="3">
        <f>LOOKUP(A4,怪物经验!A:A,怪物经验!C:C)</f>
        <v>880</v>
      </c>
      <c r="C4" s="3">
        <v>1</v>
      </c>
      <c r="D4" s="1">
        <f t="shared" si="0"/>
        <v>880</v>
      </c>
      <c r="E4" s="3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3">
        <v>50</v>
      </c>
      <c r="B5" s="3">
        <f>LOOKUP(A5,怪物经验!A:A,怪物经验!C:C)</f>
        <v>1180</v>
      </c>
      <c r="C5" s="3">
        <v>1</v>
      </c>
      <c r="D5" s="1">
        <f t="shared" si="0"/>
        <v>1180</v>
      </c>
      <c r="E5" s="3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>
      <c r="A6" s="3"/>
      <c r="B6" s="3"/>
      <c r="C6" s="3"/>
    </row>
    <row r="7" spans="1:17" s="1" customFormat="1" ht="20.100000000000001" customHeight="1" x14ac:dyDescent="0.2">
      <c r="A7" s="3"/>
      <c r="B7" s="3"/>
      <c r="C7" s="3"/>
    </row>
    <row r="8" spans="1:17" s="1" customFormat="1" ht="20.100000000000001" customHeight="1" x14ac:dyDescent="0.2">
      <c r="A8" s="3"/>
      <c r="B8" s="3"/>
      <c r="C8" s="3"/>
    </row>
    <row r="9" spans="1:17" s="1" customFormat="1" ht="20.100000000000001" customHeight="1" x14ac:dyDescent="0.2">
      <c r="A9" s="3"/>
      <c r="B9" s="3"/>
      <c r="C9" s="3"/>
    </row>
    <row r="10" spans="1:17" s="1" customFormat="1" ht="20.100000000000001" customHeight="1" x14ac:dyDescent="0.2">
      <c r="A10" s="3"/>
      <c r="B10" s="3"/>
      <c r="C10" s="3"/>
    </row>
    <row r="11" spans="1:17" s="1" customFormat="1" ht="20.100000000000001" customHeight="1" x14ac:dyDescent="0.2">
      <c r="A11" s="3"/>
      <c r="B11" s="3"/>
      <c r="C11" s="3"/>
    </row>
    <row r="12" spans="1:17" s="1" customFormat="1" ht="20.100000000000001" customHeight="1" x14ac:dyDescent="0.2">
      <c r="A12" s="3"/>
      <c r="B12" s="3"/>
      <c r="C12" s="3"/>
    </row>
    <row r="13" spans="1:17" s="1" customFormat="1" ht="20.100000000000001" customHeight="1" x14ac:dyDescent="0.2">
      <c r="A13" s="3"/>
      <c r="B13" s="3"/>
      <c r="C13" s="3"/>
    </row>
    <row r="14" spans="1:17" s="1" customFormat="1" ht="20.100000000000001" customHeight="1" x14ac:dyDescent="0.2">
      <c r="A14" s="3"/>
      <c r="B14" s="3"/>
      <c r="C14" s="3"/>
    </row>
    <row r="15" spans="1:17" s="1" customFormat="1" ht="20.100000000000001" customHeight="1" x14ac:dyDescent="0.2">
      <c r="A15" s="3"/>
      <c r="B15" s="3"/>
      <c r="C15" s="3"/>
    </row>
    <row r="16" spans="1:17" s="1" customFormat="1" ht="20.100000000000001" customHeight="1" x14ac:dyDescent="0.2">
      <c r="A16" s="3"/>
      <c r="B16" s="3"/>
      <c r="C16" s="3"/>
    </row>
    <row r="17" spans="1:3" s="1" customFormat="1" ht="20.100000000000001" customHeight="1" x14ac:dyDescent="0.2">
      <c r="A17" s="3"/>
      <c r="B17" s="3"/>
      <c r="C17" s="3"/>
    </row>
    <row r="18" spans="1:3" s="1" customFormat="1" ht="20.100000000000001" customHeight="1" x14ac:dyDescent="0.2">
      <c r="A18" s="3"/>
      <c r="B18" s="3"/>
      <c r="C18" s="3"/>
    </row>
    <row r="19" spans="1:3" s="1" customFormat="1" ht="20.100000000000001" customHeight="1" x14ac:dyDescent="0.2">
      <c r="A19" s="3"/>
      <c r="B19" s="3"/>
      <c r="C19" s="3"/>
    </row>
    <row r="20" spans="1:3" s="1" customFormat="1" ht="20.100000000000001" customHeight="1" x14ac:dyDescent="0.2">
      <c r="A20" s="3"/>
      <c r="B20" s="3"/>
      <c r="C20" s="3"/>
    </row>
    <row r="21" spans="1:3" s="1" customFormat="1" ht="20.100000000000001" customHeight="1" x14ac:dyDescent="0.2">
      <c r="A21" s="3"/>
      <c r="B21" s="3"/>
      <c r="C21" s="3"/>
    </row>
    <row r="22" spans="1:3" s="1" customFormat="1" ht="20.100000000000001" customHeight="1" x14ac:dyDescent="0.2">
      <c r="A22" s="3"/>
      <c r="B22" s="3"/>
      <c r="C22" s="3"/>
    </row>
    <row r="23" spans="1:3" s="1" customFormat="1" ht="20.100000000000001" customHeight="1" x14ac:dyDescent="0.2">
      <c r="A23" s="3"/>
      <c r="B23" s="3"/>
      <c r="C23" s="3"/>
    </row>
    <row r="24" spans="1:3" s="1" customFormat="1" ht="20.100000000000001" customHeight="1" x14ac:dyDescent="0.2">
      <c r="A24" s="3"/>
      <c r="B24" s="3"/>
      <c r="C24" s="3"/>
    </row>
    <row r="25" spans="1:3" s="1" customFormat="1" ht="20.100000000000001" customHeight="1" x14ac:dyDescent="0.2">
      <c r="A25" s="3"/>
      <c r="B25" s="3"/>
      <c r="C25" s="3"/>
    </row>
    <row r="26" spans="1:3" s="1" customFormat="1" ht="20.100000000000001" customHeight="1" x14ac:dyDescent="0.2">
      <c r="A26" s="3"/>
      <c r="B26" s="3"/>
      <c r="C26" s="3"/>
    </row>
    <row r="27" spans="1:3" s="1" customFormat="1" ht="20.100000000000001" customHeight="1" x14ac:dyDescent="0.2">
      <c r="A27" s="3"/>
      <c r="B27" s="3"/>
      <c r="C27" s="3"/>
    </row>
    <row r="28" spans="1:3" s="1" customFormat="1" ht="20.100000000000001" customHeight="1" x14ac:dyDescent="0.2">
      <c r="A28" s="3"/>
      <c r="B28" s="3"/>
      <c r="C28" s="3"/>
    </row>
    <row r="29" spans="1:3" s="1" customFormat="1" ht="20.100000000000001" customHeight="1" x14ac:dyDescent="0.2">
      <c r="A29" s="3"/>
      <c r="B29" s="3"/>
      <c r="C29" s="3"/>
    </row>
    <row r="30" spans="1:3" s="1" customFormat="1" ht="20.100000000000001" customHeight="1" x14ac:dyDescent="0.2">
      <c r="A30" s="3"/>
      <c r="B30" s="3"/>
      <c r="C30" s="3"/>
    </row>
    <row r="31" spans="1:3" s="1" customFormat="1" ht="20.100000000000001" customHeight="1" x14ac:dyDescent="0.2">
      <c r="A31" s="3"/>
      <c r="B31" s="3"/>
      <c r="C31" s="3"/>
    </row>
    <row r="32" spans="1:3" s="1" customFormat="1" ht="20.100000000000001" customHeight="1" x14ac:dyDescent="0.2">
      <c r="A32" s="3"/>
      <c r="B32" s="3"/>
      <c r="C32" s="3"/>
    </row>
    <row r="33" spans="1:3" s="1" customFormat="1" ht="20.100000000000001" customHeight="1" x14ac:dyDescent="0.2">
      <c r="A33" s="3"/>
      <c r="B33" s="3"/>
      <c r="C33" s="3"/>
    </row>
    <row r="34" spans="1:3" s="1" customFormat="1" ht="20.100000000000001" customHeight="1" x14ac:dyDescent="0.2">
      <c r="A34" s="3"/>
      <c r="B34" s="3"/>
      <c r="C34" s="3"/>
    </row>
    <row r="35" spans="1:3" s="1" customFormat="1" ht="20.100000000000001" customHeight="1" x14ac:dyDescent="0.2">
      <c r="A35" s="3"/>
      <c r="B35" s="3"/>
      <c r="C35" s="3"/>
    </row>
    <row r="36" spans="1:3" s="1" customFormat="1" ht="20.100000000000001" customHeight="1" x14ac:dyDescent="0.2">
      <c r="A36" s="3"/>
      <c r="B36" s="3"/>
      <c r="C36" s="3"/>
    </row>
    <row r="37" spans="1:3" s="1" customFormat="1" ht="20.100000000000001" customHeight="1" x14ac:dyDescent="0.2">
      <c r="A37" s="3"/>
      <c r="B37" s="3"/>
      <c r="C37" s="3"/>
    </row>
    <row r="38" spans="1:3" s="1" customFormat="1" ht="20.100000000000001" customHeight="1" x14ac:dyDescent="0.2">
      <c r="A38" s="3"/>
      <c r="B38" s="3"/>
      <c r="C38" s="3"/>
    </row>
    <row r="39" spans="1:3" s="1" customFormat="1" ht="20.100000000000001" customHeight="1" x14ac:dyDescent="0.2">
      <c r="A39" s="3"/>
      <c r="B39" s="3"/>
      <c r="C39" s="3"/>
    </row>
    <row r="40" spans="1:3" s="1" customFormat="1" ht="20.100000000000001" customHeight="1" x14ac:dyDescent="0.2">
      <c r="A40" s="3"/>
      <c r="B40" s="3"/>
      <c r="C40" s="3"/>
    </row>
    <row r="41" spans="1:3" s="1" customFormat="1" ht="20.100000000000001" customHeight="1" x14ac:dyDescent="0.2">
      <c r="A41" s="3"/>
      <c r="B41" s="3"/>
      <c r="C41" s="3"/>
    </row>
    <row r="42" spans="1:3" s="1" customFormat="1" ht="20.100000000000001" customHeight="1" x14ac:dyDescent="0.2">
      <c r="A42" s="3"/>
      <c r="B42" s="3"/>
      <c r="C42" s="3"/>
    </row>
    <row r="43" spans="1:3" s="1" customFormat="1" ht="20.100000000000001" customHeight="1" x14ac:dyDescent="0.2">
      <c r="A43" s="3"/>
      <c r="B43" s="3"/>
      <c r="C43" s="3"/>
    </row>
    <row r="44" spans="1:3" s="1" customFormat="1" ht="20.100000000000001" customHeight="1" x14ac:dyDescent="0.2">
      <c r="A44" s="3"/>
      <c r="B44" s="3"/>
      <c r="C44" s="3"/>
    </row>
    <row r="45" spans="1:3" s="1" customFormat="1" ht="20.100000000000001" customHeight="1" x14ac:dyDescent="0.2">
      <c r="A45" s="3"/>
      <c r="B45" s="3"/>
      <c r="C45" s="3"/>
    </row>
    <row r="46" spans="1:3" s="1" customFormat="1" ht="20.100000000000001" customHeight="1" x14ac:dyDescent="0.2">
      <c r="A46" s="3"/>
      <c r="B46" s="3"/>
      <c r="C46" s="3"/>
    </row>
    <row r="47" spans="1:3" s="1" customFormat="1" ht="20.100000000000001" customHeight="1" x14ac:dyDescent="0.2">
      <c r="A47" s="3"/>
      <c r="B47" s="3"/>
      <c r="C47" s="3"/>
    </row>
    <row r="48" spans="1:3" s="1" customFormat="1" ht="20.100000000000001" customHeight="1" x14ac:dyDescent="0.2">
      <c r="A48" s="3"/>
      <c r="B48" s="3"/>
      <c r="C48" s="3"/>
    </row>
    <row r="49" spans="1:3" s="1" customFormat="1" ht="20.100000000000001" customHeight="1" x14ac:dyDescent="0.2">
      <c r="A49" s="3"/>
      <c r="B49" s="3"/>
      <c r="C49" s="3"/>
    </row>
    <row r="50" spans="1:3" s="1" customFormat="1" ht="20.100000000000001" customHeight="1" x14ac:dyDescent="0.2">
      <c r="A50" s="3"/>
      <c r="B50" s="3"/>
      <c r="C50" s="3"/>
    </row>
    <row r="51" spans="1:3" s="1" customFormat="1" ht="20.100000000000001" customHeight="1" x14ac:dyDescent="0.2">
      <c r="A51" s="3"/>
      <c r="B51" s="3"/>
      <c r="C51" s="3"/>
    </row>
    <row r="52" spans="1:3" s="1" customFormat="1" ht="20.100000000000001" customHeight="1" x14ac:dyDescent="0.2">
      <c r="A52" s="3"/>
      <c r="B52" s="3"/>
      <c r="C52" s="3"/>
    </row>
    <row r="53" spans="1:3" s="1" customFormat="1" ht="20.100000000000001" customHeight="1" x14ac:dyDescent="0.2">
      <c r="A53" s="3"/>
      <c r="B53" s="3"/>
      <c r="C53" s="3"/>
    </row>
    <row r="54" spans="1:3" s="1" customFormat="1" ht="20.100000000000001" customHeight="1" x14ac:dyDescent="0.2">
      <c r="A54" s="3"/>
      <c r="B54" s="3"/>
      <c r="C54" s="3"/>
    </row>
    <row r="55" spans="1:3" s="1" customFormat="1" ht="20.100000000000001" customHeight="1" x14ac:dyDescent="0.2">
      <c r="A55" s="3"/>
      <c r="B55" s="3"/>
      <c r="C55" s="3"/>
    </row>
    <row r="56" spans="1:3" s="1" customFormat="1" ht="20.100000000000001" customHeight="1" x14ac:dyDescent="0.2">
      <c r="A56" s="3"/>
      <c r="B56" s="3"/>
      <c r="C56" s="3"/>
    </row>
    <row r="57" spans="1:3" s="1" customFormat="1" ht="20.100000000000001" customHeight="1" x14ac:dyDescent="0.2">
      <c r="A57" s="3"/>
      <c r="B57" s="3"/>
      <c r="C57" s="3"/>
    </row>
    <row r="58" spans="1:3" s="1" customFormat="1" ht="20.100000000000001" customHeight="1" x14ac:dyDescent="0.2">
      <c r="A58" s="3"/>
      <c r="B58" s="3"/>
      <c r="C58" s="3"/>
    </row>
    <row r="59" spans="1:3" s="1" customFormat="1" ht="20.100000000000001" customHeight="1" x14ac:dyDescent="0.2">
      <c r="A59" s="3"/>
      <c r="B59" s="3"/>
      <c r="C59" s="3"/>
    </row>
    <row r="60" spans="1:3" s="1" customFormat="1" ht="20.100000000000001" customHeight="1" x14ac:dyDescent="0.2">
      <c r="A60" s="3"/>
      <c r="B60" s="3"/>
      <c r="C60" s="3"/>
    </row>
    <row r="61" spans="1:3" s="1" customFormat="1" ht="20.100000000000001" customHeight="1" x14ac:dyDescent="0.2">
      <c r="A61" s="3"/>
      <c r="B61" s="3"/>
      <c r="C61" s="3"/>
    </row>
    <row r="62" spans="1:3" s="1" customFormat="1" ht="20.100000000000001" customHeight="1" x14ac:dyDescent="0.2">
      <c r="A62" s="3"/>
      <c r="B62" s="3"/>
      <c r="C62" s="3"/>
    </row>
    <row r="63" spans="1:3" s="1" customFormat="1" ht="20.100000000000001" customHeight="1" x14ac:dyDescent="0.2">
      <c r="A63" s="3"/>
      <c r="B63" s="3"/>
      <c r="C63" s="3"/>
    </row>
    <row r="64" spans="1:3" s="1" customFormat="1" ht="20.100000000000001" customHeight="1" x14ac:dyDescent="0.2">
      <c r="A64" s="3"/>
      <c r="B64" s="3"/>
      <c r="C64" s="3"/>
    </row>
    <row r="65" spans="1:3" s="1" customFormat="1" ht="20.100000000000001" customHeight="1" x14ac:dyDescent="0.2">
      <c r="A65" s="3"/>
      <c r="B65" s="3"/>
      <c r="C65" s="3"/>
    </row>
    <row r="66" spans="1:3" s="1" customFormat="1" ht="20.100000000000001" customHeight="1" x14ac:dyDescent="0.2">
      <c r="A66" s="3"/>
      <c r="B66" s="3"/>
      <c r="C66" s="3"/>
    </row>
    <row r="67" spans="1:3" s="1" customFormat="1" ht="20.100000000000001" customHeight="1" x14ac:dyDescent="0.2">
      <c r="A67" s="3"/>
      <c r="B67" s="3"/>
      <c r="C67" s="3"/>
    </row>
    <row r="68" spans="1:3" s="1" customFormat="1" ht="20.100000000000001" customHeight="1" x14ac:dyDescent="0.2">
      <c r="A68" s="3"/>
      <c r="B68" s="3"/>
      <c r="C68" s="3"/>
    </row>
    <row r="69" spans="1:3" s="1" customFormat="1" ht="20.100000000000001" customHeight="1" x14ac:dyDescent="0.2">
      <c r="A69" s="3"/>
      <c r="B69" s="3"/>
      <c r="C69" s="3"/>
    </row>
    <row r="70" spans="1:3" s="1" customFormat="1" ht="20.100000000000001" customHeight="1" x14ac:dyDescent="0.2">
      <c r="A70" s="3"/>
      <c r="B70" s="3"/>
      <c r="C70" s="3"/>
    </row>
    <row r="71" spans="1:3" s="1" customFormat="1" ht="20.100000000000001" customHeight="1" x14ac:dyDescent="0.2">
      <c r="A71" s="3"/>
      <c r="B71" s="3"/>
      <c r="C71" s="3"/>
    </row>
    <row r="72" spans="1:3" s="1" customFormat="1" ht="20.100000000000001" customHeight="1" x14ac:dyDescent="0.2">
      <c r="A72" s="3"/>
      <c r="B72" s="3"/>
      <c r="C72" s="3"/>
    </row>
    <row r="73" spans="1:3" s="1" customFormat="1" ht="20.100000000000001" customHeight="1" x14ac:dyDescent="0.2">
      <c r="A73" s="3"/>
      <c r="B73" s="3"/>
      <c r="C73" s="3"/>
    </row>
    <row r="74" spans="1:3" s="1" customFormat="1" ht="20.100000000000001" customHeight="1" x14ac:dyDescent="0.2">
      <c r="A74" s="3"/>
      <c r="B74" s="3"/>
      <c r="C74" s="3"/>
    </row>
    <row r="75" spans="1:3" s="1" customFormat="1" ht="20.100000000000001" customHeight="1" x14ac:dyDescent="0.2">
      <c r="A75" s="3"/>
      <c r="B75" s="3"/>
      <c r="C75" s="3"/>
    </row>
    <row r="76" spans="1:3" s="1" customFormat="1" ht="20.100000000000001" customHeight="1" x14ac:dyDescent="0.2">
      <c r="A76" s="3"/>
      <c r="B76" s="3"/>
      <c r="C76" s="3"/>
    </row>
    <row r="77" spans="1:3" s="1" customFormat="1" ht="20.100000000000001" customHeight="1" x14ac:dyDescent="0.2">
      <c r="A77" s="3"/>
      <c r="B77" s="3"/>
      <c r="C77" s="3"/>
    </row>
    <row r="78" spans="1:3" s="1" customFormat="1" ht="20.100000000000001" customHeight="1" x14ac:dyDescent="0.2">
      <c r="A78" s="3"/>
      <c r="B78" s="3"/>
      <c r="C78" s="3"/>
    </row>
    <row r="79" spans="1:3" s="1" customFormat="1" ht="20.100000000000001" customHeight="1" x14ac:dyDescent="0.2">
      <c r="A79" s="3"/>
      <c r="B79" s="3"/>
      <c r="C79" s="3"/>
    </row>
    <row r="80" spans="1:3" s="1" customFormat="1" ht="20.100000000000001" customHeight="1" x14ac:dyDescent="0.2">
      <c r="A80" s="3"/>
      <c r="B80" s="3"/>
      <c r="C80" s="3"/>
    </row>
    <row r="81" spans="1:3" s="1" customFormat="1" ht="20.100000000000001" customHeight="1" x14ac:dyDescent="0.2">
      <c r="A81" s="3"/>
      <c r="B81" s="3"/>
      <c r="C81" s="3"/>
    </row>
    <row r="82" spans="1:3" s="1" customFormat="1" ht="20.100000000000001" customHeight="1" x14ac:dyDescent="0.2">
      <c r="A82" s="3"/>
      <c r="B82" s="3"/>
      <c r="C82" s="3"/>
    </row>
    <row r="83" spans="1:3" s="1" customFormat="1" ht="20.100000000000001" customHeight="1" x14ac:dyDescent="0.2">
      <c r="A83" s="3"/>
      <c r="B83" s="3"/>
      <c r="C83" s="3"/>
    </row>
    <row r="84" spans="1:3" s="1" customFormat="1" ht="20.100000000000001" customHeight="1" x14ac:dyDescent="0.2">
      <c r="A84" s="3"/>
      <c r="B84" s="3"/>
      <c r="C84" s="3"/>
    </row>
    <row r="85" spans="1:3" s="1" customFormat="1" ht="20.100000000000001" customHeight="1" x14ac:dyDescent="0.2">
      <c r="A85" s="3"/>
      <c r="B85" s="3"/>
      <c r="C85" s="3"/>
    </row>
    <row r="86" spans="1:3" s="1" customFormat="1" ht="20.100000000000001" customHeight="1" x14ac:dyDescent="0.2">
      <c r="A86" s="3"/>
      <c r="B86" s="3"/>
      <c r="C86" s="3"/>
    </row>
    <row r="87" spans="1:3" s="1" customFormat="1" ht="20.100000000000001" customHeight="1" x14ac:dyDescent="0.2">
      <c r="A87" s="3"/>
      <c r="B87" s="3"/>
      <c r="C87" s="3"/>
    </row>
    <row r="88" spans="1:3" s="1" customFormat="1" ht="20.100000000000001" customHeight="1" x14ac:dyDescent="0.2">
      <c r="A88" s="3"/>
      <c r="B88" s="3"/>
      <c r="C88" s="3"/>
    </row>
    <row r="89" spans="1:3" s="1" customFormat="1" ht="20.100000000000001" customHeight="1" x14ac:dyDescent="0.2">
      <c r="A89" s="3"/>
      <c r="B89" s="3"/>
      <c r="C89" s="3"/>
    </row>
    <row r="90" spans="1:3" s="1" customFormat="1" ht="20.100000000000001" customHeight="1" x14ac:dyDescent="0.2">
      <c r="A90" s="3"/>
      <c r="B90" s="3"/>
      <c r="C90" s="3"/>
    </row>
    <row r="91" spans="1:3" s="1" customFormat="1" ht="20.100000000000001" customHeight="1" x14ac:dyDescent="0.2">
      <c r="A91" s="3"/>
      <c r="B91" s="3"/>
      <c r="C91" s="3"/>
    </row>
    <row r="92" spans="1:3" s="1" customFormat="1" ht="20.100000000000001" customHeight="1" x14ac:dyDescent="0.2">
      <c r="A92" s="3"/>
      <c r="B92" s="3"/>
      <c r="C92" s="3"/>
    </row>
    <row r="93" spans="1:3" s="1" customFormat="1" ht="20.100000000000001" customHeight="1" x14ac:dyDescent="0.2">
      <c r="A93" s="3"/>
      <c r="B93" s="3"/>
      <c r="C93" s="3"/>
    </row>
    <row r="94" spans="1:3" s="1" customFormat="1" ht="20.100000000000001" customHeight="1" x14ac:dyDescent="0.2">
      <c r="A94" s="3"/>
      <c r="B94" s="3"/>
      <c r="C94" s="3"/>
    </row>
    <row r="95" spans="1:3" s="1" customFormat="1" ht="20.100000000000001" customHeight="1" x14ac:dyDescent="0.2">
      <c r="A95" s="3"/>
      <c r="B95" s="3"/>
      <c r="C95" s="3"/>
    </row>
    <row r="96" spans="1:3" s="1" customFormat="1" ht="20.100000000000001" customHeight="1" x14ac:dyDescent="0.2">
      <c r="A96" s="3"/>
      <c r="B96" s="3"/>
      <c r="C96" s="3"/>
    </row>
    <row r="97" spans="1:3" s="1" customFormat="1" ht="20.100000000000001" customHeight="1" x14ac:dyDescent="0.2">
      <c r="A97" s="3"/>
      <c r="B97" s="3"/>
      <c r="C97" s="3"/>
    </row>
    <row r="98" spans="1:3" s="1" customFormat="1" ht="20.100000000000001" customHeight="1" x14ac:dyDescent="0.2">
      <c r="A98" s="3"/>
      <c r="B98" s="3"/>
      <c r="C98" s="3"/>
    </row>
    <row r="99" spans="1:3" s="1" customFormat="1" ht="20.100000000000001" customHeight="1" x14ac:dyDescent="0.2">
      <c r="A99" s="3"/>
      <c r="B99" s="3"/>
      <c r="C99" s="3"/>
    </row>
    <row r="100" spans="1:3" s="1" customFormat="1" ht="20.100000000000001" customHeight="1" x14ac:dyDescent="0.2">
      <c r="A100" s="3"/>
      <c r="B100" s="3"/>
      <c r="C100" s="3"/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2023-05-09T03:46:26Z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