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DEF8479-8593-4044-BB33-525911551C8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SkillProto!$AL$1:$AL$1644</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37" i="1"/>
  <c r="BB1636" i="1"/>
  <c r="BB1635" i="1"/>
  <c r="G1635" i="1"/>
  <c r="I1618"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04" i="1" l="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<sst xmlns="http://schemas.openxmlformats.org/spreadsheetml/2006/main" count="9571" uniqueCount="2218">
  <si>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</si>
  <si>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</si>
  <si>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</si>
  <si>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</si>
  <si>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</si>
  <si>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</si>
  <si>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</si>
  <si>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</si>
  <si>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</si>
  <si>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</si>
  <si>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</si>
  <si>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</si>
  <si>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</si>
  <si>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</si>
  <si>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</si>
  <si>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</si>
  <si>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</si>
  <si>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</si>
  <si>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</si>
  <si>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</si>
  <si>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</si>
  <si>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</si>
  <si>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</si>
  <si>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</si>
  <si>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</si>
  <si>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</si>
  <si>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</si>
  <si>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</si>
  <si>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</si>
  <si>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</si>
  <si>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</si>
  <si>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</si>
  <si>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</si>
  <si>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</si>
  <si>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</si>
  <si>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</si>
  <si>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</si>
  <si>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</si>
  <si>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</si>
  <si>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</si>
  <si>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</si>
  <si>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</si>
  <si>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</si>
  <si>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</si>
  <si>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</si>
  <si>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</si>
  <si>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</si>
  <si>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</si>
  <si>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</si>
  <si>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</si>
  <si>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</si>
  <si>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</si>
  <si>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</si>
  <si>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</si>
  <si>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</si>
  <si>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</si>
  <si>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</si>
  <si>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</si>
  <si>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</si>
  <si>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</si>
  <si>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</si>
  <si>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</si>
  <si>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</si>
  <si>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</si>
  <si>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</si>
  <si>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</si>
  <si>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</si>
  <si>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</si>
  <si>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</si>
  <si>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</si>
  <si>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</si>
  <si>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</si>
  <si>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</si>
  <si>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</si>
  <si>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</si>
  <si>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</si>
  <si>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</si>
  <si>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</si>
  <si>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</si>
  <si>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</si>
  <si>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</si>
  <si>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</si>
  <si>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</si>
  <si>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</si>
  <si>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</si>
  <si>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</si>
  <si>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</si>
  <si>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</si>
  <si>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</si>
  <si>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</si>
  <si>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</si>
  <si>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</si>
  <si>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</si>
  <si>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</si>
  <si>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</si>
  <si>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</si>
  <si>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</si>
  <si>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</si>
  <si>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</si>
  <si>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</si>
  <si>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</si>
  <si>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</si>
  <si>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</si>
  <si>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</si>
  <si>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</si>
  <si>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</si>
  <si>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</si>
  <si>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</si>
  <si>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</si>
  <si>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</si>
  <si>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</si>
  <si>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</si>
  <si>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</si>
  <si>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</si>
  <si>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</si>
  <si>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</si>
  <si>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</si>
  <si>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</si>
  <si>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</si>
  <si>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</si>
  <si>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</si>
  <si>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</si>
  <si>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</si>
  <si>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</si>
  <si>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</si>
  <si>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</si>
  <si>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</si>
  <si>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</si>
  <si>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</si>
  <si>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</si>
  <si>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</si>
  <si>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</si>
  <si>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</si>
  <si>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</si>
  <si>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</si>
  <si>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</si>
  <si>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</si>
  <si>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</si>
  <si>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</si>
  <si>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</si>
  <si>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</si>
  <si>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</si>
  <si>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</si>
  <si>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</si>
  <si>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</si>
  <si>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</si>
  <si>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</si>
  <si>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</si>
  <si>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</si>
  <si>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</si>
  <si>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</si>
  <si>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</si>
  <si>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</si>
  <si>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</si>
  <si>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</si>
  <si>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</si>
  <si>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</si>
  <si>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</si>
  <si>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</si>
  <si>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</si>
  <si>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</si>
  <si>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</si>
  <si>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</si>
  <si>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</si>
  <si>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</si>
  <si>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</si>
  <si>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</si>
  <si>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</si>
  <si>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</si>
  <si>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</si>
  <si>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</si>
  <si>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</si>
  <si>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</si>
  <si>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</si>
  <si>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</si>
  <si>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</si>
  <si>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</si>
  <si>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</si>
  <si>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</si>
  <si>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</si>
  <si>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</si>
  <si>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</si>
  <si>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</si>
  <si>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</si>
  <si>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</si>
  <si>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</si>
  <si>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</si>
  <si>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</si>
  <si>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</si>
  <si>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</si>
  <si>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</si>
  <si>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</si>
  <si>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</si>
  <si>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</si>
  <si>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</si>
  <si>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</si>
  <si>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</si>
  <si>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</si>
  <si>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</si>
  <si>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</si>
  <si>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</si>
  <si>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</si>
  <si>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</si>
  <si>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</si>
  <si>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</si>
  <si>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</si>
  <si>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</si>
  <si>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</si>
  <si>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</si>
  <si>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</si>
  <si>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</si>
  <si>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</si>
  <si>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</si>
  <si>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</si>
  <si>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</si>
  <si>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</si>
  <si>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</si>
  <si>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</si>
  <si>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</si>
  <si>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</si>
  <si>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</si>
  <si>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</si>
  <si>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</si>
  <si>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</si>
  <si>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</si>
  <si>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</si>
  <si>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</si>
  <si>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</si>
  <si>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</si>
  <si>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</si>
  <si>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</si>
  <si>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</si>
  <si>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</si>
  <si>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</si>
  <si>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</si>
  <si>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</si>
  <si>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</si>
  <si>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</si>
  <si>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</si>
  <si>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</si>
  <si>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</si>
  <si>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</si>
  <si>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</si>
  <si>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</si>
  <si>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</si>
  <si>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</si>
  <si>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</si>
  <si>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</si>
  <si>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</si>
  <si>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</si>
  <si>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</si>
  <si>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</si>
  <si>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</si>
  <si>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</si>
  <si>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</si>
  <si>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</si>
  <si>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</si>
  <si>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</si>
  <si>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</si>
  <si>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</si>
  <si>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</si>
  <si>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</si>
  <si>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</si>
  <si>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</si>
  <si>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</si>
  <si>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</si>
  <si>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</si>
  <si>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</si>
  <si>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</si>
  <si>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</si>
  <si>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</si>
  <si>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</si>
  <si>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</si>
  <si>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</si>
  <si>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</si>
  <si>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</si>
  <si>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</si>
  <si>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</si>
  <si>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</si>
  <si>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</si>
  <si>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</si>
  <si>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</si>
  <si>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</si>
  <si>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</si>
  <si>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</si>
  <si>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</si>
  <si>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</si>
  <si>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</si>
  <si>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</si>
  <si>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</si>
  <si>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</si>
  <si>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</si>
  <si>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</si>
  <si>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</si>
  <si>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</si>
  <si>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</si>
  <si>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</si>
  <si>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</si>
  <si>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</si>
  <si>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</si>
  <si>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</si>
  <si>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</si>
  <si>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</si>
  <si>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</si>
  <si>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</si>
  <si>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</si>
  <si>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</si>
  <si>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</si>
  <si>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</si>
  <si>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</si>
  <si>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</si>
  <si>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</si>
  <si>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</si>
  <si>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</si>
  <si>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</si>
  <si>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</si>
  <si>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</si>
  <si>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</si>
  <si>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</si>
  <si>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</si>
  <si>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</si>
  <si>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</si>
  <si>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</si>
  <si>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</si>
  <si>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</si>
  <si>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</si>
  <si>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</si>
  <si>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</si>
  <si>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</si>
  <si>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</si>
  <si>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</si>
  <si>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</si>
  <si>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</si>
  <si>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</si>
  <si>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</si>
  <si>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</si>
  <si>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</si>
  <si>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</si>
  <si>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</si>
  <si>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</si>
  <si>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</si>
  <si>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</si>
  <si>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</si>
  <si>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</si>
  <si>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</si>
  <si>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</si>
  <si>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</si>
  <si>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</si>
  <si>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</si>
  <si>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</si>
  <si>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</si>
  <si>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</si>
  <si>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</si>
  <si>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</si>
  <si>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</si>
  <si>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</si>
  <si>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</si>
  <si>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</si>
  <si>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</si>
  <si>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</si>
  <si>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</si>
  <si>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</si>
  <si>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</si>
  <si>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</si>
  <si>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</si>
  <si>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</si>
  <si>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</si>
  <si>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</si>
  <si>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</si>
  <si>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</si>
  <si>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</si>
  <si>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</si>
  <si>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</si>
  <si>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</si>
  <si>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</si>
  <si>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</si>
  <si>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</si>
  <si>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</si>
  <si>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</si>
  <si>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</si>
  <si>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</si>
  <si>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</si>
  <si>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</si>
  <si>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</si>
  <si>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</si>
  <si>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</si>
  <si>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</si>
  <si>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</si>
  <si>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</si>
  <si>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</si>
  <si>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</si>
  <si>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</si>
  <si>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</si>
  <si>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</si>
  <si>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</si>
  <si>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</si>
  <si>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</si>
  <si>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</si>
  <si>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</si>
  <si>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</si>
  <si>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</si>
  <si>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</si>
  <si>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</si>
  <si>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</si>
  <si>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</si>
  <si>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</si>
  <si>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</si>
  <si>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</si>
  <si>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</si>
  <si>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</si>
  <si>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</si>
  <si>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</si>
  <si>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</si>
  <si>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</si>
  <si>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</si>
  <si>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</si>
  <si>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</si>
  <si>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</si>
  <si>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</si>
  <si>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</si>
  <si>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</si>
  <si>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</si>
  <si>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</si>
  <si>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</si>
  <si>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</si>
  <si>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</si>
  <si>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</si>
  <si>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</si>
  <si>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</si>
  <si>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</si>
  <si>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</si>
  <si>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</si>
  <si>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</si>
  <si>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</si>
  <si>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</si>
  <si>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</si>
  <si>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</si>
  <si>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</si>
  <si>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</si>
  <si>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</si>
  <si>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</si>
  <si>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</si>
  <si>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</si>
  <si>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</si>
  <si>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</si>
  <si>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</si>
  <si>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</si>
  <si>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</si>
  <si>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</si>
  <si>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</si>
  <si>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</si>
  <si>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</si>
  <si>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</si>
  <si>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</si>
  <si>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</si>
  <si>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</si>
  <si>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</si>
  <si>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</si>
  <si>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</si>
  <si>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</si>
  <si>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</si>
  <si>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</si>
  <si>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</si>
  <si>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</si>
  <si>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</si>
  <si>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</si>
  <si>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</si>
  <si>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</si>
  <si>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</si>
  <si>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</si>
  <si>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</si>
  <si>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</si>
  <si>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</si>
  <si>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</si>
  <si>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</si>
  <si>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</si>
  <si>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</si>
  <si>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</si>
  <si>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</si>
  <si>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</si>
  <si>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</si>
  <si>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</si>
  <si>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</si>
  <si>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</si>
  <si>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</si>
  <si>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</si>
  <si>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</si>
  <si>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</si>
  <si>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</si>
  <si>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</si>
  <si>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</si>
  <si>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</si>
  <si>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</si>
  <si>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</si>
  <si>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</si>
  <si>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</si>
  <si>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</si>
  <si>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</si>
  <si>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</si>
  <si>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</si>
  <si>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</si>
  <si>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</si>
  <si>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</si>
  <si>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</si>
  <si>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</si>
  <si>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</si>
  <si>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</si>
  <si>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</si>
  <si>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</si>
  <si>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</si>
  <si>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</si>
  <si>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</si>
  <si>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</si>
  <si>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</si>
  <si>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</si>
  <si>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</si>
  <si>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</si>
  <si>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</si>
  <si>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</si>
  <si>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</si>
  <si>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</si>
  <si>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</si>
  <si>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</si>
  <si>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</si>
  <si>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</si>
  <si>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</si>
  <si>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</si>
  <si>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</si>
  <si>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</si>
  <si>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</si>
  <si>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</si>
  <si>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</si>
  <si>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</si>
  <si>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</si>
  <si>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</si>
  <si>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</si>
  <si>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</si>
  <si>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</si>
  <si>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</si>
  <si>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</si>
  <si>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</si>
  <si>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</si>
  <si>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</si>
  <si>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</si>
  <si>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</si>
  <si>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</si>
  <si>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</si>
  <si>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</si>
  <si>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</si>
  <si>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</si>
  <si>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</si>
  <si>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</si>
  <si>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</si>
  <si>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</si>
  <si>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</si>
  <si>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</si>
  <si>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</si>
  <si>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</si>
  <si>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</si>
  <si>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</si>
  <si>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</si>
  <si>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</si>
  <si>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</si>
  <si>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</si>
  <si>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</si>
  <si>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</si>
  <si>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</si>
  <si>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</si>
  <si>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</si>
  <si>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</si>
  <si>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</si>
  <si>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</si>
  <si>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</si>
  <si>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</si>
  <si>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</si>
  <si>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</si>
  <si>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</si>
  <si>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</si>
  <si>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</si>
  <si>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</si>
  <si>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</si>
  <si>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</si>
  <si>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</si>
  <si>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</si>
  <si>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</si>
  <si>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</si>
  <si>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</si>
  <si>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</si>
  <si>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</si>
  <si>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</si>
  <si>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</si>
  <si>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</si>
  <si>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</si>
  <si>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</si>
  <si>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</si>
  <si>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</si>
  <si>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</si>
  <si>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</si>
  <si>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</si>
  <si>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</si>
  <si>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</si>
  <si>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</si>
  <si>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</si>
  <si>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</si>
  <si>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</si>
  <si>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</si>
  <si>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</si>
  <si>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</si>
  <si>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</si>
  <si>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</si>
  <si>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</si>
  <si>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</si>
  <si>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</si>
  <si>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</si>
  <si>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</si>
  <si>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</si>
  <si>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</si>
  <si>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</si>
  <si>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</si>
  <si>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</si>
  <si>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</si>
  <si>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</si>
  <si>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</si>
  <si>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</si>
  <si>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</si>
  <si>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</si>
  <si>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</si>
  <si>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</si>
  <si>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</si>
  <si>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</si>
  <si>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</si>
  <si>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</si>
  <si>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</si>
  <si>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</si>
  <si>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</si>
  <si>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</si>
  <si>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</si>
  <si>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</si>
  <si>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</si>
  <si>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</si>
  <si>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</si>
  <si>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</si>
  <si>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</si>
  <si>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</si>
  <si>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</si>
  <si>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</si>
  <si>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</si>
  <si>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</si>
  <si>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</si>
  <si>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</si>
  <si>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</si>
  <si>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</si>
  <si>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</si>
  <si>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</si>
  <si>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</si>
  <si>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</si>
  <si>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</si>
  <si>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</si>
  <si>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</si>
  <si>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</si>
  <si>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</si>
  <si>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</si>
  <si>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</si>
  <si>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</si>
  <si>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</si>
  <si>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</si>
  <si>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</si>
  <si>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</si>
  <si>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</si>
  <si>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</si>
  <si>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</si>
  <si>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</si>
  <si>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</si>
  <si>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</si>
  <si>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</si>
  <si>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</si>
  <si>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</si>
  <si>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</si>
  <si>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</si>
  <si>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</si>
  <si>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</si>
  <si>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</si>
  <si>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</si>
  <si>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</si>
  <si>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</si>
  <si>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</si>
  <si>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</si>
  <si>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</si>
  <si>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</si>
  <si>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</si>
  <si>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</si>
  <si>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</si>
  <si>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</si>
  <si>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</si>
  <si>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</si>
  <si>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</si>
  <si>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</si>
  <si>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</si>
  <si>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</si>
  <si>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</si>
  <si>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</si>
  <si>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</si>
  <si>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</si>
  <si>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</si>
  <si>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</si>
  <si>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</si>
  <si>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</si>
  <si>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</si>
  <si>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</si>
  <si>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</si>
  <si>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</si>
  <si>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</si>
  <si>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</si>
  <si>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</si>
  <si>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</si>
  <si>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</si>
  <si>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</si>
  <si>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</si>
  <si>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</si>
  <si>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</si>
  <si>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</si>
  <si>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</si>
  <si>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</si>
  <si>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</si>
  <si>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</si>
  <si>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</si>
  <si>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</si>
  <si>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</si>
  <si>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</si>
  <si>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</si>
  <si>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</si>
  <si>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</si>
  <si>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</si>
  <si>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</si>
  <si>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</si>
  <si>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</si>
  <si>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</si>
  <si>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</si>
  <si>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</si>
  <si>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</si>
  <si>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</si>
  <si>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</si>
  <si>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</si>
  <si>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</si>
  <si>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</si>
  <si>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</si>
  <si>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</si>
  <si>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</si>
  <si>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</si>
  <si>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</si>
  <si>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</si>
  <si>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</si>
  <si>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</si>
  <si>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</si>
  <si>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</si>
  <si>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</si>
  <si>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</si>
  <si>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</si>
  <si>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</si>
  <si>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</si>
  <si>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</si>
  <si>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</si>
  <si>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</si>
  <si>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</si>
  <si>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</si>
  <si>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</si>
  <si>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</si>
  <si>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</si>
  <si>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</si>
  <si>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</si>
  <si>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</si>
  <si>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</si>
  <si>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</si>
  <si>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</si>
  <si>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</si>
  <si>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</si>
  <si>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</si>
  <si>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</si>
  <si>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</si>
  <si>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</si>
  <si>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</si>
  <si>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</si>
  <si>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</si>
  <si>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</si>
  <si>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</si>
  <si>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</si>
  <si>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</si>
  <si>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</si>
  <si>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</si>
  <si>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</si>
  <si>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</si>
  <si>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</si>
  <si>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</si>
  <si>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</si>
  <si>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</si>
  <si>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</si>
  <si>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</si>
  <si>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</si>
  <si>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</si>
  <si>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</si>
  <si>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</si>
  <si>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</si>
  <si>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</si>
  <si>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</si>
  <si>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</si>
  <si>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</si>
  <si>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</si>
  <si>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</si>
  <si>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</si>
  <si>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</si>
  <si>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</si>
  <si>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</si>
  <si>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</si>
  <si>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</si>
  <si>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</si>
  <si>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</si>
  <si>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</si>
  <si>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</si>
  <si>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</si>
  <si>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</si>
  <si>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</si>
  <si>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</si>
  <si>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</si>
  <si>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</si>
  <si>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</si>
  <si>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</si>
  <si>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</si>
  <si>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</si>
  <si>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</si>
  <si>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</si>
  <si>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</si>
  <si>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</si>
  <si>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</si>
  <si>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</si>
  <si>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</si>
  <si>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</si>
  <si>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</si>
  <si>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</si>
  <si>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</si>
  <si>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</si>
  <si>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</si>
  <si>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</si>
  <si>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</si>
  <si>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</si>
  <si>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</si>
  <si>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</si>
  <si>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</si>
  <si>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</si>
  <si>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</si>
  <si>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</si>
  <si>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</si>
  <si>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</si>
  <si>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</si>
  <si>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</si>
  <si>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</si>
  <si>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</si>
  <si>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</si>
  <si>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</si>
  <si>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</si>
  <si>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</si>
  <si>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</si>
  <si>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</si>
  <si>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</si>
  <si>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</si>
  <si>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</si>
  <si>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</si>
  <si>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</si>
  <si>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</si>
  <si>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</si>
  <si>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</si>
  <si>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</si>
  <si>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</si>
  <si>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</si>
  <si>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</si>
  <si>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</si>
  <si>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</si>
  <si>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</si>
  <si>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</si>
  <si>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</si>
  <si>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</si>
  <si>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</si>
  <si>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</si>
  <si>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</si>
  <si>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</si>
  <si>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</si>
  <si>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</si>
  <si>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</si>
  <si>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</si>
  <si>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</si>
  <si>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</si>
  <si>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</si>
  <si>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</si>
  <si>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</si>
  <si>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</si>
  <si>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</si>
  <si>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</si>
  <si>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</si>
  <si>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</si>
  <si>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</si>
  <si>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</si>
  <si>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</si>
  <si>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</si>
  <si>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</si>
  <si>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</si>
  <si>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</si>
  <si>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</si>
  <si>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</si>
  <si>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</si>
  <si>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</si>
  <si>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</si>
  <si>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</si>
  <si>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</si>
  <si>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</si>
  <si>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</si>
  <si>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</si>
  <si>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</si>
  <si>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</si>
  <si>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</si>
  <si>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</si>
  <si>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</si>
  <si>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</si>
  <si>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</si>
  <si>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</si>
  <si>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</si>
  <si>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</si>
  <si>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</si>
  <si>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</si>
  <si>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</si>
  <si>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</si>
  <si>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</si>
  <si>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</si>
  <si>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</si>
  <si>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</si>
  <si>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</si>
  <si>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</si>
  <si>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</si>
  <si>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</si>
  <si>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</si>
  <si>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</si>
  <si>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</si>
  <si>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</si>
  <si>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</si>
  <si>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</si>
  <si>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</si>
  <si>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</si>
  <si>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</si>
  <si>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</si>
  <si>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</si>
  <si>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</si>
  <si>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</si>
  <si>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</si>
  <si>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</si>
  <si>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</si>
  <si>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</si>
  <si>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</si>
  <si>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</si>
  <si>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</si>
  <si>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</si>
  <si>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</si>
  <si>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</si>
  <si>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</si>
  <si>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</si>
  <si>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</si>
  <si>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</si>
  <si>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</si>
  <si>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</si>
  <si>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</si>
  <si>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</si>
  <si>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</si>
  <si>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</si>
  <si>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</si>
  <si>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</si>
  <si>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</si>
  <si>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</si>
  <si>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</si>
  <si>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</si>
  <si>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</si>
  <si>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</si>
  <si>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</si>
  <si>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</si>
  <si>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</si>
  <si>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</si>
  <si>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</si>
  <si>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</si>
  <si>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</si>
  <si>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</si>
  <si>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</si>
  <si>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</si>
  <si>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</si>
  <si>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</si>
  <si>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</si>
  <si>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</si>
  <si>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</si>
  <si>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</si>
  <si>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</si>
  <si>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</si>
  <si>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</si>
  <si>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</si>
  <si>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</si>
  <si>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</si>
  <si>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</si>
  <si>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</si>
  <si>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</si>
  <si>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</si>
  <si>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</si>
  <si>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</si>
  <si>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</si>
  <si>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</si>
  <si>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</si>
  <si>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</si>
  <si>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</si>
  <si>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</si>
  <si>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</si>
  <si>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</si>
  <si>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</si>
  <si>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</si>
  <si>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</si>
  <si>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</si>
  <si>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</si>
  <si>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</si>
  <si>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</si>
  <si>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</si>
  <si>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</si>
  <si>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</si>
  <si>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</si>
  <si>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</si>
  <si>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</si>
  <si>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</si>
  <si>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</si>
  <si>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</si>
  <si>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</si>
  <si>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</si>
  <si>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</si>
  <si>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</si>
  <si>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</si>
  <si>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</si>
  <si>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</si>
  <si>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</si>
  <si>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</si>
  <si>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</si>
  <si>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</si>
  <si>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</si>
  <si>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</si>
  <si>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</si>
  <si>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</si>
  <si>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</si>
  <si>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</si>
  <si>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</si>
  <si>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</si>
  <si>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</si>
  <si>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</si>
  <si>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</si>
  <si>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</si>
  <si>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</si>
  <si>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</si>
  <si>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</si>
  <si>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</si>
  <si>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</si>
  <si>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</si>
  <si>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</si>
  <si>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</si>
  <si>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</si>
  <si>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</si>
  <si>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</si>
  <si>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</si>
  <si>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</si>
  <si>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</si>
  <si>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</si>
  <si>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</si>
  <si>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</si>
  <si>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</si>
  <si>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</si>
  <si>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</si>
  <si>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</si>
  <si>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</si>
  <si>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</si>
  <si>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</si>
  <si>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</si>
  <si>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</si>
  <si>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</si>
  <si>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</si>
  <si>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</si>
  <si>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</si>
  <si>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</si>
  <si>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</si>
  <si>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</si>
  <si>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</si>
  <si>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</si>
  <si>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</si>
  <si>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</si>
  <si>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</si>
  <si>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</si>
  <si>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</si>
  <si>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</si>
  <si>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</si>
  <si>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</si>
  <si>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</si>
  <si>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</si>
  <si>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</si>
  <si>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</si>
  <si>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</si>
  <si>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</si>
  <si>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</si>
  <si>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</si>
  <si>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</si>
  <si>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</si>
  <si>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</si>
  <si>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</si>
  <si>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</si>
  <si>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</si>
  <si>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</si>
  <si>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</si>
  <si>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</si>
  <si>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</si>
  <si>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</si>
  <si>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</si>
  <si>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</si>
  <si>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</si>
  <si>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</si>
  <si>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</si>
  <si>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</si>
  <si>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</si>
  <si>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</si>
  <si>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</si>
  <si>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</si>
  <si>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</si>
  <si>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</si>
  <si>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</si>
  <si>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</si>
  <si>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</si>
  <si>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</si>
  <si>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</si>
  <si>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</si>
  <si>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</si>
  <si>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</si>
  <si>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</si>
  <si>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</si>
  <si>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</si>
  <si>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</si>
  <si>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</si>
  <si>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</si>
  <si>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</si>
  <si>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</si>
  <si>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</si>
  <si>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</si>
  <si>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</si>
  <si>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</si>
  <si>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</si>
  <si>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</si>
  <si>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</si>
  <si>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</si>
  <si>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</si>
  <si>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</si>
  <si>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</si>
  <si>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</si>
  <si>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</si>
  <si>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</si>
  <si>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</si>
  <si>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</si>
  <si>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</si>
  <si>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</si>
  <si>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</si>
  <si>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</si>
  <si>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</si>
  <si>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</si>
  <si>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</si>
  <si>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</si>
  <si>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</si>
  <si>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</si>
  <si>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</si>
  <si>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</si>
  <si>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</si>
  <si>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</si>
  <si>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</si>
  <si>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</si>
  <si>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</si>
  <si>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</si>
  <si>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</si>
  <si>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</si>
  <si>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</si>
  <si>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</si>
  <si>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</si>
  <si>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</si>
  <si>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</si>
  <si>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</si>
  <si>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</si>
  <si>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</si>
  <si>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</si>
  <si>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</si>
  <si>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</si>
  <si>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</si>
  <si>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</si>
  <si>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</si>
  <si>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</si>
  <si>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</si>
  <si>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</si>
  <si>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</si>
  <si>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</si>
  <si>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</si>
  <si>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</si>
  <si>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</si>
  <si>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</si>
  <si>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</si>
  <si>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</si>
  <si>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</si>
  <si>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</si>
  <si>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</si>
  <si>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</si>
  <si>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</si>
  <si>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</si>
  <si>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</si>
  <si>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</si>
  <si>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</si>
  <si>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</si>
  <si>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</si>
  <si>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</si>
  <si>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</si>
  <si>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</si>
  <si>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</si>
  <si>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</si>
  <si>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</si>
  <si>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</si>
  <si>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</si>
  <si>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</si>
  <si>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</si>
  <si>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</si>
  <si>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</si>
  <si>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</si>
  <si>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</si>
  <si>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</si>
  <si>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</si>
  <si>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</si>
  <si>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</si>
  <si>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</si>
  <si>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</si>
  <si>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</si>
  <si>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</si>
  <si>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</si>
  <si>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</si>
  <si>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</si>
  <si>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</si>
  <si>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</si>
  <si>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</si>
  <si>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</si>
  <si>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</si>
  <si>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</si>
  <si>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</si>
  <si>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</si>
  <si>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</si>
  <si>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</si>
  <si>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</si>
  <si>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</si>
  <si>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</si>
  <si>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</si>
  <si>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</si>
  <si>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</si>
  <si>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</si>
  <si>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</si>
  <si>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</si>
  <si>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</si>
  <si>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</si>
  <si>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</si>
  <si>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</si>
  <si>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</si>
  <si>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</si>
  <si>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</si>
  <si>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</si>
  <si>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</si>
  <si>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</si>
  <si>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</si>
  <si>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</si>
  <si>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</si>
  <si>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</si>
  <si>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</si>
  <si>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</si>
  <si>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</si>
  <si>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</si>
  <si>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</si>
  <si>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</si>
  <si>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</si>
  <si>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</si>
  <si>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</si>
  <si>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</si>
  <si>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</si>
  <si>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</si>
  <si>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</si>
  <si>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</si>
  <si>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</si>
  <si>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</si>
  <si>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</si>
  <si>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</si>
  <si>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</si>
  <si>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</si>
  <si>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</si>
  <si>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</si>
  <si>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</si>
  <si>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</si>
  <si>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</si>
  <si>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</si>
  <si>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</si>
  <si>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</si>
  <si>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</si>
  <si>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</si>
  <si>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</si>
  <si>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</si>
  <si>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</si>
  <si>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</si>
  <si>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</si>
  <si>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</si>
  <si>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</si>
  <si>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</si>
  <si>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</si>
  <si>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</si>
  <si>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</si>
  <si>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</si>
  <si>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</si>
  <si>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</si>
  <si>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</si>
  <si>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</si>
  <si>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</si>
  <si>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</si>
  <si>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</si>
  <si>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</si>
  <si>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</si>
  <si>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</si>
  <si>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</si>
  <si>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</si>
  <si>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</si>
  <si>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</si>
  <si>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</si>
  <si>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</si>
  <si>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</si>
  <si>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</si>
  <si>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</si>
  <si>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</si>
  <si>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</si>
  <si>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</si>
  <si>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</si>
  <si>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</si>
  <si>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</si>
  <si>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</si>
  <si>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</si>
  <si>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</si>
  <si>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</si>
  <si>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</si>
  <si>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</si>
  <si>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</si>
  <si>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</si>
  <si>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</si>
  <si>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</si>
  <si>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</si>
  <si>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</si>
  <si>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</si>
  <si>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</si>
  <si>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</si>
  <si>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</si>
  <si>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</si>
  <si>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</si>
  <si>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</si>
  <si>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</si>
  <si>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</si>
  <si>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</si>
  <si>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</si>
  <si>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</si>
  <si>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</si>
  <si>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</si>
  <si>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</si>
  <si>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</si>
  <si>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</si>
  <si>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</si>
  <si>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</si>
  <si>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</si>
  <si>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</si>
  <si>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</si>
  <si>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</si>
  <si>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</si>
  <si>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</si>
  <si>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</si>
  <si>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</si>
  <si>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</si>
  <si>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</si>
  <si>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</si>
  <si>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</si>
  <si>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</si>
  <si>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</si>
  <si>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</si>
  <si>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</si>
  <si>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</si>
  <si>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</si>
  <si>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</si>
  <si>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</si>
  <si>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</si>
  <si>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</si>
  <si>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</si>
  <si>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</si>
  <si>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</si>
  <si>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</si>
  <si>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</si>
  <si>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</si>
  <si>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</si>
  <si>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</si>
  <si>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</si>
  <si>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</si>
  <si>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</si>
  <si>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</si>
  <si>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</si>
  <si>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</si>
  <si>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</si>
  <si>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</si>
  <si>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</si>
  <si>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</si>
  <si>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</si>
  <si>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</si>
  <si>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</si>
  <si>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</si>
  <si>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</si>
  <si>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</si>
  <si>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</si>
  <si>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</si>
  <si>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</si>
  <si>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</si>
  <si>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</si>
  <si>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</si>
  <si>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</si>
  <si>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</si>
  <si>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</si>
  <si>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</si>
  <si>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</si>
  <si>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</si>
  <si>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</si>
  <si>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</si>
  <si>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</si>
  <si>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</si>
  <si>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</si>
  <si>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</si>
  <si>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</si>
  <si>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</si>
  <si>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</si>
  <si>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</si>
  <si>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</si>
  <si>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</si>
  <si>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</si>
  <si>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</si>
  <si>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</si>
  <si>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</si>
  <si>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</si>
  <si>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</si>
  <si>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</si>
  <si>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</si>
  <si>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</si>
  <si>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</si>
  <si>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</si>
  <si>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</si>
  <si>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</si>
  <si>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</si>
  <si>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</si>
  <si>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</si>
  <si>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</si>
  <si>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</si>
  <si>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</si>
  <si>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</si>
  <si>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</si>
  <si>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</si>
  <si>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</si>
  <si>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</si>
  <si>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</si>
  <si>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</si>
  <si>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</si>
  <si>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</si>
  <si>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</si>
  <si>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</si>
  <si>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</si>
  <si>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</si>
  <si>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</si>
  <si>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</si>
  <si>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</si>
  <si>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</si>
  <si>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</si>
  <si>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</si>
  <si>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</si>
  <si>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</si>
  <si>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</si>
  <si>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</si>
  <si>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</si>
  <si>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</si>
  <si>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</si>
  <si>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</si>
  <si>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</si>
  <si>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</si>
  <si>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</si>
  <si>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</si>
  <si>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</si>
  <si>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</si>
  <si>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</si>
  <si>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</si>
  <si>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</si>
  <si>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</si>
  <si>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</si>
  <si>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</si>
  <si>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</si>
  <si>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</si>
  <si>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</si>
  <si>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</si>
  <si>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</si>
  <si>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</si>
  <si>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</si>
  <si>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</si>
  <si>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</si>
  <si>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</si>
  <si>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</si>
  <si>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</si>
  <si>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</si>
  <si>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</si>
  <si>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</si>
  <si>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</si>
  <si>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</si>
  <si>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</si>
  <si>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</si>
  <si>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</si>
  <si>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</si>
  <si>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</si>
  <si>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</si>
  <si>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</si>
  <si>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</si>
  <si>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</si>
  <si>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</si>
  <si>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</si>
  <si>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</si>
  <si>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</si>
  <si>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</si>
  <si>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</si>
  <si>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</si>
  <si>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</si>
  <si>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</si>
  <si>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</si>
  <si>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</si>
  <si>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</si>
  <si>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</si>
  <si>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</si>
  <si>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</si>
  <si>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</si>
  <si>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</si>
  <si>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</si>
  <si>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</si>
  <si>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</si>
  <si>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</si>
  <si>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</si>
  <si>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</si>
  <si>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</si>
  <si>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</si>
  <si>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</si>
  <si>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</si>
  <si>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</si>
  <si>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</si>
  <si>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</si>
  <si>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</si>
  <si>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</si>
  <si>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</si>
  <si>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</si>
  <si>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</si>
  <si>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</si>
  <si>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</si>
  <si>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</si>
  <si>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</si>
  <si>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</si>
  <si>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</si>
  <si>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</si>
  <si>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</si>
  <si>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</si>
  <si>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</si>
  <si>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</si>
  <si>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</si>
  <si>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</si>
  <si>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</si>
  <si>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</si>
  <si>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</si>
  <si>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</si>
  <si>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</si>
  <si>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</si>
  <si>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</si>
  <si>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</si>
  <si>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</si>
  <si>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</si>
  <si>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</si>
  <si>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</si>
  <si>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</si>
  <si>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</si>
  <si>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</si>
  <si>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</si>
  <si>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</si>
  <si>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</si>
  <si>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</si>
  <si>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</si>
  <si>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</si>
  <si>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</si>
  <si>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</si>
  <si>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</si>
  <si>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</si>
  <si>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</si>
  <si>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</si>
  <si>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</si>
  <si>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</si>
  <si>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</si>
  <si>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</si>
  <si>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</si>
  <si>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</si>
  <si>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</si>
  <si>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</si>
  <si>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</si>
  <si>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</si>
  <si>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</si>
  <si>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</si>
  <si>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</si>
  <si>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</si>
  <si>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</si>
  <si>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</si>
  <si>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</si>
  <si>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</si>
  <si>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</si>
  <si>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</si>
  <si>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</si>
  <si>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</si>
  <si>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</si>
  <si>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</si>
  <si>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</si>
  <si>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</si>
  <si>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</si>
  <si>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</si>
  <si>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</si>
  <si>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</si>
  <si>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</si>
  <si>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</si>
  <si>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</si>
  <si>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</si>
  <si>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</si>
  <si>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</si>
  <si>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</si>
  <si>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</si>
  <si>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</si>
  <si>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</si>
  <si>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</si>
  <si>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</si>
  <si>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</si>
  <si>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</si>
  <si>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</si>
  <si>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</si>
  <si>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</si>
  <si>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</si>
  <si>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</si>
  <si>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</si>
  <si>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</si>
  <si>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</si>
  <si>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</si>
  <si>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</si>
  <si>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</si>
  <si>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</si>
  <si>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</si>
  <si>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</si>
  <si>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</si>
  <si>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</si>
  <si>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</si>
  <si>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</si>
  <si>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</si>
  <si>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</si>
  <si>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</si>
  <si>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</si>
  <si>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</si>
  <si>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</si>
  <si>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</si>
  <si>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</si>
  <si>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</si>
  <si>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</si>
  <si>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</si>
  <si>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</si>
  <si>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</si>
  <si>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</si>
  <si>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</si>
  <si>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</si>
  <si>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</si>
  <si>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</si>
  <si>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</si>
  <si>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</si>
  <si>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</si>
  <si>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</si>
  <si>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</si>
  <si>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</si>
  <si>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</si>
  <si>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</si>
  <si>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</si>
  <si>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</si>
  <si>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</si>
  <si>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</si>
  <si>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</si>
  <si>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</si>
  <si>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</si>
  <si>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</si>
  <si>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</si>
  <si>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</si>
  <si>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</si>
  <si>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</si>
  <si>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</si>
  <si>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</si>
  <si>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</si>
  <si>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</si>
  <si>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</si>
  <si>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</si>
  <si>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</si>
  <si>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</si>
  <si>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</si>
  <si>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</si>
  <si>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</si>
  <si>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</si>
  <si>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</si>
  <si>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</si>
  <si>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</si>
  <si>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</si>
  <si>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</si>
  <si>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</si>
  <si>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</si>
  <si>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</si>
  <si>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</si>
  <si>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</si>
  <si>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</si>
  <si>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</si>
  <si>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</si>
  <si>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</si>
  <si>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</si>
  <si>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</si>
  <si>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</si>
  <si>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</si>
  <si>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</si>
  <si>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</si>
  <si>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</si>
  <si>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</si>
  <si>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</si>
  <si>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</si>
  <si>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</si>
  <si>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</si>
  <si>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</si>
  <si>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</si>
  <si>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</si>
  <si>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</si>
  <si>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</si>
  <si>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</si>
  <si>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</si>
  <si>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</si>
  <si>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</si>
  <si>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</si>
  <si>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</si>
  <si>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</si>
  <si>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</si>
  <si>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</si>
  <si>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</si>
  <si>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</si>
  <si>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</si>
  <si>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</si>
  <si>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</si>
  <si>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</si>
  <si>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</si>
  <si>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</si>
  <si>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</si>
  <si>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</si>
  <si>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</si>
  <si>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</si>
  <si>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</si>
  <si>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</si>
  <si>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</si>
  <si>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</si>
  <si>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</si>
  <si>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</si>
  <si>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</si>
  <si>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</si>
  <si>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</si>
  <si>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</si>
  <si>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</si>
  <si>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</si>
  <si>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</si>
  <si>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</si>
  <si>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</si>
  <si>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</si>
  <si>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</si>
  <si>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</si>
  <si>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</si>
  <si>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</si>
  <si>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</si>
  <si>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</si>
  <si>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</si>
  <si>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</si>
  <si>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</si>
  <si>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</si>
  <si>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</si>
  <si>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</si>
  <si>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</si>
  <si>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</si>
  <si>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</si>
  <si>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</si>
  <si>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</si>
  <si>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</si>
  <si>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</si>
  <si>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</si>
  <si>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</si>
  <si>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</si>
  <si>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</si>
  <si>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</si>
  <si>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</si>
  <si>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</si>
  <si>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</si>
  <si>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</si>
  <si>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</si>
  <si>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</si>
  <si>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</si>
  <si>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</si>
  <si>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</si>
  <si>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</si>
  <si>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</si>
  <si>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</si>
  <si>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</si>
  <si>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</si>
  <si>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</si>
  <si>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</si>
  <si>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</si>
  <si>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</si>
  <si>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</si>
  <si>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</si>
  <si>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</si>
  <si>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</si>
  <si>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</si>
  <si>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</si>
  <si>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</si>
  <si>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</si>
  <si>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</si>
  <si>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</si>
  <si>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</si>
  <si>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</si>
  <si>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</si>
  <si>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</si>
  <si>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</si>
  <si>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</si>
  <si>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</si>
  <si>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</si>
  <si>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</si>
  <si>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</si>
  <si>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</si>
  <si>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</si>
  <si>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</si>
  <si>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</si>
  <si>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</si>
  <si>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</si>
  <si>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</si>
  <si>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</si>
  <si>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</si>
  <si>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</si>
  <si>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</si>
  <si>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</si>
  <si>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</si>
  <si>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</si>
  <si>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</si>
  <si>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</si>
  <si>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</si>
  <si>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</si>
  <si>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</si>
  <si>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</si>
  <si>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</si>
  <si>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</si>
  <si>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</si>
  <si>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</si>
  <si>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</si>
  <si>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</si>
  <si>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</si>
  <si>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</si>
  <si>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</si>
  <si>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</si>
  <si>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</si>
  <si>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</si>
  <si>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</si>
  <si>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</si>
  <si>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</si>
  <si>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</si>
  <si>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</si>
  <si>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</si>
  <si>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</si>
  <si>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</si>
  <si>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</si>
  <si>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</si>
  <si>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</si>
  <si>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</si>
  <si>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</si>
  <si>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</si>
  <si>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</si>
  <si>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</si>
  <si>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</si>
  <si>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</si>
  <si>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</si>
  <si>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</si>
  <si>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</si>
  <si>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</si>
  <si>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</si>
  <si>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</si>
  <si>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</si>
  <si>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</si>
  <si>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</si>
  <si>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</si>
  <si>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</si>
  <si>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</si>
  <si>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</si>
  <si>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</si>
  <si>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</si>
  <si>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</si>
  <si>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</si>
  <si>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</si>
  <si>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</si>
  <si>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</si>
  <si>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</si>
  <si>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</si>
  <si>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</si>
  <si>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</si>
  <si>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</si>
  <si>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</si>
  <si>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</si>
  <si>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</si>
  <si>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</si>
  <si>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</si>
  <si>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</si>
  <si>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</si>
  <si>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</si>
  <si>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</si>
  <si>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</si>
  <si>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</si>
  <si>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</si>
  <si>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</si>
  <si>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</si>
  <si>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</si>
  <si>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</si>
  <si>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</si>
  <si>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</si>
  <si>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</si>
  <si>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</si>
  <si>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</si>
  <si>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</si>
  <si>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</si>
  <si>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</si>
  <si>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</si>
  <si>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</si>
  <si>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</si>
  <si>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</si>
  <si>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</si>
  <si>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</si>
  <si>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</si>
  <si>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</si>
  <si>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</si>
  <si>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</si>
  <si>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</si>
  <si>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</si>
  <si>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</si>
  <si>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</si>
  <si>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</si>
  <si>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</si>
  <si>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</si>
  <si>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</si>
  <si>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</si>
  <si>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</si>
  <si>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</si>
  <si>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</si>
  <si>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</si>
  <si>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</si>
  <si>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</si>
  <si>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</si>
  <si>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</si>
  <si>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</si>
  <si>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</si>
  <si>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</si>
  <si>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</si>
  <si>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</si>
  <si>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</si>
  <si>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</si>
  <si>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</si>
  <si>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</si>
  <si>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</si>
  <si>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</si>
  <si>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</si>
  <si>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</si>
  <si>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</si>
  <si>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</si>
  <si>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</si>
  <si>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</si>
  <si>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</si>
  <si>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</si>
  <si>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</si>
  <si>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</si>
  <si>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</si>
  <si>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</si>
  <si>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</si>
  <si>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</si>
  <si>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</si>
  <si>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</si>
  <si>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</si>
  <si>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</si>
  <si>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</si>
  <si>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</si>
  <si>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</si>
  <si>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</si>
  <si>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</si>
  <si>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</si>
  <si>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</si>
  <si>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</si>
  <si>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</si>
  <si>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</si>
  <si>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</si>
  <si>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</si>
  <si>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</si>
  <si>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</si>
  <si>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</si>
  <si>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</si>
  <si>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</si>
  <si>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</si>
  <si>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</si>
  <si>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</si>
  <si>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</si>
  <si>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</si>
  <si>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</si>
  <si>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</si>
  <si>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</si>
  <si>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</si>
  <si>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</si>
  <si>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</si>
  <si>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</si>
  <si>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</si>
  <si>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</si>
  <si>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</si>
  <si>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</si>
  <si>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</si>
  <si>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</si>
  <si>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</si>
  <si>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</si>
  <si>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</si>
  <si>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</si>
  <si>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</si>
  <si>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</si>
  <si>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</si>
  <si>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</si>
  <si>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</si>
  <si>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</si>
  <si>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</si>
  <si>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</si>
  <si>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</si>
  <si>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</si>
  <si>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</si>
  <si>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</si>
  <si>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</si>
  <si>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</si>
  <si>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</si>
  <si>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</si>
  <si>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</si>
  <si>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</si>
  <si>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</si>
  <si>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</si>
  <si>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</si>
  <si>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</si>
  <si>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</si>
  <si>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</si>
  <si>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</si>
  <si>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</si>
  <si>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</si>
  <si>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</si>
  <si>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</si>
  <si>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</si>
  <si>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</si>
  <si>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</si>
  <si>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</si>
  <si>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</si>
  <si>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</si>
  <si>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</si>
  <si>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</si>
  <si>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</si>
  <si>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</si>
  <si>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</si>
  <si>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</si>
  <si>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</si>
  <si>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</si>
  <si>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</si>
  <si>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</si>
  <si>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</si>
  <si>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</si>
  <si>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</si>
  <si>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</si>
  <si>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</si>
  <si>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</si>
  <si>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</si>
  <si>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</si>
  <si>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</si>
  <si>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</si>
  <si>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</si>
  <si>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</si>
  <si>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</si>
  <si>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</si>
  <si>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</si>
  <si>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</si>
  <si>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</si>
  <si>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</si>
  <si>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</si>
  <si>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</si>
  <si>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</si>
  <si>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</si>
  <si>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</si>
  <si>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</si>
  <si>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</si>
  <si>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</si>
  <si>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</si>
  <si>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</si>
  <si>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</si>
  <si>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</si>
  <si>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</si>
  <si>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</si>
  <si>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</si>
  <si>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</si>
  <si>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</si>
  <si>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</si>
  <si>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</si>
  <si>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</si>
  <si>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</si>
  <si>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</si>
  <si>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</si>
  <si>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</si>
  <si>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</si>
  <si>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</si>
  <si>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</si>
  <si>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</si>
  <si>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</si>
  <si>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</si>
  <si>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</si>
  <si>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</si>
  <si>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</si>
  <si>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</si>
  <si>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</si>
  <si>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</si>
  <si>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</si>
  <si>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</si>
  <si>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</si>
  <si>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</si>
  <si>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</si>
  <si>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</si>
  <si>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</si>
  <si>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</si>
  <si>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</si>
  <si>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</si>
  <si>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</si>
  <si>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</si>
  <si>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</si>
  <si>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</si>
  <si>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</si>
  <si>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</si>
  <si>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</si>
  <si>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</si>
  <si>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</si>
  <si>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</si>
  <si>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</si>
  <si>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</si>
  <si>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</si>
  <si>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</si>
  <si>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</si>
  <si>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</si>
  <si>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</si>
  <si>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</si>
  <si>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</si>
  <si>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</si>
  <si>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</si>
  <si>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</si>
  <si>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</si>
  <si>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</si>
  <si>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</si>
  <si>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</si>
  <si>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</si>
  <si>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</si>
  <si>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</si>
  <si>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</si>
  <si>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</si>
  <si>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</si>
  <si>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</si>
  <si>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</si>
  <si>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</si>
  <si>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</si>
  <si>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</si>
  <si>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</si>
  <si>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</si>
  <si>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</si>
  <si>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</si>
  <si>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</si>
  <si>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</si>
  <si>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</si>
  <si>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</si>
  <si>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</si>
  <si>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</si>
  <si>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</si>
  <si>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</si>
  <si>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</si>
  <si>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</si>
  <si>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</si>
  <si>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</si>
  <si>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</si>
  <si>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</si>
  <si>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</si>
  <si>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</si>
  <si>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90001051,90001056,90001057,90001072,90001059,90001066,90001060,90001069,92034015</t>
    <phoneticPr fontId="47" type="noConversion"/>
  </si>
  <si>
    <t>90001051,90001056,90001057,90001072,90001059,90001066,90001067,90001068,90001060,90001069,92034015</t>
    <phoneticPr fontId="47" type="noConversion"/>
  </si>
  <si>
    <t>90001052,90001056,90001057,90001072,90001059,90001066,90001067,90001068,90001060,90001069,92034015</t>
    <phoneticPr fontId="47" type="noConversion"/>
  </si>
  <si>
    <t>90001053,90001056,90001057,90001058,90001059,90001066,90001067,90001068,90001060,90001069,92034015</t>
    <phoneticPr fontId="47" type="noConversion"/>
  </si>
  <si>
    <t>90001054,90001056,90001057,90001058,90001059,90001066,90001067,90001068,90001060,90001069,92034015</t>
    <phoneticPr fontId="47" type="noConversion"/>
  </si>
  <si>
    <t>90001055,90001056,90001057,90001073,90001059,90001066,90001067,90001068,90001060,90001069,92034015</t>
    <phoneticPr fontId="47" type="noConversion"/>
  </si>
  <si>
    <t>开启后可以强制驱散眩晕状态,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</si>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</sst>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4"/>
  <sheetViews>
    <sheetView showGridLines="0" tabSelected="1" workbookViewId="0">
      <pane xSplit="4" ySplit="5" topLeftCell="AU835" activePane="bottomRight" state="frozen"/>
      <selection pane="topRight"/>
      <selection pane="bottomLeft"/>
      <selection pane="bottomRight" activeCell="AX848" sqref="AX84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2199</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2200</v>
      </c>
      <c r="M4" s="4" t="s">
        <v>71</v>
      </c>
      <c r="N4" s="4" t="s">
        <v>2214</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2100</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2138</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2138</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2138</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2138</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2140</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2140</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2140</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2140</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2140</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2140</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2141</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2141</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2141</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2141</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2141</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2141</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2125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2100</v>
      </c>
      <c r="AY447" s="15" t="s">
        <v>2101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2131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2155</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2155</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2155</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2155</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2155</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2155</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2165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2163</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2164</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2154</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2154</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2154</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2154</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2154</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2154</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2202</v>
      </c>
      <c r="AS557" s="6" t="s">
        <v>155</v>
      </c>
      <c r="AT557" s="7" t="s">
        <v>757</v>
      </c>
      <c r="AU557" s="6" t="s">
        <v>734</v>
      </c>
      <c r="AV557" s="6">
        <v>0</v>
      </c>
      <c r="AW557" s="6">
        <v>21030020</v>
      </c>
      <c r="AX557" s="7" t="s">
        <v>157</v>
      </c>
      <c r="AY557" s="7" t="s">
        <v>155</v>
      </c>
      <c r="AZ557" s="6">
        <v>0</v>
      </c>
      <c r="BA557" s="6">
        <v>0</v>
      </c>
      <c r="BB557" s="112" t="s">
        <v>2208</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2203</v>
      </c>
      <c r="AS558" s="6" t="s">
        <v>155</v>
      </c>
      <c r="AT558" s="7" t="s">
        <v>757</v>
      </c>
      <c r="AU558" s="6" t="s">
        <v>734</v>
      </c>
      <c r="AV558" s="6">
        <v>0</v>
      </c>
      <c r="AW558" s="6">
        <v>21030020</v>
      </c>
      <c r="AX558" s="7" t="s">
        <v>157</v>
      </c>
      <c r="AY558" s="7" t="s">
        <v>155</v>
      </c>
      <c r="AZ558" s="6">
        <v>0</v>
      </c>
      <c r="BA558" s="6">
        <v>0</v>
      </c>
      <c r="BB558" s="112" t="s">
        <v>2210</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2204</v>
      </c>
      <c r="AS559" s="6" t="s">
        <v>155</v>
      </c>
      <c r="AT559" s="7" t="s">
        <v>757</v>
      </c>
      <c r="AU559" s="6" t="s">
        <v>734</v>
      </c>
      <c r="AV559" s="6">
        <v>0</v>
      </c>
      <c r="AW559" s="6">
        <v>21030020</v>
      </c>
      <c r="AX559" s="7" t="s">
        <v>157</v>
      </c>
      <c r="AY559" s="7" t="s">
        <v>155</v>
      </c>
      <c r="AZ559" s="6">
        <v>0</v>
      </c>
      <c r="BA559" s="6">
        <v>0</v>
      </c>
      <c r="BB559" s="112" t="s">
        <v>2209</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2205</v>
      </c>
      <c r="AS560" s="6" t="s">
        <v>155</v>
      </c>
      <c r="AT560" s="7" t="s">
        <v>757</v>
      </c>
      <c r="AU560" s="6" t="s">
        <v>734</v>
      </c>
      <c r="AV560" s="6">
        <v>0</v>
      </c>
      <c r="AW560" s="6">
        <v>21030020</v>
      </c>
      <c r="AX560" s="7" t="s">
        <v>157</v>
      </c>
      <c r="AY560" s="7" t="s">
        <v>155</v>
      </c>
      <c r="AZ560" s="6">
        <v>0</v>
      </c>
      <c r="BA560" s="6">
        <v>0</v>
      </c>
      <c r="BB560" s="112" t="s">
        <v>2211</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2206</v>
      </c>
      <c r="AS561" s="6" t="s">
        <v>155</v>
      </c>
      <c r="AT561" s="7" t="s">
        <v>757</v>
      </c>
      <c r="AU561" s="6" t="s">
        <v>734</v>
      </c>
      <c r="AV561" s="6">
        <v>0</v>
      </c>
      <c r="AW561" s="6">
        <v>21030020</v>
      </c>
      <c r="AX561" s="7" t="s">
        <v>157</v>
      </c>
      <c r="AY561" s="7" t="s">
        <v>155</v>
      </c>
      <c r="AZ561" s="6">
        <v>0</v>
      </c>
      <c r="BA561" s="6">
        <v>0</v>
      </c>
      <c r="BB561" s="112" t="s">
        <v>2212</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2207</v>
      </c>
      <c r="AS562" s="6" t="s">
        <v>155</v>
      </c>
      <c r="AT562" s="7" t="s">
        <v>757</v>
      </c>
      <c r="AU562" s="6" t="s">
        <v>734</v>
      </c>
      <c r="AV562" s="6">
        <v>0</v>
      </c>
      <c r="AW562" s="6">
        <v>21030020</v>
      </c>
      <c r="AX562" s="7" t="s">
        <v>157</v>
      </c>
      <c r="AY562" s="7" t="s">
        <v>155</v>
      </c>
      <c r="AZ562" s="6">
        <v>0</v>
      </c>
      <c r="BA562" s="6">
        <v>0</v>
      </c>
      <c r="BB562" s="112" t="s">
        <v>2213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2161</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2161</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2161</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2161</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2161</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2161</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2156</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2156</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2156</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2156</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2156</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2156</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2173</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2149</v>
      </c>
      <c r="AT662" s="7" t="s">
        <v>193</v>
      </c>
      <c r="AU662" s="6" t="s">
        <v>796</v>
      </c>
      <c r="AV662" s="6" t="s">
        <v>155</v>
      </c>
      <c r="AW662" s="6">
        <v>0</v>
      </c>
      <c r="AX662" s="7" t="s">
        <v>157</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2168</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2168</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2169</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2170</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2171</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2172</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2201</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2139</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2139</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2139</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2139</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2139</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2139</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2130</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2130</v>
      </c>
      <c r="AU716" s="101" t="s">
        <v>768</v>
      </c>
      <c r="AV716" s="101">
        <v>10003002</v>
      </c>
      <c r="AW716" s="101">
        <v>21200110</v>
      </c>
      <c r="AX716" s="121" t="s">
        <v>2129</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2130</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2130</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2130</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2130</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2105</v>
      </c>
      <c r="AU721" s="97" t="s">
        <v>2142</v>
      </c>
      <c r="AV721" s="101">
        <v>0</v>
      </c>
      <c r="AW721" s="101">
        <v>21101051</v>
      </c>
      <c r="AX721" s="98" t="s">
        <v>777</v>
      </c>
      <c r="AY721" s="184" t="s">
        <v>2184</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2105</v>
      </c>
      <c r="AU722" s="97" t="s">
        <v>2142</v>
      </c>
      <c r="AV722" s="101">
        <v>0</v>
      </c>
      <c r="AW722" s="101">
        <v>21101051</v>
      </c>
      <c r="AX722" s="98" t="s">
        <v>777</v>
      </c>
      <c r="AY722" s="184" t="s">
        <v>2184</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2105</v>
      </c>
      <c r="AU723" s="97" t="s">
        <v>2142</v>
      </c>
      <c r="AV723" s="101">
        <v>0</v>
      </c>
      <c r="AW723" s="101">
        <v>21101051</v>
      </c>
      <c r="AX723" s="98" t="s">
        <v>777</v>
      </c>
      <c r="AY723" s="184" t="s">
        <v>2185</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2105</v>
      </c>
      <c r="AU724" s="97" t="s">
        <v>2142</v>
      </c>
      <c r="AV724" s="101">
        <v>0</v>
      </c>
      <c r="AW724" s="101">
        <v>21101051</v>
      </c>
      <c r="AX724" s="98" t="s">
        <v>777</v>
      </c>
      <c r="AY724" s="184" t="s">
        <v>2186</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2105</v>
      </c>
      <c r="AU725" s="97" t="s">
        <v>2142</v>
      </c>
      <c r="AV725" s="101">
        <v>0</v>
      </c>
      <c r="AW725" s="101">
        <v>21101051</v>
      </c>
      <c r="AX725" s="98" t="s">
        <v>777</v>
      </c>
      <c r="AY725" s="184" t="s">
        <v>2187</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2105</v>
      </c>
      <c r="AU726" s="97" t="s">
        <v>2142</v>
      </c>
      <c r="AV726" s="101">
        <v>0</v>
      </c>
      <c r="AW726" s="101">
        <v>21101051</v>
      </c>
      <c r="AX726" s="98" t="s">
        <v>777</v>
      </c>
      <c r="AY726" s="184" t="s">
        <v>2188</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2144</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2194</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2195</v>
      </c>
      <c r="AZ732" s="13">
        <v>0</v>
      </c>
      <c r="BA732" s="13">
        <v>0</v>
      </c>
      <c r="BB732" s="37" t="s">
        <v>2216</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2194</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2196</v>
      </c>
      <c r="AZ733" s="13">
        <v>0</v>
      </c>
      <c r="BA733" s="13">
        <v>0</v>
      </c>
      <c r="BB733" s="37" t="s">
        <v>2217</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2142</v>
      </c>
      <c r="AV734" s="101">
        <v>0</v>
      </c>
      <c r="AW734" s="101">
        <v>21101051</v>
      </c>
      <c r="AX734" s="98" t="s">
        <v>777</v>
      </c>
      <c r="AY734" s="184" t="s">
        <v>2179</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2142</v>
      </c>
      <c r="AV735" s="101">
        <v>0</v>
      </c>
      <c r="AW735" s="101">
        <v>21101051</v>
      </c>
      <c r="AX735" s="98" t="s">
        <v>777</v>
      </c>
      <c r="AY735" s="184" t="s">
        <v>2179</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2142</v>
      </c>
      <c r="AV736" s="101">
        <v>0</v>
      </c>
      <c r="AW736" s="101">
        <v>21101051</v>
      </c>
      <c r="AX736" s="98" t="s">
        <v>777</v>
      </c>
      <c r="AY736" s="184" t="s">
        <v>2180</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2142</v>
      </c>
      <c r="AV737" s="101">
        <v>0</v>
      </c>
      <c r="AW737" s="101">
        <v>21101051</v>
      </c>
      <c r="AX737" s="98" t="s">
        <v>777</v>
      </c>
      <c r="AY737" s="184" t="s">
        <v>2181</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2142</v>
      </c>
      <c r="AV738" s="101">
        <v>0</v>
      </c>
      <c r="AW738" s="101">
        <v>21101051</v>
      </c>
      <c r="AX738" s="98" t="s">
        <v>777</v>
      </c>
      <c r="AY738" s="184" t="s">
        <v>2182</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2142</v>
      </c>
      <c r="AV739" s="101">
        <v>0</v>
      </c>
      <c r="AW739" s="101">
        <v>21101051</v>
      </c>
      <c r="AX739" s="98" t="s">
        <v>777</v>
      </c>
      <c r="AY739" s="184" t="s">
        <v>2183</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2126</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2127</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2103</v>
      </c>
      <c r="AU746" s="97" t="s">
        <v>2140</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2127</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2103</v>
      </c>
      <c r="AU747" s="97" t="s">
        <v>2140</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2127</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2103</v>
      </c>
      <c r="AU748" s="97" t="s">
        <v>2140</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2127</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2103</v>
      </c>
      <c r="AU749" s="97" t="s">
        <v>2140</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2127</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2103</v>
      </c>
      <c r="AU750" s="97" t="s">
        <v>2140</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2127</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2103</v>
      </c>
      <c r="AU751" s="97" t="s">
        <v>2140</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2141</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2141</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2141</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2141</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2141</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2141</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1</v>
      </c>
      <c r="AO758" s="101">
        <v>360000</v>
      </c>
      <c r="AP758" s="101">
        <v>0.5</v>
      </c>
      <c r="AQ758" s="101">
        <v>0</v>
      </c>
      <c r="AR758" s="100">
        <v>0</v>
      </c>
      <c r="AS758" s="101">
        <v>90106001</v>
      </c>
      <c r="AT758" s="121" t="s">
        <v>2104</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1</v>
      </c>
      <c r="AO759" s="101">
        <v>360000</v>
      </c>
      <c r="AP759" s="101">
        <v>0.5</v>
      </c>
      <c r="AQ759" s="101">
        <v>0</v>
      </c>
      <c r="AR759" s="100">
        <v>0</v>
      </c>
      <c r="AS759" s="101" t="s">
        <v>369</v>
      </c>
      <c r="AT759" s="121" t="s">
        <v>2104</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1</v>
      </c>
      <c r="AO760" s="101">
        <v>360000</v>
      </c>
      <c r="AP760" s="101">
        <v>0.5</v>
      </c>
      <c r="AQ760" s="101">
        <v>0</v>
      </c>
      <c r="AR760" s="100">
        <v>0</v>
      </c>
      <c r="AS760" s="101" t="s">
        <v>369</v>
      </c>
      <c r="AT760" s="121" t="s">
        <v>2104</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1</v>
      </c>
      <c r="AO761" s="101">
        <v>360000</v>
      </c>
      <c r="AP761" s="101">
        <v>0.5</v>
      </c>
      <c r="AQ761" s="101">
        <v>0</v>
      </c>
      <c r="AR761" s="100">
        <v>0</v>
      </c>
      <c r="AS761" s="101" t="s">
        <v>369</v>
      </c>
      <c r="AT761" s="121" t="s">
        <v>2104</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1</v>
      </c>
      <c r="AO762" s="101">
        <v>360000</v>
      </c>
      <c r="AP762" s="101">
        <v>0.5</v>
      </c>
      <c r="AQ762" s="101">
        <v>0</v>
      </c>
      <c r="AR762" s="100">
        <v>0</v>
      </c>
      <c r="AS762" s="101" t="s">
        <v>369</v>
      </c>
      <c r="AT762" s="121" t="s">
        <v>2104</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1</v>
      </c>
      <c r="AO763" s="101">
        <v>360000</v>
      </c>
      <c r="AP763" s="101">
        <v>0.5</v>
      </c>
      <c r="AQ763" s="101">
        <v>0</v>
      </c>
      <c r="AR763" s="100">
        <v>0</v>
      </c>
      <c r="AS763" s="101" t="s">
        <v>369</v>
      </c>
      <c r="AT763" s="121" t="s">
        <v>2104</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1</v>
      </c>
      <c r="AO769" s="101">
        <v>360000</v>
      </c>
      <c r="AP769" s="101">
        <v>0.5</v>
      </c>
      <c r="AQ769" s="101">
        <v>0</v>
      </c>
      <c r="AR769" s="100">
        <v>0</v>
      </c>
      <c r="AS769" s="101" t="s">
        <v>369</v>
      </c>
      <c r="AT769" s="121" t="s">
        <v>2104</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1</v>
      </c>
      <c r="AO770" s="101">
        <v>360000</v>
      </c>
      <c r="AP770" s="101">
        <v>0.5</v>
      </c>
      <c r="AQ770" s="101">
        <v>0</v>
      </c>
      <c r="AR770" s="100">
        <v>0</v>
      </c>
      <c r="AS770" s="101" t="s">
        <v>369</v>
      </c>
      <c r="AT770" s="121" t="s">
        <v>2104</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1</v>
      </c>
      <c r="AO771" s="101">
        <v>360000</v>
      </c>
      <c r="AP771" s="101">
        <v>0.5</v>
      </c>
      <c r="AQ771" s="101">
        <v>0</v>
      </c>
      <c r="AR771" s="100">
        <v>0</v>
      </c>
      <c r="AS771" s="101" t="s">
        <v>369</v>
      </c>
      <c r="AT771" s="121" t="s">
        <v>2104</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1</v>
      </c>
      <c r="AO772" s="101">
        <v>360000</v>
      </c>
      <c r="AP772" s="101">
        <v>0.5</v>
      </c>
      <c r="AQ772" s="101">
        <v>0</v>
      </c>
      <c r="AR772" s="100">
        <v>0</v>
      </c>
      <c r="AS772" s="101" t="s">
        <v>369</v>
      </c>
      <c r="AT772" s="121" t="s">
        <v>2104</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1</v>
      </c>
      <c r="AO773" s="101">
        <v>360000</v>
      </c>
      <c r="AP773" s="101">
        <v>0.5</v>
      </c>
      <c r="AQ773" s="101">
        <v>0</v>
      </c>
      <c r="AR773" s="100">
        <v>0</v>
      </c>
      <c r="AS773" s="101" t="s">
        <v>369</v>
      </c>
      <c r="AT773" s="121" t="s">
        <v>2104</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1</v>
      </c>
      <c r="AO774" s="101">
        <v>360000</v>
      </c>
      <c r="AP774" s="101">
        <v>0.5</v>
      </c>
      <c r="AQ774" s="101">
        <v>0</v>
      </c>
      <c r="AR774" s="100">
        <v>0</v>
      </c>
      <c r="AS774" s="101" t="s">
        <v>369</v>
      </c>
      <c r="AT774" s="121" t="s">
        <v>2104</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3</v>
      </c>
      <c r="AG784" s="100">
        <v>2</v>
      </c>
      <c r="AH784" s="100">
        <v>0</v>
      </c>
      <c r="AI784" s="100">
        <v>0</v>
      </c>
      <c r="AJ784" s="100">
        <v>5</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3</v>
      </c>
      <c r="AG785" s="100">
        <v>2</v>
      </c>
      <c r="AH785" s="100">
        <v>0</v>
      </c>
      <c r="AI785" s="100">
        <v>0</v>
      </c>
      <c r="AJ785" s="100">
        <v>5</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2105</v>
      </c>
      <c r="AU786" s="101" t="s">
        <v>725</v>
      </c>
      <c r="AV786" s="101">
        <v>0</v>
      </c>
      <c r="AW786" s="101">
        <v>21201040</v>
      </c>
      <c r="AX786" s="121" t="s">
        <v>872</v>
      </c>
      <c r="AY786" s="185" t="s">
        <v>2108</v>
      </c>
      <c r="AZ786" s="99">
        <v>0</v>
      </c>
      <c r="BA786" s="99">
        <v>0</v>
      </c>
      <c r="BB786" s="127" t="s">
        <v>873</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2105</v>
      </c>
      <c r="AU787" s="101" t="s">
        <v>725</v>
      </c>
      <c r="AV787" s="101">
        <v>0</v>
      </c>
      <c r="AW787" s="101">
        <v>21201040</v>
      </c>
      <c r="AX787" s="121" t="s">
        <v>872</v>
      </c>
      <c r="AY787" s="185" t="s">
        <v>2108</v>
      </c>
      <c r="AZ787" s="99">
        <v>0</v>
      </c>
      <c r="BA787" s="99">
        <v>0</v>
      </c>
      <c r="BB787" s="127" t="s">
        <v>873</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2105</v>
      </c>
      <c r="AU788" s="101" t="s">
        <v>725</v>
      </c>
      <c r="AV788" s="101">
        <v>0</v>
      </c>
      <c r="AW788" s="101">
        <v>21201040</v>
      </c>
      <c r="AX788" s="121" t="s">
        <v>872</v>
      </c>
      <c r="AY788" s="185" t="s">
        <v>2109</v>
      </c>
      <c r="AZ788" s="99">
        <v>0</v>
      </c>
      <c r="BA788" s="99">
        <v>0</v>
      </c>
      <c r="BB788" s="127" t="s">
        <v>874</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2105</v>
      </c>
      <c r="AU789" s="101" t="s">
        <v>725</v>
      </c>
      <c r="AV789" s="101">
        <v>0</v>
      </c>
      <c r="AW789" s="101">
        <v>21201040</v>
      </c>
      <c r="AX789" s="121" t="s">
        <v>872</v>
      </c>
      <c r="AY789" s="185" t="s">
        <v>2110</v>
      </c>
      <c r="AZ789" s="99">
        <v>0</v>
      </c>
      <c r="BA789" s="99">
        <v>0</v>
      </c>
      <c r="BB789" s="127" t="s">
        <v>875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2105</v>
      </c>
      <c r="AU790" s="101" t="s">
        <v>725</v>
      </c>
      <c r="AV790" s="101">
        <v>0</v>
      </c>
      <c r="AW790" s="101">
        <v>21201040</v>
      </c>
      <c r="AX790" s="121" t="s">
        <v>872</v>
      </c>
      <c r="AY790" s="185" t="s">
        <v>2111</v>
      </c>
      <c r="AZ790" s="99">
        <v>0</v>
      </c>
      <c r="BA790" s="99">
        <v>0</v>
      </c>
      <c r="BB790" s="127" t="s">
        <v>876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2105</v>
      </c>
      <c r="AU791" s="101" t="s">
        <v>725</v>
      </c>
      <c r="AV791" s="101">
        <v>0</v>
      </c>
      <c r="AW791" s="101">
        <v>21201040</v>
      </c>
      <c r="AX791" s="121" t="s">
        <v>872</v>
      </c>
      <c r="AY791" s="185" t="s">
        <v>2112</v>
      </c>
      <c r="AZ791" s="99">
        <v>0</v>
      </c>
      <c r="BA791" s="99">
        <v>0</v>
      </c>
      <c r="BB791" s="127" t="s">
        <v>877</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878</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2139</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878</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2139</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878</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2139</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878</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2139</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878</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2139</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878</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2139</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879</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2106</v>
      </c>
      <c r="AU798" s="97" t="s">
        <v>2143</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879</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2106</v>
      </c>
      <c r="AU799" s="97" t="s">
        <v>2143</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879</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2106</v>
      </c>
      <c r="AU800" s="97" t="s">
        <v>2143</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879</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2106</v>
      </c>
      <c r="AU801" s="97" t="s">
        <v>2143</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879</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2106</v>
      </c>
      <c r="AU802" s="97" t="s">
        <v>2143</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879</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2106</v>
      </c>
      <c r="AU803" s="97" t="s">
        <v>2143</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2106</v>
      </c>
      <c r="AU804" s="122" t="s">
        <v>2139</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2106</v>
      </c>
      <c r="AU805" s="122" t="s">
        <v>2139</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2106</v>
      </c>
      <c r="AU806" s="122" t="s">
        <v>2139</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2106</v>
      </c>
      <c r="AU807" s="122" t="s">
        <v>2139</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2106</v>
      </c>
      <c r="AU808" s="122" t="s">
        <v>2139</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2106</v>
      </c>
      <c r="AU809" s="122" t="s">
        <v>2139</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880</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2107</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880</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2107</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880</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2107</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880</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2107</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880</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2107</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880</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2107</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881</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2137</v>
      </c>
      <c r="AT816" s="121" t="s">
        <v>2104</v>
      </c>
      <c r="AU816" s="100" t="s">
        <v>954</v>
      </c>
      <c r="AV816" s="100" t="s">
        <v>155</v>
      </c>
      <c r="AW816" s="100">
        <v>21203010</v>
      </c>
      <c r="AX816" s="116" t="s">
        <v>157</v>
      </c>
      <c r="AY816" s="100">
        <v>0</v>
      </c>
      <c r="AZ816" s="100">
        <v>0</v>
      </c>
      <c r="BA816" s="100">
        <v>0</v>
      </c>
      <c r="BB816" s="130" t="s">
        <v>883</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881</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882</v>
      </c>
      <c r="AT817" s="121" t="s">
        <v>2104</v>
      </c>
      <c r="AU817" s="100" t="s">
        <v>954</v>
      </c>
      <c r="AV817" s="100" t="s">
        <v>155</v>
      </c>
      <c r="AW817" s="100">
        <v>21203010</v>
      </c>
      <c r="AX817" s="116" t="s">
        <v>157</v>
      </c>
      <c r="AY817" s="100">
        <v>0</v>
      </c>
      <c r="AZ817" s="100">
        <v>0</v>
      </c>
      <c r="BA817" s="100">
        <v>0</v>
      </c>
      <c r="BB817" s="130" t="s">
        <v>883</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881</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884</v>
      </c>
      <c r="AT818" s="121" t="s">
        <v>2104</v>
      </c>
      <c r="AU818" s="100" t="s">
        <v>954</v>
      </c>
      <c r="AV818" s="100" t="s">
        <v>155</v>
      </c>
      <c r="AW818" s="100">
        <v>21203010</v>
      </c>
      <c r="AX818" s="116" t="s">
        <v>157</v>
      </c>
      <c r="AY818" s="100">
        <v>0</v>
      </c>
      <c r="AZ818" s="100">
        <v>0</v>
      </c>
      <c r="BA818" s="100">
        <v>0</v>
      </c>
      <c r="BB818" s="130" t="s">
        <v>885</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881</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886</v>
      </c>
      <c r="AT819" s="121" t="s">
        <v>2104</v>
      </c>
      <c r="AU819" s="100" t="s">
        <v>954</v>
      </c>
      <c r="AV819" s="100" t="s">
        <v>155</v>
      </c>
      <c r="AW819" s="100">
        <v>21203010</v>
      </c>
      <c r="AX819" s="116" t="s">
        <v>157</v>
      </c>
      <c r="AY819" s="100">
        <v>0</v>
      </c>
      <c r="AZ819" s="100">
        <v>0</v>
      </c>
      <c r="BA819" s="100">
        <v>0</v>
      </c>
      <c r="BB819" s="130" t="s">
        <v>887</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881</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888</v>
      </c>
      <c r="AT820" s="121" t="s">
        <v>2104</v>
      </c>
      <c r="AU820" s="100" t="s">
        <v>954</v>
      </c>
      <c r="AV820" s="100" t="s">
        <v>155</v>
      </c>
      <c r="AW820" s="100">
        <v>21203010</v>
      </c>
      <c r="AX820" s="116" t="s">
        <v>157</v>
      </c>
      <c r="AY820" s="100">
        <v>0</v>
      </c>
      <c r="AZ820" s="100">
        <v>0</v>
      </c>
      <c r="BA820" s="100">
        <v>0</v>
      </c>
      <c r="BB820" s="130" t="s">
        <v>889</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881</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890</v>
      </c>
      <c r="AT821" s="121" t="s">
        <v>2104</v>
      </c>
      <c r="AU821" s="100" t="s">
        <v>954</v>
      </c>
      <c r="AV821" s="100" t="s">
        <v>155</v>
      </c>
      <c r="AW821" s="100">
        <v>21203010</v>
      </c>
      <c r="AX821" s="116" t="s">
        <v>157</v>
      </c>
      <c r="AY821" s="100">
        <v>0</v>
      </c>
      <c r="AZ821" s="100">
        <v>0</v>
      </c>
      <c r="BA821" s="100">
        <v>0</v>
      </c>
      <c r="BB821" s="130" t="s">
        <v>891</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892</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2104</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892</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2104</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892</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2104</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892</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2104</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892</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2104</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892</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2104</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893</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2103</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893</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2103</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893</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2103</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893</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2103</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893</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2103</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893</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2103</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894</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2105</v>
      </c>
      <c r="AU834" s="97" t="s">
        <v>725</v>
      </c>
      <c r="AV834" s="101">
        <v>0</v>
      </c>
      <c r="AW834" s="101">
        <v>21201040</v>
      </c>
      <c r="AX834" s="98" t="s">
        <v>777</v>
      </c>
      <c r="AY834" s="121" t="s">
        <v>2174</v>
      </c>
      <c r="AZ834" s="99">
        <v>0</v>
      </c>
      <c r="BA834" s="99">
        <v>0</v>
      </c>
      <c r="BB834" s="124" t="s">
        <v>895</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894</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2105</v>
      </c>
      <c r="AU835" s="97" t="s">
        <v>725</v>
      </c>
      <c r="AV835" s="101">
        <v>0</v>
      </c>
      <c r="AW835" s="101">
        <v>21201040</v>
      </c>
      <c r="AX835" s="98" t="s">
        <v>777</v>
      </c>
      <c r="AY835" s="121" t="s">
        <v>2174</v>
      </c>
      <c r="AZ835" s="99">
        <v>0</v>
      </c>
      <c r="BA835" s="99">
        <v>0</v>
      </c>
      <c r="BB835" s="124" t="s">
        <v>895</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894</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2105</v>
      </c>
      <c r="AU836" s="97" t="s">
        <v>725</v>
      </c>
      <c r="AV836" s="101">
        <v>0</v>
      </c>
      <c r="AW836" s="101">
        <v>21201040</v>
      </c>
      <c r="AX836" s="98" t="s">
        <v>777</v>
      </c>
      <c r="AY836" s="121" t="s">
        <v>2175</v>
      </c>
      <c r="AZ836" s="99">
        <v>0</v>
      </c>
      <c r="BA836" s="99">
        <v>0</v>
      </c>
      <c r="BB836" s="124" t="s">
        <v>896</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894</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2105</v>
      </c>
      <c r="AU837" s="97" t="s">
        <v>725</v>
      </c>
      <c r="AV837" s="101">
        <v>0</v>
      </c>
      <c r="AW837" s="101">
        <v>21201040</v>
      </c>
      <c r="AX837" s="98" t="s">
        <v>777</v>
      </c>
      <c r="AY837" s="121" t="s">
        <v>2176</v>
      </c>
      <c r="AZ837" s="99">
        <v>0</v>
      </c>
      <c r="BA837" s="99">
        <v>0</v>
      </c>
      <c r="BB837" s="124" t="s">
        <v>897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894</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2105</v>
      </c>
      <c r="AU838" s="97" t="s">
        <v>725</v>
      </c>
      <c r="AV838" s="101">
        <v>0</v>
      </c>
      <c r="AW838" s="101">
        <v>21201040</v>
      </c>
      <c r="AX838" s="98" t="s">
        <v>777</v>
      </c>
      <c r="AY838" s="121" t="s">
        <v>2177</v>
      </c>
      <c r="AZ838" s="99">
        <v>0</v>
      </c>
      <c r="BA838" s="99">
        <v>0</v>
      </c>
      <c r="BB838" s="124" t="s">
        <v>898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894</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2105</v>
      </c>
      <c r="AU839" s="97" t="s">
        <v>725</v>
      </c>
      <c r="AV839" s="101">
        <v>0</v>
      </c>
      <c r="AW839" s="101">
        <v>21201040</v>
      </c>
      <c r="AX839" s="98" t="s">
        <v>777</v>
      </c>
      <c r="AY839" s="121" t="s">
        <v>2178</v>
      </c>
      <c r="AZ839" s="99">
        <v>0</v>
      </c>
      <c r="BA839" s="99">
        <v>0</v>
      </c>
      <c r="BB839" s="124" t="s">
        <v>899</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2190</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900</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901</v>
      </c>
      <c r="AZ841" s="13">
        <v>0</v>
      </c>
      <c r="BA841" s="13">
        <v>0</v>
      </c>
      <c r="BB841" s="37" t="s">
        <v>902</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2189</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904</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905</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906</v>
      </c>
      <c r="AT843" s="12" t="s">
        <v>156</v>
      </c>
      <c r="AU843" s="6" t="s">
        <v>766</v>
      </c>
      <c r="AV843" s="6" t="s">
        <v>155</v>
      </c>
      <c r="AW843" s="6">
        <v>0</v>
      </c>
      <c r="AX843" s="7" t="s">
        <v>157</v>
      </c>
      <c r="AY843" s="6">
        <v>0</v>
      </c>
      <c r="AZ843" s="13">
        <v>0</v>
      </c>
      <c r="BA843" s="13">
        <v>0</v>
      </c>
      <c r="BB843" s="37" t="s">
        <v>907</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908</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909</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910</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911</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912</v>
      </c>
      <c r="AZ845" s="13">
        <v>0</v>
      </c>
      <c r="BA845" s="13">
        <v>1</v>
      </c>
      <c r="BB845" s="37" t="s">
        <v>913</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914</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0</v>
      </c>
      <c r="AT846" s="15" t="s">
        <v>156</v>
      </c>
      <c r="AU846" s="14" t="s">
        <v>734</v>
      </c>
      <c r="AV846" s="14">
        <v>10002001</v>
      </c>
      <c r="AW846" s="14">
        <v>22001002</v>
      </c>
      <c r="AX846" s="15" t="s">
        <v>226</v>
      </c>
      <c r="AY846" s="15" t="s">
        <v>775</v>
      </c>
      <c r="AZ846" s="13">
        <v>0</v>
      </c>
      <c r="BA846" s="13">
        <v>1</v>
      </c>
      <c r="BB846" s="110" t="s">
        <v>915</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916</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917</v>
      </c>
      <c r="AT847" s="7" t="s">
        <v>156</v>
      </c>
      <c r="AU847" s="14" t="s">
        <v>734</v>
      </c>
      <c r="AV847" s="6" t="s">
        <v>155</v>
      </c>
      <c r="AW847" s="182" t="s">
        <v>918</v>
      </c>
      <c r="AX847" s="7" t="s">
        <v>157</v>
      </c>
      <c r="AY847" s="6">
        <v>0</v>
      </c>
      <c r="AZ847" s="13">
        <v>0</v>
      </c>
      <c r="BA847" s="13">
        <v>1</v>
      </c>
      <c r="BB847" s="110" t="s">
        <v>919</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920</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921</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922</v>
      </c>
      <c r="AY849" s="15" t="s">
        <v>256</v>
      </c>
      <c r="AZ849" s="13">
        <v>0</v>
      </c>
      <c r="BA849" s="13">
        <v>1</v>
      </c>
      <c r="BB849" s="110" t="s">
        <v>923</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924</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926</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927</v>
      </c>
      <c r="AY851" s="13" t="s">
        <v>928</v>
      </c>
      <c r="AZ851" s="13">
        <v>0</v>
      </c>
      <c r="BA851" s="13">
        <v>1</v>
      </c>
      <c r="BB851" s="110" t="s">
        <v>929</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930</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931</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932</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2107</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933</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2107</v>
      </c>
      <c r="AU854" s="97" t="s">
        <v>345</v>
      </c>
      <c r="AV854" s="101">
        <v>10000007</v>
      </c>
      <c r="AW854" s="101">
        <v>21202090</v>
      </c>
      <c r="AX854" s="121" t="s">
        <v>376</v>
      </c>
      <c r="AY854" s="100" t="s">
        <v>912</v>
      </c>
      <c r="AZ854" s="99">
        <v>0</v>
      </c>
      <c r="BA854" s="99">
        <v>1</v>
      </c>
      <c r="BB854" s="124" t="s">
        <v>934</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935</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2105</v>
      </c>
      <c r="AU855" s="97" t="s">
        <v>352</v>
      </c>
      <c r="AV855" s="101">
        <v>0</v>
      </c>
      <c r="AW855" s="101">
        <v>21203090</v>
      </c>
      <c r="AX855" s="98" t="s">
        <v>777</v>
      </c>
      <c r="AY855" s="121" t="s">
        <v>936</v>
      </c>
      <c r="AZ855" s="99">
        <v>0</v>
      </c>
      <c r="BA855" s="99">
        <v>0</v>
      </c>
      <c r="BB855" s="124" t="s">
        <v>937</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938</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912</v>
      </c>
      <c r="AZ856" s="13">
        <v>0</v>
      </c>
      <c r="BA856" s="13">
        <v>1</v>
      </c>
      <c r="BB856" s="37" t="s">
        <v>913</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939</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940</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917</v>
      </c>
      <c r="AT858" s="7" t="s">
        <v>156</v>
      </c>
      <c r="AU858" s="14" t="s">
        <v>734</v>
      </c>
      <c r="AV858" s="6" t="s">
        <v>155</v>
      </c>
      <c r="AW858" s="182" t="s">
        <v>918</v>
      </c>
      <c r="AX858" s="7" t="s">
        <v>157</v>
      </c>
      <c r="AY858" s="6">
        <v>0</v>
      </c>
      <c r="AZ858" s="13">
        <v>0</v>
      </c>
      <c r="BA858" s="13">
        <v>1</v>
      </c>
      <c r="BB858" s="110" t="s">
        <v>919</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941</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922</v>
      </c>
      <c r="AY859" s="15" t="s">
        <v>256</v>
      </c>
      <c r="AZ859" s="13">
        <v>0</v>
      </c>
      <c r="BA859" s="13">
        <v>1</v>
      </c>
      <c r="BB859" s="110" t="s">
        <v>923</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942</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925</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943</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927</v>
      </c>
      <c r="AY861" s="13" t="s">
        <v>928</v>
      </c>
      <c r="AZ861" s="13">
        <v>0</v>
      </c>
      <c r="BA861" s="13">
        <v>1</v>
      </c>
      <c r="BB861" s="110" t="s">
        <v>929</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944</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945</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912</v>
      </c>
      <c r="AZ863" s="99">
        <v>0</v>
      </c>
      <c r="BA863" s="99">
        <v>1</v>
      </c>
      <c r="BB863" s="124" t="s">
        <v>913</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946</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936</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947</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948</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949</v>
      </c>
      <c r="AX866" s="7" t="s">
        <v>157</v>
      </c>
      <c r="AY866" s="6">
        <v>0</v>
      </c>
      <c r="AZ866" s="6">
        <v>0</v>
      </c>
      <c r="BA866" s="6">
        <v>0</v>
      </c>
      <c r="BB866" s="33" t="s">
        <v>950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951</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952</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953</v>
      </c>
      <c r="AS868" s="6" t="s">
        <v>155</v>
      </c>
      <c r="AT868" s="7" t="s">
        <v>156</v>
      </c>
      <c r="AU868" s="6" t="s">
        <v>954</v>
      </c>
      <c r="AV868" s="6">
        <v>0</v>
      </c>
      <c r="AW868" s="6">
        <v>0</v>
      </c>
      <c r="AX868" s="7" t="s">
        <v>157</v>
      </c>
      <c r="AY868" s="7" t="s">
        <v>155</v>
      </c>
      <c r="AZ868" s="6">
        <v>0</v>
      </c>
      <c r="BA868" s="6">
        <v>0</v>
      </c>
      <c r="BB868" s="33" t="s">
        <v>955</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956</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957</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949</v>
      </c>
      <c r="AX870" s="7" t="s">
        <v>157</v>
      </c>
      <c r="AY870" s="6">
        <v>0</v>
      </c>
      <c r="AZ870" s="6" t="s">
        <v>958</v>
      </c>
      <c r="BA870" s="6">
        <v>0</v>
      </c>
      <c r="BB870" s="33" t="s">
        <v>959</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960</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961</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962</v>
      </c>
      <c r="AS872" s="62" t="s">
        <v>155</v>
      </c>
      <c r="AT872" s="132" t="s">
        <v>156</v>
      </c>
      <c r="AU872" s="62" t="s">
        <v>805</v>
      </c>
      <c r="AV872" s="62">
        <v>0</v>
      </c>
      <c r="AW872" s="66">
        <v>21030020</v>
      </c>
      <c r="AX872" s="132" t="s">
        <v>157</v>
      </c>
      <c r="AY872" s="132" t="s">
        <v>155</v>
      </c>
      <c r="AZ872" s="62">
        <v>0</v>
      </c>
      <c r="BA872" s="62">
        <v>0</v>
      </c>
      <c r="BB872" s="143" t="s">
        <v>963</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964</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965</v>
      </c>
      <c r="AS873" s="6" t="s">
        <v>155</v>
      </c>
      <c r="AT873" s="7" t="s">
        <v>156</v>
      </c>
      <c r="AU873" s="6" t="s">
        <v>243</v>
      </c>
      <c r="AV873" s="6">
        <v>0</v>
      </c>
      <c r="AW873" s="6">
        <v>22000040</v>
      </c>
      <c r="AX873" s="7" t="s">
        <v>157</v>
      </c>
      <c r="AY873" s="7" t="s">
        <v>155</v>
      </c>
      <c r="AZ873" s="6">
        <v>0</v>
      </c>
      <c r="BA873" s="6">
        <v>0</v>
      </c>
      <c r="BB873" s="33" t="s">
        <v>966</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967</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968</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969</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970</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971</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972</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973</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2153</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974</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2132</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975</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2145</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976</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977</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978</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2150</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979</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2133</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2136</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2135</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980</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2151</v>
      </c>
      <c r="AT884" s="7" t="s">
        <v>156</v>
      </c>
      <c r="AU884" s="6" t="s">
        <v>805</v>
      </c>
      <c r="AV884" s="6">
        <v>0</v>
      </c>
      <c r="AW884" s="6">
        <v>0</v>
      </c>
      <c r="AX884" s="7" t="s">
        <v>157</v>
      </c>
      <c r="AY884" s="7" t="s">
        <v>155</v>
      </c>
      <c r="AZ884" s="6">
        <v>0</v>
      </c>
      <c r="BA884" s="6">
        <v>0</v>
      </c>
      <c r="BB884" s="33" t="s">
        <v>2134</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2146</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2147</v>
      </c>
      <c r="AZ885" s="13">
        <v>0</v>
      </c>
      <c r="BA885" s="13">
        <v>1</v>
      </c>
      <c r="BB885" s="37" t="s">
        <v>2148</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2152</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981</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982</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983</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984</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985</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986</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987</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988</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989</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990</v>
      </c>
      <c r="AT894" s="12" t="s">
        <v>156</v>
      </c>
      <c r="AU894" s="14" t="s">
        <v>345</v>
      </c>
      <c r="AV894" s="14">
        <v>10000009</v>
      </c>
      <c r="AW894" s="14">
        <v>20001030</v>
      </c>
      <c r="AX894" s="15" t="s">
        <v>157</v>
      </c>
      <c r="AY894" s="15">
        <v>0</v>
      </c>
      <c r="AZ894" s="13">
        <v>0</v>
      </c>
      <c r="BA894" s="13">
        <v>0</v>
      </c>
      <c r="BB894" s="37" t="s">
        <v>991</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992</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993</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994</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995</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996</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997</v>
      </c>
      <c r="AY897" s="82">
        <v>0</v>
      </c>
      <c r="AZ897" s="73">
        <v>0</v>
      </c>
      <c r="BA897" s="73">
        <v>0</v>
      </c>
      <c r="BB897" s="125" t="s">
        <v>998</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999</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1000</v>
      </c>
      <c r="AZ898" s="13">
        <v>0</v>
      </c>
      <c r="BA898" s="13">
        <v>0</v>
      </c>
      <c r="BB898" s="37" t="s">
        <v>1001</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1002</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1003</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1004</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1005</v>
      </c>
      <c r="BJ900" s="6">
        <v>0</v>
      </c>
      <c r="BK900" s="6">
        <v>0</v>
      </c>
      <c r="BL900" s="6">
        <v>0</v>
      </c>
      <c r="BM900" s="6">
        <v>0</v>
      </c>
      <c r="BN900" s="6">
        <v>0</v>
      </c>
      <c r="BO900" s="6">
        <v>0</v>
      </c>
    </row>
    <row r="901" spans="3:67" ht="20.100000000000001" customHeight="1">
      <c r="C901" s="24">
        <v>63001005</v>
      </c>
      <c r="D901" s="38" t="s">
        <v>1006</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1007</v>
      </c>
      <c r="AZ901" s="24">
        <v>0</v>
      </c>
      <c r="BA901" s="24">
        <v>0</v>
      </c>
      <c r="BB901" s="148" t="s">
        <v>1008</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1009</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997</v>
      </c>
      <c r="AY902" s="11">
        <v>0</v>
      </c>
      <c r="AZ902" s="13">
        <v>0</v>
      </c>
      <c r="BA902" s="13">
        <v>0</v>
      </c>
      <c r="BB902" s="37" t="s">
        <v>1010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1002</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1003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1011</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1012</v>
      </c>
      <c r="AZ904" s="13"/>
      <c r="BA904" s="13">
        <v>0</v>
      </c>
      <c r="BB904" s="37" t="s">
        <v>1013</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1014</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1015</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1016</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1017</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997</v>
      </c>
      <c r="AY907" s="11">
        <v>0</v>
      </c>
      <c r="AZ907" s="13">
        <v>0</v>
      </c>
      <c r="BA907" s="13">
        <v>0</v>
      </c>
      <c r="BB907" s="37" t="s">
        <v>1018</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1019</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1020</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1021</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1022</v>
      </c>
      <c r="AZ909" s="13"/>
      <c r="BA909" s="13">
        <v>0</v>
      </c>
      <c r="BB909" s="37" t="s">
        <v>1023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1024</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1025</v>
      </c>
      <c r="BC910" s="106">
        <v>0</v>
      </c>
      <c r="BD910" s="11">
        <v>0</v>
      </c>
      <c r="BE910" s="106">
        <v>0</v>
      </c>
      <c r="BF910" s="106">
        <v>0</v>
      </c>
      <c r="BG910" s="106">
        <v>0</v>
      </c>
      <c r="BH910" s="106">
        <v>0</v>
      </c>
      <c r="BI910" s="188" t="s">
        <v>1026</v>
      </c>
      <c r="BJ910" s="6">
        <v>1</v>
      </c>
      <c r="BK910" s="6">
        <v>0</v>
      </c>
      <c r="BL910" s="6">
        <v>0</v>
      </c>
      <c r="BM910" s="6">
        <v>0</v>
      </c>
      <c r="BN910" s="6">
        <v>0</v>
      </c>
      <c r="BO910" s="6">
        <v>0</v>
      </c>
    </row>
    <row r="911" spans="3:67" ht="20.100000000000001" customHeight="1">
      <c r="C911" s="11">
        <v>63101001</v>
      </c>
      <c r="D911" s="12" t="s">
        <v>1027</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997</v>
      </c>
      <c r="AY911" s="11">
        <v>0</v>
      </c>
      <c r="AZ911" s="13">
        <v>0</v>
      </c>
      <c r="BA911" s="13">
        <v>0</v>
      </c>
      <c r="BB911" s="37" t="s">
        <v>1028</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1029</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1030</v>
      </c>
      <c r="AZ912" s="13"/>
      <c r="BA912" s="13">
        <v>0</v>
      </c>
      <c r="BB912" s="37" t="s">
        <v>1031</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1032</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1033</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1034</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2157</v>
      </c>
      <c r="BC914" s="106">
        <v>0</v>
      </c>
      <c r="BD914" s="11">
        <v>0</v>
      </c>
      <c r="BE914" s="106">
        <v>0</v>
      </c>
      <c r="BF914" s="106">
        <v>0</v>
      </c>
      <c r="BG914" s="106">
        <v>0</v>
      </c>
      <c r="BH914" s="106">
        <v>0</v>
      </c>
      <c r="BI914" s="188" t="s">
        <v>1035</v>
      </c>
      <c r="BJ914" s="6">
        <v>0</v>
      </c>
      <c r="BK914" s="6">
        <v>0</v>
      </c>
      <c r="BL914" s="6">
        <v>0</v>
      </c>
      <c r="BM914" s="6">
        <v>0</v>
      </c>
      <c r="BN914" s="6">
        <v>0</v>
      </c>
      <c r="BO914" s="6">
        <v>0</v>
      </c>
    </row>
    <row r="915" spans="3:67" ht="20.100000000000001" customHeight="1">
      <c r="C915" s="11">
        <v>63102001</v>
      </c>
      <c r="D915" s="12" t="s">
        <v>1036</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997</v>
      </c>
      <c r="AY915" s="11">
        <v>0</v>
      </c>
      <c r="AZ915" s="13">
        <v>0</v>
      </c>
      <c r="BA915" s="13">
        <v>0</v>
      </c>
      <c r="BB915" s="37" t="s">
        <v>2158</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1032</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1033</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1037</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1038</v>
      </c>
      <c r="AZ917" s="13"/>
      <c r="BA917" s="13">
        <v>0</v>
      </c>
      <c r="BB917" s="37" t="s">
        <v>1039</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1040</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1041</v>
      </c>
      <c r="BC918" s="106">
        <v>0</v>
      </c>
      <c r="BD918" s="11">
        <v>0</v>
      </c>
      <c r="BE918" s="106">
        <v>0</v>
      </c>
      <c r="BF918" s="106">
        <v>0</v>
      </c>
      <c r="BG918" s="106">
        <v>0</v>
      </c>
      <c r="BH918" s="106">
        <v>0</v>
      </c>
      <c r="BI918" s="188" t="s">
        <v>1042</v>
      </c>
      <c r="BJ918" s="6">
        <v>0</v>
      </c>
      <c r="BK918" s="6">
        <v>0</v>
      </c>
      <c r="BL918" s="6">
        <v>0</v>
      </c>
      <c r="BM918" s="6">
        <v>0</v>
      </c>
      <c r="BN918" s="6">
        <v>0</v>
      </c>
      <c r="BO918" s="6">
        <v>0</v>
      </c>
    </row>
    <row r="919" spans="3:67" ht="20.100000000000001" customHeight="1">
      <c r="C919" s="11">
        <v>63103001</v>
      </c>
      <c r="D919" s="12" t="s">
        <v>1043</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2162</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1019</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1020</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1044</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1045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1046</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1047</v>
      </c>
      <c r="BC922" s="106">
        <v>0</v>
      </c>
      <c r="BD922" s="11">
        <v>0</v>
      </c>
      <c r="BE922" s="106">
        <v>0</v>
      </c>
      <c r="BF922" s="106">
        <v>0</v>
      </c>
      <c r="BG922" s="106">
        <v>0</v>
      </c>
      <c r="BH922" s="106">
        <v>0</v>
      </c>
      <c r="BI922" s="188" t="s">
        <v>1048</v>
      </c>
      <c r="BJ922" s="6">
        <v>1</v>
      </c>
      <c r="BK922" s="6">
        <v>0</v>
      </c>
      <c r="BL922" s="6">
        <v>0</v>
      </c>
      <c r="BM922" s="6">
        <v>0</v>
      </c>
      <c r="BN922" s="6">
        <v>0</v>
      </c>
      <c r="BO922" s="6">
        <v>0</v>
      </c>
    </row>
    <row r="923" spans="3:67" ht="20.100000000000001" customHeight="1">
      <c r="C923" s="24">
        <v>63103098</v>
      </c>
      <c r="D923" s="38" t="s">
        <v>1049</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1050</v>
      </c>
      <c r="BC923" s="24">
        <v>0</v>
      </c>
      <c r="BD923" s="24">
        <v>0</v>
      </c>
      <c r="BE923" s="24">
        <v>0</v>
      </c>
      <c r="BF923" s="24">
        <v>0</v>
      </c>
      <c r="BG923" s="24">
        <v>0</v>
      </c>
      <c r="BH923" s="24">
        <v>0</v>
      </c>
      <c r="BI923" s="189" t="s">
        <v>1051</v>
      </c>
      <c r="BJ923" s="24">
        <v>1</v>
      </c>
      <c r="BK923" s="24">
        <v>0</v>
      </c>
      <c r="BL923" s="24">
        <v>0</v>
      </c>
      <c r="BM923" s="24">
        <v>0</v>
      </c>
      <c r="BN923" s="24">
        <v>0</v>
      </c>
      <c r="BO923" s="24">
        <v>0</v>
      </c>
    </row>
    <row r="924" spans="3:67" ht="20.100000000000001" customHeight="1">
      <c r="C924" s="24">
        <v>63103099</v>
      </c>
      <c r="D924" s="38" t="s">
        <v>1052</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1053</v>
      </c>
      <c r="AY924" s="24">
        <v>0</v>
      </c>
      <c r="AZ924" s="24">
        <v>0</v>
      </c>
      <c r="BA924" s="24">
        <v>0</v>
      </c>
      <c r="BB924" s="148" t="s">
        <v>1054</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1055</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997</v>
      </c>
      <c r="AY925" s="97">
        <v>0</v>
      </c>
      <c r="AZ925" s="99">
        <v>0</v>
      </c>
      <c r="BA925" s="99">
        <v>0</v>
      </c>
      <c r="BB925" s="124" t="s">
        <v>1056</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1032</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2191</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1057</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2215</v>
      </c>
      <c r="AZ927" s="99"/>
      <c r="BA927" s="99"/>
      <c r="BB927" s="124" t="s">
        <v>1058</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1059</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1060</v>
      </c>
      <c r="BC928" s="122">
        <v>0</v>
      </c>
      <c r="BD928" s="97">
        <v>0</v>
      </c>
      <c r="BE928" s="122">
        <v>0</v>
      </c>
      <c r="BF928" s="122">
        <v>0</v>
      </c>
      <c r="BG928" s="122">
        <v>0</v>
      </c>
      <c r="BH928" s="122">
        <v>0</v>
      </c>
      <c r="BI928" s="190" t="s">
        <v>1061</v>
      </c>
      <c r="BJ928" s="100">
        <v>0</v>
      </c>
      <c r="BK928" s="100">
        <v>0</v>
      </c>
      <c r="BL928" s="100">
        <v>0</v>
      </c>
      <c r="BM928" s="100">
        <v>0</v>
      </c>
      <c r="BN928" s="100">
        <v>0</v>
      </c>
      <c r="BO928" s="100">
        <v>0</v>
      </c>
    </row>
    <row r="929" spans="3:67" ht="20.100000000000001" customHeight="1">
      <c r="C929" s="97">
        <v>63202001</v>
      </c>
      <c r="D929" s="98" t="s">
        <v>1062</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997</v>
      </c>
      <c r="AY929" s="97">
        <v>0</v>
      </c>
      <c r="AZ929" s="99">
        <v>0</v>
      </c>
      <c r="BA929" s="99">
        <v>0</v>
      </c>
      <c r="BB929" s="124" t="s">
        <v>1063</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1002</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1003</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1057</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2215</v>
      </c>
      <c r="AZ931" s="99"/>
      <c r="BA931" s="99"/>
      <c r="BB931" s="124" t="s">
        <v>1058</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1064</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1065</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1066</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997</v>
      </c>
      <c r="AY933" s="97">
        <v>0</v>
      </c>
      <c r="AZ933" s="99">
        <v>0</v>
      </c>
      <c r="BA933" s="99">
        <v>0</v>
      </c>
      <c r="BB933" s="124" t="s">
        <v>1067</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2192</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2193</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1057</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2215</v>
      </c>
      <c r="AZ935" s="99"/>
      <c r="BA935" s="99"/>
      <c r="BB935" s="124" t="s">
        <v>1058</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1068</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2198</v>
      </c>
      <c r="AZ936" s="13"/>
      <c r="BA936" s="13"/>
      <c r="BB936" s="37" t="s">
        <v>2197</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1070</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948</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1071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1072</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1073</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1074</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1075</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1077</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1078</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1079</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1080</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1081</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1082</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1083</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1084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1083</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1085</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1086</v>
      </c>
      <c r="AZ947" s="13">
        <v>0</v>
      </c>
      <c r="BA947" s="13">
        <v>0</v>
      </c>
      <c r="BB947" s="37" t="s">
        <v>1087</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1088</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1083</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981</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982</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1089</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981</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982</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1090</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1091</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1092</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1092</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1092</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1092</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1092</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1093</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1092</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1094</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1092</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1095</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1096</v>
      </c>
      <c r="AS962" s="14" t="s">
        <v>155</v>
      </c>
      <c r="AT962" s="15" t="s">
        <v>156</v>
      </c>
      <c r="AU962" s="14" t="s">
        <v>1092</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1097</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1092</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1098</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1092</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1099</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1100</v>
      </c>
      <c r="AS965" s="14" t="s">
        <v>155</v>
      </c>
      <c r="AT965" s="15" t="s">
        <v>156</v>
      </c>
      <c r="AU965" s="14" t="s">
        <v>1092</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1101</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1092</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1102</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1092</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1103</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1092</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1104</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1092</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1105</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1092</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1106</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1092</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1107</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1092</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1108</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1109</v>
      </c>
      <c r="AS973" s="14" t="s">
        <v>155</v>
      </c>
      <c r="AT973" s="15" t="s">
        <v>156</v>
      </c>
      <c r="AU973" s="14" t="s">
        <v>1092</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1110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1092</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1111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1092</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1112</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1113</v>
      </c>
      <c r="AS976" s="14" t="s">
        <v>155</v>
      </c>
      <c r="AT976" s="15" t="s">
        <v>156</v>
      </c>
      <c r="AU976" s="14" t="s">
        <v>1092</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1114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1092</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1115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1092</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1116</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1092</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1117</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1092</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1118</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1092</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1092</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1120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1092</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1121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1122</v>
      </c>
      <c r="AS984" s="14" t="s">
        <v>155</v>
      </c>
      <c r="AT984" s="15" t="s">
        <v>156</v>
      </c>
      <c r="AU984" s="14" t="s">
        <v>1092</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1123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1092</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1124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1092</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1125</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1126</v>
      </c>
      <c r="AS987" s="14" t="s">
        <v>155</v>
      </c>
      <c r="AT987" s="15" t="s">
        <v>156</v>
      </c>
      <c r="AU987" s="14" t="s">
        <v>1092</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1092</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1092</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1129</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1092</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1130</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1092</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1131</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1092</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1132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1092</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1133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1092</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1134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1135</v>
      </c>
      <c r="AS995" s="14" t="s">
        <v>155</v>
      </c>
      <c r="AT995" s="15" t="s">
        <v>156</v>
      </c>
      <c r="AU995" s="14" t="s">
        <v>1092</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1092</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1092</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1138</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1139</v>
      </c>
      <c r="AS998" s="14" t="s">
        <v>155</v>
      </c>
      <c r="AT998" s="15" t="s">
        <v>156</v>
      </c>
      <c r="AU998" s="14" t="s">
        <v>1092</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1140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1092</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1141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1092</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1142</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1092</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1143</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1092</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1144</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1092</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1145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1092</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1092</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1148</v>
      </c>
      <c r="AS1006" s="14" t="s">
        <v>155</v>
      </c>
      <c r="AT1006" s="15" t="s">
        <v>156</v>
      </c>
      <c r="AU1006" s="14" t="s">
        <v>1092</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1092</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1150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1092</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1151</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1152</v>
      </c>
      <c r="AS1009" s="14" t="s">
        <v>155</v>
      </c>
      <c r="AT1009" s="15" t="s">
        <v>156</v>
      </c>
      <c r="AU1009" s="14" t="s">
        <v>1092</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1153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1092</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1154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1092</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1155</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1092</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1092</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1092</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1092</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1092</v>
      </c>
      <c r="AV1016" s="14">
        <v>0</v>
      </c>
      <c r="AW1016" s="14">
        <v>40000003</v>
      </c>
      <c r="AX1016" s="15" t="s">
        <v>157</v>
      </c>
      <c r="AY1016" s="15" t="s">
        <v>155</v>
      </c>
      <c r="AZ1016" s="13">
        <v>0</v>
      </c>
      <c r="BA1016" s="13">
        <v>0</v>
      </c>
      <c r="BB1016" s="68" t="s">
        <v>1160</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1161</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1162</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1163</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1164</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1165</v>
      </c>
      <c r="AS1019" s="14" t="s">
        <v>155</v>
      </c>
      <c r="AT1019" s="15" t="s">
        <v>156</v>
      </c>
      <c r="AU1019" s="14" t="s">
        <v>1092</v>
      </c>
      <c r="AV1019" s="14">
        <v>0</v>
      </c>
      <c r="AW1019" s="14">
        <v>66001001</v>
      </c>
      <c r="AX1019" s="15" t="s">
        <v>157</v>
      </c>
      <c r="AY1019" s="15" t="s">
        <v>155</v>
      </c>
      <c r="AZ1019" s="13">
        <v>0</v>
      </c>
      <c r="BA1019" s="13">
        <v>0</v>
      </c>
      <c r="BB1019" s="68" t="s">
        <v>1166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1167</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1168</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1169</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1092</v>
      </c>
      <c r="AV1021" s="14">
        <v>0</v>
      </c>
      <c r="AW1021" s="14">
        <v>66001003</v>
      </c>
      <c r="AX1021" s="15" t="s">
        <v>157</v>
      </c>
      <c r="AY1021" s="15" t="s">
        <v>155</v>
      </c>
      <c r="AZ1021" s="13">
        <v>0</v>
      </c>
      <c r="BA1021" s="13">
        <v>0</v>
      </c>
      <c r="BB1021" s="68" t="s">
        <v>1170</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1171</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1092</v>
      </c>
      <c r="AV1022" s="14">
        <v>0</v>
      </c>
      <c r="AW1022" s="14">
        <v>66001004</v>
      </c>
      <c r="AX1022" s="15" t="s">
        <v>157</v>
      </c>
      <c r="AY1022" s="15" t="s">
        <v>155</v>
      </c>
      <c r="AZ1022" s="13">
        <v>0</v>
      </c>
      <c r="BA1022" s="13">
        <v>0</v>
      </c>
      <c r="BB1022" s="68" t="s">
        <v>1172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1173</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1092</v>
      </c>
      <c r="AV1023" s="6" t="s">
        <v>155</v>
      </c>
      <c r="AW1023" s="6">
        <v>66001005</v>
      </c>
      <c r="AX1023" s="7" t="s">
        <v>157</v>
      </c>
      <c r="AY1023" s="6">
        <v>0</v>
      </c>
      <c r="AZ1023" s="6">
        <v>0</v>
      </c>
      <c r="BA1023" s="6">
        <v>0</v>
      </c>
      <c r="BB1023" s="33" t="s">
        <v>1174</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1175</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1092</v>
      </c>
      <c r="AV1024" s="14">
        <v>0</v>
      </c>
      <c r="AW1024" s="14">
        <v>66001006</v>
      </c>
      <c r="AX1024" s="15" t="s">
        <v>157</v>
      </c>
      <c r="AY1024" s="15" t="s">
        <v>155</v>
      </c>
      <c r="AZ1024" s="13">
        <v>0</v>
      </c>
      <c r="BA1024" s="13">
        <v>0</v>
      </c>
      <c r="BB1024" s="68" t="s">
        <v>1176</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1177</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1178</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1179</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1180</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1181</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1182</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1183</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1092</v>
      </c>
      <c r="AV1028" s="14">
        <v>0</v>
      </c>
      <c r="AW1028" s="14">
        <v>66001010</v>
      </c>
      <c r="AX1028" s="15" t="s">
        <v>157</v>
      </c>
      <c r="AY1028" s="15" t="s">
        <v>155</v>
      </c>
      <c r="AZ1028" s="13">
        <v>0</v>
      </c>
      <c r="BA1028" s="13">
        <v>0</v>
      </c>
      <c r="BB1028" s="68" t="s">
        <v>1184</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1185</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1186</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1188</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1190</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1191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1192</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1193</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1194</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1195</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1196</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1197</v>
      </c>
      <c r="AZ1035" s="73">
        <v>0</v>
      </c>
      <c r="BA1035" s="73">
        <v>0</v>
      </c>
      <c r="BB1035" s="74" t="s">
        <v>1198</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1199</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1200</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1201</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997</v>
      </c>
      <c r="AY1037" s="55">
        <v>0</v>
      </c>
      <c r="AZ1037" s="73">
        <v>0</v>
      </c>
      <c r="BA1037" s="73">
        <v>0</v>
      </c>
      <c r="BB1037" s="74" t="s">
        <v>1202</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1203</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1204</v>
      </c>
      <c r="AZ1039" s="13">
        <v>0</v>
      </c>
      <c r="BA1039" s="13">
        <v>0</v>
      </c>
      <c r="BB1039" s="68" t="s">
        <v>1205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1206</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1208</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1209</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1210</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1211</v>
      </c>
      <c r="AZ1042" s="13">
        <v>0</v>
      </c>
      <c r="BA1042" s="13">
        <v>0</v>
      </c>
      <c r="BB1042" s="37" t="s">
        <v>1212</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1213</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1214</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1215</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1216</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1218</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1219</v>
      </c>
      <c r="AZ1046" s="13">
        <v>0</v>
      </c>
      <c r="BA1046" s="13">
        <v>0</v>
      </c>
      <c r="BB1046" s="68" t="s">
        <v>1220</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1221</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1222</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1223</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2113</v>
      </c>
      <c r="AZ1048" s="13">
        <v>0</v>
      </c>
      <c r="BA1048" s="13">
        <v>0</v>
      </c>
      <c r="BB1048" s="68" t="s">
        <v>2114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1224</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1225</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1226</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1227</v>
      </c>
      <c r="AZ1050" s="13">
        <v>0</v>
      </c>
      <c r="BA1050" s="13">
        <v>0</v>
      </c>
      <c r="BB1050" s="68" t="s">
        <v>1228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1229</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1230</v>
      </c>
      <c r="AZ1051" s="13">
        <v>0</v>
      </c>
      <c r="BA1051" s="13">
        <v>0</v>
      </c>
      <c r="BB1051" s="68" t="s">
        <v>1231</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1232</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1233</v>
      </c>
      <c r="AZ1052" s="13">
        <v>0</v>
      </c>
      <c r="BA1052" s="13">
        <v>0</v>
      </c>
      <c r="BB1052" s="68" t="s">
        <v>1234</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1235</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1236</v>
      </c>
      <c r="AZ1053" s="13">
        <v>0</v>
      </c>
      <c r="BA1053" s="13">
        <v>0</v>
      </c>
      <c r="BB1053" s="68" t="s">
        <v>1237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1238</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1239</v>
      </c>
      <c r="AZ1054" s="13">
        <v>0</v>
      </c>
      <c r="BA1054" s="13">
        <v>0</v>
      </c>
      <c r="BB1054" s="68" t="s">
        <v>1240</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1241</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1242</v>
      </c>
      <c r="AZ1055" s="13">
        <v>0</v>
      </c>
      <c r="BA1055" s="13">
        <v>0</v>
      </c>
      <c r="BB1055" s="68" t="s">
        <v>1243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1244</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1245</v>
      </c>
      <c r="AZ1056" s="13">
        <v>0</v>
      </c>
      <c r="BA1056" s="13">
        <v>0</v>
      </c>
      <c r="BB1056" s="68" t="s">
        <v>1246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1247</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1249</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1250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1251</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1252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1253</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1254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1255</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1257</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1258</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1259</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1260</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1261</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1262</v>
      </c>
      <c r="AZ1064" s="13">
        <v>0</v>
      </c>
      <c r="BA1064" s="13">
        <v>0</v>
      </c>
      <c r="BB1064" s="68" t="s">
        <v>1263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1264</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1265</v>
      </c>
      <c r="AS1065" s="14" t="s">
        <v>155</v>
      </c>
      <c r="AT1065" s="15" t="s">
        <v>156</v>
      </c>
      <c r="AU1065" s="14">
        <v>0</v>
      </c>
      <c r="AV1065" s="14">
        <v>0</v>
      </c>
      <c r="AW1065" s="14">
        <v>0</v>
      </c>
      <c r="AX1065" s="15" t="s">
        <v>157</v>
      </c>
      <c r="AY1065" s="15" t="s">
        <v>155</v>
      </c>
      <c r="AZ1065" s="13">
        <v>0</v>
      </c>
      <c r="BA1065" s="13">
        <v>0</v>
      </c>
      <c r="BB1065" s="68" t="s">
        <v>1266</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1267</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1268</v>
      </c>
      <c r="AS1066" s="14" t="s">
        <v>155</v>
      </c>
      <c r="AT1066" s="15" t="s">
        <v>156</v>
      </c>
      <c r="AU1066" s="14">
        <v>0</v>
      </c>
      <c r="AV1066" s="14">
        <v>0</v>
      </c>
      <c r="AW1066" s="14">
        <v>0</v>
      </c>
      <c r="AX1066" s="15" t="s">
        <v>157</v>
      </c>
      <c r="AY1066" s="15" t="s">
        <v>155</v>
      </c>
      <c r="AZ1066" s="13">
        <v>0</v>
      </c>
      <c r="BA1066" s="13">
        <v>0</v>
      </c>
      <c r="BB1066" s="68" t="s">
        <v>1269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1270</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1271</v>
      </c>
      <c r="AS1067" s="14" t="s">
        <v>155</v>
      </c>
      <c r="AT1067" s="15" t="s">
        <v>156</v>
      </c>
      <c r="AU1067" s="14">
        <v>0</v>
      </c>
      <c r="AV1067" s="14">
        <v>0</v>
      </c>
      <c r="AW1067" s="14">
        <v>0</v>
      </c>
      <c r="AX1067" s="15" t="s">
        <v>157</v>
      </c>
      <c r="AY1067" s="15" t="s">
        <v>155</v>
      </c>
      <c r="AZ1067" s="13">
        <v>0</v>
      </c>
      <c r="BA1067" s="13">
        <v>0</v>
      </c>
      <c r="BB1067" s="68" t="s">
        <v>1272</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1273</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1274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1275</v>
      </c>
      <c r="E1069" s="9">
        <v>1</v>
      </c>
      <c r="F1069" s="14">
        <v>60090002</v>
      </c>
      <c r="G1069" s="9">
        <v>0</v>
      </c>
      <c r="H1069" s="10">
        <v>0</v>
      </c>
      <c r="I1069" s="9">
        <v>1</v>
      </c>
      <c r="J1069" s="9">
        <v>0</v>
      </c>
      <c r="K1069" s="10">
        <v>0</v>
      </c>
      <c r="L1069" s="10">
        <v>0</v>
      </c>
      <c r="M1069" s="9" t="s">
        <v>2122</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1276</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1277</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1278</v>
      </c>
      <c r="E1071" s="9">
        <v>1</v>
      </c>
      <c r="F1071" s="14">
        <v>60090002</v>
      </c>
      <c r="G1071" s="9">
        <v>0</v>
      </c>
      <c r="H1071" s="10">
        <v>0</v>
      </c>
      <c r="I1071" s="9">
        <v>1</v>
      </c>
      <c r="J1071" s="9">
        <v>0</v>
      </c>
      <c r="K1071" s="10">
        <v>0</v>
      </c>
      <c r="L1071" s="10">
        <v>0</v>
      </c>
      <c r="M1071" s="9" t="s">
        <v>2123</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1276</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1279</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1280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1281</v>
      </c>
      <c r="E1073" s="9">
        <v>1</v>
      </c>
      <c r="F1073" s="14">
        <v>60090002</v>
      </c>
      <c r="G1073" s="9">
        <v>0</v>
      </c>
      <c r="H1073" s="10">
        <v>0</v>
      </c>
      <c r="I1073" s="9">
        <v>1</v>
      </c>
      <c r="J1073" s="9">
        <v>0</v>
      </c>
      <c r="K1073" s="10">
        <v>0</v>
      </c>
      <c r="L1073" s="10">
        <v>0</v>
      </c>
      <c r="M1073" s="9" t="s">
        <v>2124</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1276</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1282</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1283</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1284</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1285</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1286</v>
      </c>
      <c r="E1076" s="9">
        <v>1</v>
      </c>
      <c r="F1076" s="14">
        <v>60090002</v>
      </c>
      <c r="G1076" s="9">
        <v>0</v>
      </c>
      <c r="H1076" s="10">
        <v>0</v>
      </c>
      <c r="I1076" s="9">
        <v>1</v>
      </c>
      <c r="J1076" s="9">
        <v>0</v>
      </c>
      <c r="K1076" s="10">
        <v>0</v>
      </c>
      <c r="L1076" s="10">
        <v>0</v>
      </c>
      <c r="M1076" s="9" t="s">
        <v>2121</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1276</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1287</v>
      </c>
      <c r="E1077" s="9">
        <v>1</v>
      </c>
      <c r="F1077" s="14">
        <v>60090002</v>
      </c>
      <c r="G1077" s="9">
        <v>0</v>
      </c>
      <c r="H1077" s="10">
        <v>0</v>
      </c>
      <c r="I1077" s="9">
        <v>1</v>
      </c>
      <c r="J1077" s="9">
        <v>0</v>
      </c>
      <c r="K1077" s="10">
        <v>0</v>
      </c>
      <c r="L1077" s="10">
        <v>0</v>
      </c>
      <c r="M1077" s="9" t="s">
        <v>2121</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1276</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1288</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1266</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1289</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1285</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1290</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1291</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1292</v>
      </c>
      <c r="E1081" s="9">
        <v>1</v>
      </c>
      <c r="F1081" s="14">
        <v>60090002</v>
      </c>
      <c r="G1081" s="9">
        <v>0</v>
      </c>
      <c r="H1081" s="10">
        <v>0</v>
      </c>
      <c r="I1081" s="9">
        <v>1</v>
      </c>
      <c r="J1081" s="9">
        <v>0</v>
      </c>
      <c r="K1081" s="10">
        <v>0</v>
      </c>
      <c r="L1081" s="10">
        <v>0</v>
      </c>
      <c r="M1081" s="9" t="s">
        <v>2120</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1276</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2118</v>
      </c>
      <c r="E1082" s="9">
        <v>1</v>
      </c>
      <c r="F1082" s="14">
        <v>60090002</v>
      </c>
      <c r="G1082" s="9">
        <v>0</v>
      </c>
      <c r="H1082" s="10">
        <v>0</v>
      </c>
      <c r="I1082" s="9">
        <v>1</v>
      </c>
      <c r="J1082" s="9">
        <v>0</v>
      </c>
      <c r="K1082" s="10">
        <v>0</v>
      </c>
      <c r="L1082" s="10">
        <v>0</v>
      </c>
      <c r="M1082" s="9" t="s">
        <v>2119</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1276</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1293</v>
      </c>
      <c r="E1083" s="156">
        <v>1</v>
      </c>
      <c r="F1083" s="156">
        <v>60090002</v>
      </c>
      <c r="G1083" s="157">
        <v>0</v>
      </c>
      <c r="H1083" s="157">
        <v>0</v>
      </c>
      <c r="I1083" s="156">
        <v>1</v>
      </c>
      <c r="J1083" s="156">
        <v>0</v>
      </c>
      <c r="K1083" s="157">
        <v>0</v>
      </c>
      <c r="L1083" s="157">
        <v>0</v>
      </c>
      <c r="M1083" s="157" t="s">
        <v>1294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1293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1295</v>
      </c>
      <c r="E1084" s="156">
        <v>1</v>
      </c>
      <c r="F1084" s="156">
        <v>60090002</v>
      </c>
      <c r="G1084" s="157">
        <v>0</v>
      </c>
      <c r="H1084" s="157">
        <v>0</v>
      </c>
      <c r="I1084" s="156">
        <v>1</v>
      </c>
      <c r="J1084" s="156">
        <v>0</v>
      </c>
      <c r="K1084" s="157">
        <v>0</v>
      </c>
      <c r="L1084" s="157">
        <v>0</v>
      </c>
      <c r="M1084" s="157" t="s">
        <v>1296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1295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1297</v>
      </c>
      <c r="E1085" s="156">
        <v>1</v>
      </c>
      <c r="F1085" s="156">
        <v>60090002</v>
      </c>
      <c r="G1085" s="157">
        <v>0</v>
      </c>
      <c r="H1085" s="157">
        <v>0</v>
      </c>
      <c r="I1085" s="156">
        <v>1</v>
      </c>
      <c r="J1085" s="156">
        <v>0</v>
      </c>
      <c r="K1085" s="157">
        <v>0</v>
      </c>
      <c r="L1085" s="157">
        <v>0</v>
      </c>
      <c r="M1085" s="157" t="s">
        <v>1298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1299</v>
      </c>
      <c r="E1086" s="156">
        <v>1</v>
      </c>
      <c r="F1086" s="156">
        <v>60090002</v>
      </c>
      <c r="G1086" s="157">
        <v>0</v>
      </c>
      <c r="H1086" s="157">
        <v>0</v>
      </c>
      <c r="I1086" s="156">
        <v>1</v>
      </c>
      <c r="J1086" s="156">
        <v>0</v>
      </c>
      <c r="K1086" s="157">
        <v>0</v>
      </c>
      <c r="L1086" s="157">
        <v>0</v>
      </c>
      <c r="M1086" s="157" t="s">
        <v>1300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1301</v>
      </c>
      <c r="E1087" s="156">
        <v>1</v>
      </c>
      <c r="F1087" s="156">
        <v>60090002</v>
      </c>
      <c r="G1087" s="157">
        <v>0</v>
      </c>
      <c r="H1087" s="157">
        <v>0</v>
      </c>
      <c r="I1087" s="156">
        <v>1</v>
      </c>
      <c r="J1087" s="156">
        <v>0</v>
      </c>
      <c r="K1087" s="157">
        <v>0</v>
      </c>
      <c r="L1087" s="157">
        <v>0</v>
      </c>
      <c r="M1087" s="157" t="s">
        <v>1302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1301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1303</v>
      </c>
      <c r="E1088" s="156">
        <v>1</v>
      </c>
      <c r="F1088" s="156">
        <v>60090002</v>
      </c>
      <c r="G1088" s="157">
        <v>0</v>
      </c>
      <c r="H1088" s="157">
        <v>0</v>
      </c>
      <c r="I1088" s="156">
        <v>1</v>
      </c>
      <c r="J1088" s="156">
        <v>0</v>
      </c>
      <c r="K1088" s="157">
        <v>0</v>
      </c>
      <c r="L1088" s="157">
        <v>0</v>
      </c>
      <c r="M1088" s="157" t="s">
        <v>1304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1303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1305</v>
      </c>
      <c r="E1089" s="156">
        <v>1</v>
      </c>
      <c r="F1089" s="156">
        <v>60090002</v>
      </c>
      <c r="G1089" s="157">
        <v>0</v>
      </c>
      <c r="H1089" s="157">
        <v>0</v>
      </c>
      <c r="I1089" s="156">
        <v>1</v>
      </c>
      <c r="J1089" s="156">
        <v>0</v>
      </c>
      <c r="K1089" s="157">
        <v>0</v>
      </c>
      <c r="L1089" s="157">
        <v>0</v>
      </c>
      <c r="M1089" s="157" t="s">
        <v>1306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1305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1307</v>
      </c>
      <c r="E1090" s="156">
        <v>1</v>
      </c>
      <c r="F1090" s="156">
        <v>60090002</v>
      </c>
      <c r="G1090" s="157">
        <v>0</v>
      </c>
      <c r="H1090" s="157">
        <v>0</v>
      </c>
      <c r="I1090" s="156">
        <v>1</v>
      </c>
      <c r="J1090" s="156">
        <v>0</v>
      </c>
      <c r="K1090" s="157">
        <v>0</v>
      </c>
      <c r="L1090" s="157">
        <v>0</v>
      </c>
      <c r="M1090" s="157" t="s">
        <v>1308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1309</v>
      </c>
      <c r="E1091" s="156">
        <v>1</v>
      </c>
      <c r="F1091" s="156">
        <v>60090002</v>
      </c>
      <c r="G1091" s="157">
        <v>0</v>
      </c>
      <c r="H1091" s="157">
        <v>0</v>
      </c>
      <c r="I1091" s="156">
        <v>1</v>
      </c>
      <c r="J1091" s="156">
        <v>0</v>
      </c>
      <c r="K1091" s="157">
        <v>0</v>
      </c>
      <c r="L1091" s="157">
        <v>0</v>
      </c>
      <c r="M1091" s="157" t="s">
        <v>1310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1311</v>
      </c>
      <c r="E1092" s="156">
        <v>1</v>
      </c>
      <c r="F1092" s="156">
        <v>60090002</v>
      </c>
      <c r="G1092" s="157">
        <v>0</v>
      </c>
      <c r="H1092" s="157">
        <v>0</v>
      </c>
      <c r="I1092" s="156">
        <v>1</v>
      </c>
      <c r="J1092" s="156">
        <v>0</v>
      </c>
      <c r="K1092" s="157">
        <v>0</v>
      </c>
      <c r="L1092" s="157">
        <v>0</v>
      </c>
      <c r="M1092" s="157" t="s">
        <v>1312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1311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1313</v>
      </c>
      <c r="E1093" s="156">
        <v>1</v>
      </c>
      <c r="F1093" s="156">
        <v>60090002</v>
      </c>
      <c r="G1093" s="157">
        <v>0</v>
      </c>
      <c r="H1093" s="157">
        <v>0</v>
      </c>
      <c r="I1093" s="156">
        <v>1</v>
      </c>
      <c r="J1093" s="156">
        <v>0</v>
      </c>
      <c r="K1093" s="157">
        <v>0</v>
      </c>
      <c r="L1093" s="157">
        <v>0</v>
      </c>
      <c r="M1093" s="157" t="s">
        <v>1314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1313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1315</v>
      </c>
      <c r="E1094" s="156">
        <v>1</v>
      </c>
      <c r="F1094" s="156">
        <v>60090002</v>
      </c>
      <c r="G1094" s="157">
        <v>0</v>
      </c>
      <c r="H1094" s="157">
        <v>0</v>
      </c>
      <c r="I1094" s="156">
        <v>1</v>
      </c>
      <c r="J1094" s="156">
        <v>0</v>
      </c>
      <c r="K1094" s="157">
        <v>0</v>
      </c>
      <c r="L1094" s="157">
        <v>0</v>
      </c>
      <c r="M1094" s="157" t="s">
        <v>1316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1315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1317</v>
      </c>
      <c r="E1095" s="156">
        <v>1</v>
      </c>
      <c r="F1095" s="156">
        <v>60090002</v>
      </c>
      <c r="G1095" s="157">
        <v>0</v>
      </c>
      <c r="H1095" s="157">
        <v>0</v>
      </c>
      <c r="I1095" s="156">
        <v>1</v>
      </c>
      <c r="J1095" s="156">
        <v>0</v>
      </c>
      <c r="K1095" s="157">
        <v>0</v>
      </c>
      <c r="L1095" s="157">
        <v>0</v>
      </c>
      <c r="M1095" s="157" t="s">
        <v>1318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1319</v>
      </c>
      <c r="E1096" s="156">
        <v>1</v>
      </c>
      <c r="F1096" s="156">
        <v>60090002</v>
      </c>
      <c r="G1096" s="157">
        <v>0</v>
      </c>
      <c r="H1096" s="157">
        <v>0</v>
      </c>
      <c r="I1096" s="156">
        <v>1</v>
      </c>
      <c r="J1096" s="156">
        <v>0</v>
      </c>
      <c r="K1096" s="157">
        <v>0</v>
      </c>
      <c r="L1096" s="157">
        <v>0</v>
      </c>
      <c r="M1096" s="157" t="s">
        <v>1320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1321</v>
      </c>
      <c r="E1097" s="156">
        <v>1</v>
      </c>
      <c r="F1097" s="156">
        <v>60090002</v>
      </c>
      <c r="G1097" s="157">
        <v>0</v>
      </c>
      <c r="H1097" s="157">
        <v>0</v>
      </c>
      <c r="I1097" s="156">
        <v>1</v>
      </c>
      <c r="J1097" s="156">
        <v>0</v>
      </c>
      <c r="K1097" s="157">
        <v>0</v>
      </c>
      <c r="L1097" s="157">
        <v>0</v>
      </c>
      <c r="M1097" s="157" t="s">
        <v>1322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1321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1323</v>
      </c>
      <c r="E1098" s="156">
        <v>1</v>
      </c>
      <c r="F1098" s="156">
        <v>60090002</v>
      </c>
      <c r="G1098" s="157">
        <v>0</v>
      </c>
      <c r="H1098" s="157">
        <v>0</v>
      </c>
      <c r="I1098" s="156">
        <v>1</v>
      </c>
      <c r="J1098" s="156">
        <v>0</v>
      </c>
      <c r="K1098" s="157">
        <v>0</v>
      </c>
      <c r="L1098" s="157">
        <v>0</v>
      </c>
      <c r="M1098" s="157" t="s">
        <v>1324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1323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1325</v>
      </c>
      <c r="E1099" s="156">
        <v>1</v>
      </c>
      <c r="F1099" s="156">
        <v>60090002</v>
      </c>
      <c r="G1099" s="157">
        <v>0</v>
      </c>
      <c r="H1099" s="157">
        <v>0</v>
      </c>
      <c r="I1099" s="156">
        <v>1</v>
      </c>
      <c r="J1099" s="156">
        <v>0</v>
      </c>
      <c r="K1099" s="157">
        <v>0</v>
      </c>
      <c r="L1099" s="157">
        <v>0</v>
      </c>
      <c r="M1099" s="157" t="s">
        <v>1326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1325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1327</v>
      </c>
      <c r="E1100" s="156">
        <v>1</v>
      </c>
      <c r="F1100" s="156">
        <v>60090002</v>
      </c>
      <c r="G1100" s="157">
        <v>0</v>
      </c>
      <c r="H1100" s="157">
        <v>0</v>
      </c>
      <c r="I1100" s="156">
        <v>1</v>
      </c>
      <c r="J1100" s="156">
        <v>0</v>
      </c>
      <c r="K1100" s="157">
        <v>0</v>
      </c>
      <c r="L1100" s="157">
        <v>0</v>
      </c>
      <c r="M1100" s="157" t="s">
        <v>1328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1329</v>
      </c>
      <c r="E1101" s="156">
        <v>1</v>
      </c>
      <c r="F1101" s="156">
        <v>60090002</v>
      </c>
      <c r="G1101" s="157">
        <v>0</v>
      </c>
      <c r="H1101" s="157">
        <v>0</v>
      </c>
      <c r="I1101" s="156">
        <v>1</v>
      </c>
      <c r="J1101" s="156">
        <v>0</v>
      </c>
      <c r="K1101" s="157">
        <v>0</v>
      </c>
      <c r="L1101" s="157">
        <v>0</v>
      </c>
      <c r="M1101" s="157" t="s">
        <v>1330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1331</v>
      </c>
      <c r="E1102" s="156">
        <v>1</v>
      </c>
      <c r="F1102" s="156">
        <v>60090002</v>
      </c>
      <c r="G1102" s="157">
        <v>0</v>
      </c>
      <c r="H1102" s="157">
        <v>0</v>
      </c>
      <c r="I1102" s="156">
        <v>1</v>
      </c>
      <c r="J1102" s="156">
        <v>0</v>
      </c>
      <c r="K1102" s="157">
        <v>0</v>
      </c>
      <c r="L1102" s="157">
        <v>0</v>
      </c>
      <c r="M1102" s="157" t="s">
        <v>1332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1331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1333</v>
      </c>
      <c r="E1103" s="156">
        <v>1</v>
      </c>
      <c r="F1103" s="156">
        <v>60090002</v>
      </c>
      <c r="G1103" s="157">
        <v>0</v>
      </c>
      <c r="H1103" s="157">
        <v>0</v>
      </c>
      <c r="I1103" s="156">
        <v>1</v>
      </c>
      <c r="J1103" s="156">
        <v>0</v>
      </c>
      <c r="K1103" s="157">
        <v>0</v>
      </c>
      <c r="L1103" s="157">
        <v>0</v>
      </c>
      <c r="M1103" s="157" t="s">
        <v>1334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1333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1335</v>
      </c>
      <c r="E1104" s="156">
        <v>1</v>
      </c>
      <c r="F1104" s="156">
        <v>60090002</v>
      </c>
      <c r="G1104" s="157">
        <v>0</v>
      </c>
      <c r="H1104" s="157">
        <v>0</v>
      </c>
      <c r="I1104" s="156">
        <v>1</v>
      </c>
      <c r="J1104" s="156">
        <v>0</v>
      </c>
      <c r="K1104" s="157">
        <v>0</v>
      </c>
      <c r="L1104" s="157">
        <v>0</v>
      </c>
      <c r="M1104" s="157" t="s">
        <v>1336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1335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1337</v>
      </c>
      <c r="E1105" s="156">
        <v>1</v>
      </c>
      <c r="F1105" s="156">
        <v>60090002</v>
      </c>
      <c r="G1105" s="157">
        <v>0</v>
      </c>
      <c r="H1105" s="157">
        <v>0</v>
      </c>
      <c r="I1105" s="156">
        <v>1</v>
      </c>
      <c r="J1105" s="156">
        <v>0</v>
      </c>
      <c r="K1105" s="157">
        <v>0</v>
      </c>
      <c r="L1105" s="157">
        <v>0</v>
      </c>
      <c r="M1105" s="157" t="s">
        <v>1338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1339</v>
      </c>
      <c r="E1106" s="156">
        <v>1</v>
      </c>
      <c r="F1106" s="156">
        <v>60090002</v>
      </c>
      <c r="G1106" s="157">
        <v>0</v>
      </c>
      <c r="H1106" s="157">
        <v>0</v>
      </c>
      <c r="I1106" s="156">
        <v>1</v>
      </c>
      <c r="J1106" s="156">
        <v>0</v>
      </c>
      <c r="K1106" s="157">
        <v>0</v>
      </c>
      <c r="L1106" s="157">
        <v>0</v>
      </c>
      <c r="M1106" s="157" t="s">
        <v>1340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2159</v>
      </c>
      <c r="E1107" s="156">
        <v>1</v>
      </c>
      <c r="F1107" s="156">
        <v>60090002</v>
      </c>
      <c r="G1107" s="157">
        <v>0</v>
      </c>
      <c r="H1107" s="157">
        <v>0</v>
      </c>
      <c r="I1107" s="156">
        <v>1</v>
      </c>
      <c r="J1107" s="156">
        <v>0</v>
      </c>
      <c r="K1107" s="157">
        <v>0</v>
      </c>
      <c r="L1107" s="157">
        <v>0</v>
      </c>
      <c r="M1107" s="157" t="s">
        <v>1341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2159</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1342</v>
      </c>
      <c r="E1108" s="156">
        <v>1</v>
      </c>
      <c r="F1108" s="156">
        <v>60090002</v>
      </c>
      <c r="G1108" s="157">
        <v>0</v>
      </c>
      <c r="H1108" s="157">
        <v>0</v>
      </c>
      <c r="I1108" s="156">
        <v>1</v>
      </c>
      <c r="J1108" s="156">
        <v>0</v>
      </c>
      <c r="K1108" s="157">
        <v>0</v>
      </c>
      <c r="L1108" s="157">
        <v>0</v>
      </c>
      <c r="M1108" s="157" t="s">
        <v>1343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1342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1344</v>
      </c>
      <c r="E1109" s="156">
        <v>1</v>
      </c>
      <c r="F1109" s="156">
        <v>60090002</v>
      </c>
      <c r="G1109" s="157">
        <v>0</v>
      </c>
      <c r="H1109" s="157">
        <v>0</v>
      </c>
      <c r="I1109" s="156">
        <v>1</v>
      </c>
      <c r="J1109" s="156">
        <v>0</v>
      </c>
      <c r="K1109" s="157">
        <v>0</v>
      </c>
      <c r="L1109" s="157">
        <v>0</v>
      </c>
      <c r="M1109" s="157" t="s">
        <v>1345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1344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1346</v>
      </c>
      <c r="E1110" s="156">
        <v>1</v>
      </c>
      <c r="F1110" s="156">
        <v>60090002</v>
      </c>
      <c r="G1110" s="157">
        <v>0</v>
      </c>
      <c r="H1110" s="157">
        <v>0</v>
      </c>
      <c r="I1110" s="156">
        <v>1</v>
      </c>
      <c r="J1110" s="156">
        <v>0</v>
      </c>
      <c r="K1110" s="157">
        <v>0</v>
      </c>
      <c r="L1110" s="157">
        <v>0</v>
      </c>
      <c r="M1110" s="157" t="s">
        <v>1347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1348</v>
      </c>
      <c r="E1111" s="156">
        <v>1</v>
      </c>
      <c r="F1111" s="156">
        <v>60090002</v>
      </c>
      <c r="G1111" s="157">
        <v>0</v>
      </c>
      <c r="H1111" s="157">
        <v>0</v>
      </c>
      <c r="I1111" s="156">
        <v>1</v>
      </c>
      <c r="J1111" s="156">
        <v>0</v>
      </c>
      <c r="K1111" s="157">
        <v>0</v>
      </c>
      <c r="L1111" s="157">
        <v>0</v>
      </c>
      <c r="M1111" s="157" t="s">
        <v>1349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1350</v>
      </c>
      <c r="E1112" s="156">
        <v>1</v>
      </c>
      <c r="F1112" s="156">
        <v>60090002</v>
      </c>
      <c r="G1112" s="157">
        <v>0</v>
      </c>
      <c r="H1112" s="157">
        <v>0</v>
      </c>
      <c r="I1112" s="156">
        <v>1</v>
      </c>
      <c r="J1112" s="156">
        <v>0</v>
      </c>
      <c r="K1112" s="157">
        <v>0</v>
      </c>
      <c r="L1112" s="157">
        <v>0</v>
      </c>
      <c r="M1112" s="157" t="s">
        <v>1351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1350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1352</v>
      </c>
      <c r="E1113" s="156">
        <v>1</v>
      </c>
      <c r="F1113" s="156">
        <v>60090002</v>
      </c>
      <c r="G1113" s="157">
        <v>0</v>
      </c>
      <c r="H1113" s="157">
        <v>0</v>
      </c>
      <c r="I1113" s="156">
        <v>1</v>
      </c>
      <c r="J1113" s="156">
        <v>0</v>
      </c>
      <c r="K1113" s="157">
        <v>0</v>
      </c>
      <c r="L1113" s="157">
        <v>0</v>
      </c>
      <c r="M1113" s="157" t="s">
        <v>1353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1352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1354</v>
      </c>
      <c r="E1114" s="156">
        <v>1</v>
      </c>
      <c r="F1114" s="156">
        <v>60090002</v>
      </c>
      <c r="G1114" s="157">
        <v>0</v>
      </c>
      <c r="H1114" s="157">
        <v>0</v>
      </c>
      <c r="I1114" s="156">
        <v>1</v>
      </c>
      <c r="J1114" s="156">
        <v>0</v>
      </c>
      <c r="K1114" s="157">
        <v>0</v>
      </c>
      <c r="L1114" s="157">
        <v>0</v>
      </c>
      <c r="M1114" s="157" t="s">
        <v>1355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1354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1356</v>
      </c>
      <c r="E1115" s="156">
        <v>1</v>
      </c>
      <c r="F1115" s="156">
        <v>60090002</v>
      </c>
      <c r="G1115" s="157">
        <v>0</v>
      </c>
      <c r="H1115" s="157">
        <v>0</v>
      </c>
      <c r="I1115" s="156">
        <v>1</v>
      </c>
      <c r="J1115" s="156">
        <v>0</v>
      </c>
      <c r="K1115" s="157">
        <v>0</v>
      </c>
      <c r="L1115" s="157">
        <v>0</v>
      </c>
      <c r="M1115" s="157" t="s">
        <v>1357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1358</v>
      </c>
      <c r="E1116" s="156">
        <v>1</v>
      </c>
      <c r="F1116" s="156">
        <v>60090002</v>
      </c>
      <c r="G1116" s="157">
        <v>0</v>
      </c>
      <c r="H1116" s="157">
        <v>0</v>
      </c>
      <c r="I1116" s="156">
        <v>1</v>
      </c>
      <c r="J1116" s="156">
        <v>0</v>
      </c>
      <c r="K1116" s="157">
        <v>0</v>
      </c>
      <c r="L1116" s="157">
        <v>0</v>
      </c>
      <c r="M1116" s="157" t="s">
        <v>1359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1360</v>
      </c>
      <c r="E1117" s="156">
        <v>1</v>
      </c>
      <c r="F1117" s="156">
        <v>60090002</v>
      </c>
      <c r="G1117" s="157">
        <v>0</v>
      </c>
      <c r="H1117" s="157">
        <v>0</v>
      </c>
      <c r="I1117" s="156">
        <v>1</v>
      </c>
      <c r="J1117" s="156">
        <v>0</v>
      </c>
      <c r="K1117" s="157">
        <v>0</v>
      </c>
      <c r="L1117" s="157">
        <v>0</v>
      </c>
      <c r="M1117" s="157" t="s">
        <v>1361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1360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1362</v>
      </c>
      <c r="E1118" s="156">
        <v>1</v>
      </c>
      <c r="F1118" s="156">
        <v>60090002</v>
      </c>
      <c r="G1118" s="157">
        <v>0</v>
      </c>
      <c r="H1118" s="157">
        <v>0</v>
      </c>
      <c r="I1118" s="156">
        <v>1</v>
      </c>
      <c r="J1118" s="156">
        <v>0</v>
      </c>
      <c r="K1118" s="157">
        <v>0</v>
      </c>
      <c r="L1118" s="157">
        <v>0</v>
      </c>
      <c r="M1118" s="157" t="s">
        <v>1363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1362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1364</v>
      </c>
      <c r="E1119" s="164">
        <v>1</v>
      </c>
      <c r="F1119" s="164">
        <v>60090002</v>
      </c>
      <c r="G1119" s="165">
        <v>0</v>
      </c>
      <c r="H1119" s="165">
        <v>0</v>
      </c>
      <c r="I1119" s="164">
        <v>1</v>
      </c>
      <c r="J1119" s="164">
        <v>0</v>
      </c>
      <c r="K1119" s="165">
        <v>0</v>
      </c>
      <c r="L1119" s="165">
        <v>0</v>
      </c>
      <c r="M1119" s="165" t="s">
        <v>1365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1364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1366</v>
      </c>
      <c r="E1120" s="164">
        <v>1</v>
      </c>
      <c r="F1120" s="164">
        <v>60090002</v>
      </c>
      <c r="G1120" s="165">
        <v>0</v>
      </c>
      <c r="H1120" s="165">
        <v>0</v>
      </c>
      <c r="I1120" s="164">
        <v>1</v>
      </c>
      <c r="J1120" s="164">
        <v>0</v>
      </c>
      <c r="K1120" s="165">
        <v>0</v>
      </c>
      <c r="L1120" s="165">
        <v>0</v>
      </c>
      <c r="M1120" s="165" t="s">
        <v>1367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1368</v>
      </c>
      <c r="E1121" s="164">
        <v>1</v>
      </c>
      <c r="F1121" s="164">
        <v>60090002</v>
      </c>
      <c r="G1121" s="165">
        <v>0</v>
      </c>
      <c r="H1121" s="165">
        <v>0</v>
      </c>
      <c r="I1121" s="164">
        <v>1</v>
      </c>
      <c r="J1121" s="164">
        <v>0</v>
      </c>
      <c r="K1121" s="165">
        <v>0</v>
      </c>
      <c r="L1121" s="165">
        <v>0</v>
      </c>
      <c r="M1121" s="165" t="s">
        <v>1369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1370</v>
      </c>
      <c r="E1122" s="164">
        <v>1</v>
      </c>
      <c r="F1122" s="164">
        <v>60090002</v>
      </c>
      <c r="G1122" s="165">
        <v>0</v>
      </c>
      <c r="H1122" s="165">
        <v>0</v>
      </c>
      <c r="I1122" s="164">
        <v>1</v>
      </c>
      <c r="J1122" s="164">
        <v>0</v>
      </c>
      <c r="K1122" s="165">
        <v>0</v>
      </c>
      <c r="L1122" s="165">
        <v>0</v>
      </c>
      <c r="M1122" s="165" t="s">
        <v>1371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1370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1372</v>
      </c>
      <c r="E1123" s="164">
        <v>1</v>
      </c>
      <c r="F1123" s="164">
        <v>60090002</v>
      </c>
      <c r="G1123" s="165">
        <v>0</v>
      </c>
      <c r="H1123" s="165">
        <v>0</v>
      </c>
      <c r="I1123" s="164">
        <v>1</v>
      </c>
      <c r="J1123" s="164">
        <v>0</v>
      </c>
      <c r="K1123" s="165">
        <v>0</v>
      </c>
      <c r="L1123" s="165">
        <v>0</v>
      </c>
      <c r="M1123" s="165" t="s">
        <v>1373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1372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1374</v>
      </c>
      <c r="E1124" s="164">
        <v>1</v>
      </c>
      <c r="F1124" s="164">
        <v>60090002</v>
      </c>
      <c r="G1124" s="165">
        <v>0</v>
      </c>
      <c r="H1124" s="165">
        <v>0</v>
      </c>
      <c r="I1124" s="164">
        <v>1</v>
      </c>
      <c r="J1124" s="164">
        <v>0</v>
      </c>
      <c r="K1124" s="165">
        <v>0</v>
      </c>
      <c r="L1124" s="165">
        <v>0</v>
      </c>
      <c r="M1124" s="165" t="s">
        <v>1375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1374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1376</v>
      </c>
      <c r="E1125" s="164">
        <v>1</v>
      </c>
      <c r="F1125" s="164">
        <v>60090002</v>
      </c>
      <c r="G1125" s="165">
        <v>0</v>
      </c>
      <c r="H1125" s="165">
        <v>0</v>
      </c>
      <c r="I1125" s="164">
        <v>1</v>
      </c>
      <c r="J1125" s="164">
        <v>0</v>
      </c>
      <c r="K1125" s="165">
        <v>0</v>
      </c>
      <c r="L1125" s="165">
        <v>0</v>
      </c>
      <c r="M1125" s="165" t="s">
        <v>1377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1378</v>
      </c>
      <c r="E1126" s="164">
        <v>1</v>
      </c>
      <c r="F1126" s="164">
        <v>60090002</v>
      </c>
      <c r="G1126" s="165">
        <v>0</v>
      </c>
      <c r="H1126" s="165">
        <v>0</v>
      </c>
      <c r="I1126" s="164">
        <v>1</v>
      </c>
      <c r="J1126" s="164">
        <v>0</v>
      </c>
      <c r="K1126" s="165">
        <v>0</v>
      </c>
      <c r="L1126" s="165">
        <v>0</v>
      </c>
      <c r="M1126" s="165" t="s">
        <v>1379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1380</v>
      </c>
      <c r="E1127" s="164">
        <v>1</v>
      </c>
      <c r="F1127" s="164">
        <v>60090002</v>
      </c>
      <c r="G1127" s="165">
        <v>0</v>
      </c>
      <c r="H1127" s="165">
        <v>0</v>
      </c>
      <c r="I1127" s="164">
        <v>1</v>
      </c>
      <c r="J1127" s="164">
        <v>0</v>
      </c>
      <c r="K1127" s="165">
        <v>0</v>
      </c>
      <c r="L1127" s="165">
        <v>0</v>
      </c>
      <c r="M1127" s="165" t="s">
        <v>1381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1380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1382</v>
      </c>
      <c r="E1128" s="164">
        <v>1</v>
      </c>
      <c r="F1128" s="164">
        <v>60090002</v>
      </c>
      <c r="G1128" s="165">
        <v>0</v>
      </c>
      <c r="H1128" s="165">
        <v>0</v>
      </c>
      <c r="I1128" s="164">
        <v>1</v>
      </c>
      <c r="J1128" s="164">
        <v>0</v>
      </c>
      <c r="K1128" s="165">
        <v>0</v>
      </c>
      <c r="L1128" s="165">
        <v>0</v>
      </c>
      <c r="M1128" s="165" t="s">
        <v>1383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1382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1384</v>
      </c>
      <c r="E1129" s="164">
        <v>1</v>
      </c>
      <c r="F1129" s="164">
        <v>60090002</v>
      </c>
      <c r="G1129" s="165">
        <v>0</v>
      </c>
      <c r="H1129" s="165">
        <v>0</v>
      </c>
      <c r="I1129" s="164">
        <v>1</v>
      </c>
      <c r="J1129" s="164">
        <v>0</v>
      </c>
      <c r="K1129" s="165">
        <v>0</v>
      </c>
      <c r="L1129" s="165">
        <v>0</v>
      </c>
      <c r="M1129" s="165" t="s">
        <v>1385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1384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1386</v>
      </c>
      <c r="E1130" s="164">
        <v>1</v>
      </c>
      <c r="F1130" s="164">
        <v>60090002</v>
      </c>
      <c r="G1130" s="165">
        <v>0</v>
      </c>
      <c r="H1130" s="165">
        <v>0</v>
      </c>
      <c r="I1130" s="164">
        <v>1</v>
      </c>
      <c r="J1130" s="164">
        <v>0</v>
      </c>
      <c r="K1130" s="165">
        <v>0</v>
      </c>
      <c r="L1130" s="165">
        <v>0</v>
      </c>
      <c r="M1130" s="165" t="s">
        <v>1387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1388</v>
      </c>
      <c r="E1131" s="164">
        <v>1</v>
      </c>
      <c r="F1131" s="164">
        <v>60090002</v>
      </c>
      <c r="G1131" s="165">
        <v>0</v>
      </c>
      <c r="H1131" s="165">
        <v>0</v>
      </c>
      <c r="I1131" s="164">
        <v>1</v>
      </c>
      <c r="J1131" s="164">
        <v>0</v>
      </c>
      <c r="K1131" s="165">
        <v>0</v>
      </c>
      <c r="L1131" s="165">
        <v>0</v>
      </c>
      <c r="M1131" s="165" t="s">
        <v>1389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1390</v>
      </c>
      <c r="E1132" s="164">
        <v>1</v>
      </c>
      <c r="F1132" s="164">
        <v>60090002</v>
      </c>
      <c r="G1132" s="165">
        <v>0</v>
      </c>
      <c r="H1132" s="165">
        <v>0</v>
      </c>
      <c r="I1132" s="164">
        <v>1</v>
      </c>
      <c r="J1132" s="164">
        <v>0</v>
      </c>
      <c r="K1132" s="165">
        <v>0</v>
      </c>
      <c r="L1132" s="165">
        <v>0</v>
      </c>
      <c r="M1132" s="165" t="s">
        <v>1391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1390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1392</v>
      </c>
      <c r="E1133" s="164">
        <v>1</v>
      </c>
      <c r="F1133" s="164">
        <v>60090002</v>
      </c>
      <c r="G1133" s="165">
        <v>0</v>
      </c>
      <c r="H1133" s="165">
        <v>0</v>
      </c>
      <c r="I1133" s="164">
        <v>1</v>
      </c>
      <c r="J1133" s="164">
        <v>0</v>
      </c>
      <c r="K1133" s="165">
        <v>0</v>
      </c>
      <c r="L1133" s="165">
        <v>0</v>
      </c>
      <c r="M1133" s="165" t="s">
        <v>1393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1392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1394</v>
      </c>
      <c r="E1134" s="164">
        <v>1</v>
      </c>
      <c r="F1134" s="164">
        <v>60090002</v>
      </c>
      <c r="G1134" s="165">
        <v>0</v>
      </c>
      <c r="H1134" s="165">
        <v>0</v>
      </c>
      <c r="I1134" s="164">
        <v>1</v>
      </c>
      <c r="J1134" s="164">
        <v>0</v>
      </c>
      <c r="K1134" s="165">
        <v>0</v>
      </c>
      <c r="L1134" s="165">
        <v>0</v>
      </c>
      <c r="M1134" s="165" t="s">
        <v>1395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1394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1396</v>
      </c>
      <c r="E1135" s="164">
        <v>1</v>
      </c>
      <c r="F1135" s="164">
        <v>60090002</v>
      </c>
      <c r="G1135" s="165">
        <v>0</v>
      </c>
      <c r="H1135" s="165">
        <v>0</v>
      </c>
      <c r="I1135" s="164">
        <v>1</v>
      </c>
      <c r="J1135" s="164">
        <v>0</v>
      </c>
      <c r="K1135" s="165">
        <v>0</v>
      </c>
      <c r="L1135" s="165">
        <v>0</v>
      </c>
      <c r="M1135" s="165" t="s">
        <v>1397</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1396</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1398</v>
      </c>
      <c r="E1136" s="164">
        <v>1</v>
      </c>
      <c r="F1136" s="164">
        <v>60090002</v>
      </c>
      <c r="G1136" s="165">
        <v>0</v>
      </c>
      <c r="H1136" s="165">
        <v>0</v>
      </c>
      <c r="I1136" s="164">
        <v>1</v>
      </c>
      <c r="J1136" s="164">
        <v>0</v>
      </c>
      <c r="K1136" s="165">
        <v>0</v>
      </c>
      <c r="L1136" s="165">
        <v>0</v>
      </c>
      <c r="M1136" s="165" t="s">
        <v>1399</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1398</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1400</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1401</v>
      </c>
      <c r="AZ1137" s="13">
        <v>0</v>
      </c>
      <c r="BA1137" s="13">
        <v>1</v>
      </c>
      <c r="BB1137" s="15" t="s">
        <v>1402</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1403</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1404</v>
      </c>
      <c r="AZ1138" s="13">
        <v>0</v>
      </c>
      <c r="BA1138" s="13">
        <v>1</v>
      </c>
      <c r="BB1138" s="15" t="s">
        <v>1405</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1407</v>
      </c>
      <c r="AZ1139" s="13">
        <v>0</v>
      </c>
      <c r="BA1139" s="13">
        <v>1</v>
      </c>
      <c r="BB1139" s="15" t="s">
        <v>1408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1409</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1410</v>
      </c>
      <c r="AZ1140" s="13">
        <v>0</v>
      </c>
      <c r="BA1140" s="13">
        <v>1</v>
      </c>
      <c r="BB1140" s="15" t="s">
        <v>1411</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1412</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1413</v>
      </c>
      <c r="AZ1141" s="13">
        <v>0</v>
      </c>
      <c r="BA1141" s="13">
        <v>1</v>
      </c>
      <c r="BB1141" s="15" t="s">
        <v>1414</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1415</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1416</v>
      </c>
      <c r="AZ1142" s="13">
        <v>0</v>
      </c>
      <c r="BA1142" s="13">
        <v>1</v>
      </c>
      <c r="BB1142" s="15" t="s">
        <v>1417</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1418</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1419</v>
      </c>
      <c r="AZ1143" s="13">
        <v>0</v>
      </c>
      <c r="BA1143" s="13">
        <v>1</v>
      </c>
      <c r="BB1143" s="15" t="s">
        <v>1420</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1421</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1422</v>
      </c>
      <c r="AZ1144" s="13">
        <v>0</v>
      </c>
      <c r="BA1144" s="13">
        <v>1</v>
      </c>
      <c r="BB1144" s="15" t="s">
        <v>1423</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1424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1236</v>
      </c>
      <c r="AZ1145" s="13">
        <v>0</v>
      </c>
      <c r="BA1145" s="13">
        <v>1</v>
      </c>
      <c r="BB1145" s="15" t="s">
        <v>1425</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1426</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1427</v>
      </c>
      <c r="AZ1146" s="13">
        <v>0</v>
      </c>
      <c r="BA1146" s="13">
        <v>1</v>
      </c>
      <c r="BB1146" s="15" t="s">
        <v>1428</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1022</v>
      </c>
      <c r="AZ1147" s="13">
        <v>0</v>
      </c>
      <c r="BA1147" s="13">
        <v>1</v>
      </c>
      <c r="BB1147" s="15" t="s">
        <v>1430</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1429</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1012</v>
      </c>
      <c r="AZ1148" s="13">
        <v>0</v>
      </c>
      <c r="BA1148" s="13">
        <v>1</v>
      </c>
      <c r="BB1148" s="15" t="s">
        <v>1431</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1429</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1038</v>
      </c>
      <c r="AZ1149" s="13">
        <v>0</v>
      </c>
      <c r="BA1149" s="13">
        <v>1</v>
      </c>
      <c r="BB1149" s="15" t="s">
        <v>1432</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1429</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1030</v>
      </c>
      <c r="AZ1150" s="13">
        <v>0</v>
      </c>
      <c r="BA1150" s="13">
        <v>1</v>
      </c>
      <c r="BB1150" s="15" t="s">
        <v>1433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1434</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1435</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1436</v>
      </c>
      <c r="AZ1152" s="13">
        <v>0</v>
      </c>
      <c r="BA1152" s="13">
        <v>1</v>
      </c>
      <c r="BB1152" s="15" t="s">
        <v>1437</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1438</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1439</v>
      </c>
      <c r="AZ1153" s="13">
        <v>0</v>
      </c>
      <c r="BA1153" s="13">
        <v>1</v>
      </c>
      <c r="BB1153" s="15" t="s">
        <v>1440</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1441</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1442</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979</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1443</v>
      </c>
      <c r="AZ1155" s="13">
        <v>0</v>
      </c>
      <c r="BA1155" s="13">
        <v>1</v>
      </c>
      <c r="BB1155" s="15" t="s">
        <v>1444</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1445</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1446</v>
      </c>
      <c r="AZ1156" s="13">
        <v>0</v>
      </c>
      <c r="BA1156" s="13">
        <v>1</v>
      </c>
      <c r="BB1156" s="15" t="s">
        <v>1447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1448</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1449</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1450</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2115</v>
      </c>
      <c r="AZ1158" s="13">
        <v>0</v>
      </c>
      <c r="BA1158" s="13">
        <v>1</v>
      </c>
      <c r="BB1158" s="15" t="s">
        <v>2102</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1441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1451</v>
      </c>
      <c r="AZ1159" s="13">
        <v>0</v>
      </c>
      <c r="BA1159" s="13">
        <v>1</v>
      </c>
      <c r="BB1159" s="15" t="s">
        <v>1452</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1453</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1454</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1455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1456</v>
      </c>
      <c r="AZ1161" s="13">
        <v>0</v>
      </c>
      <c r="BA1161" s="13">
        <v>1</v>
      </c>
      <c r="BB1161" s="167" t="s">
        <v>1457</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1459</v>
      </c>
      <c r="AZ1162" s="13">
        <v>0</v>
      </c>
      <c r="BA1162" s="13">
        <v>1</v>
      </c>
      <c r="BB1162" s="167" t="s">
        <v>1460</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1461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2116</v>
      </c>
      <c r="AZ1163" s="13">
        <v>0</v>
      </c>
      <c r="BA1163" s="13">
        <v>1</v>
      </c>
      <c r="BB1163" s="167" t="s">
        <v>2117</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1462</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1463</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1464</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1291</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1465</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1466</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1467</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1468</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1469</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1470</v>
      </c>
      <c r="AZ1168" s="13">
        <v>0</v>
      </c>
      <c r="BA1168" s="13">
        <v>1</v>
      </c>
      <c r="BB1168" s="68" t="s">
        <v>1471</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1472</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1473</v>
      </c>
      <c r="AZ1169" s="13">
        <v>0</v>
      </c>
      <c r="BA1169" s="13">
        <v>1</v>
      </c>
      <c r="BB1169" s="68" t="s">
        <v>1474</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1475</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1476</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1477</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1477</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1479</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1477</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1480</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1477</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1481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1477</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1482</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1477</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1483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1477</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1484</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1477</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1485</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1477</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1486</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1477</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1487</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1477</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1488</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1477</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1489</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1490</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1069</v>
      </c>
      <c r="AZ1183" s="13">
        <v>0</v>
      </c>
      <c r="BA1183" s="13">
        <v>1</v>
      </c>
      <c r="BB1183" s="174" t="s">
        <v>1491</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1492</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1493</v>
      </c>
      <c r="AZ1184" s="13">
        <v>0</v>
      </c>
      <c r="BA1184" s="13">
        <v>1</v>
      </c>
      <c r="BB1184" s="174" t="s">
        <v>1494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1495</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1496</v>
      </c>
      <c r="AZ1185" s="13">
        <v>0</v>
      </c>
      <c r="BA1185" s="13">
        <v>1</v>
      </c>
      <c r="BB1185" s="174" t="s">
        <v>1497</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1498</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1499</v>
      </c>
      <c r="AZ1186" s="13">
        <v>0</v>
      </c>
      <c r="BA1186" s="13">
        <v>1</v>
      </c>
      <c r="BB1186" s="174" t="s">
        <v>1500</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1501</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1502</v>
      </c>
      <c r="AZ1187" s="13">
        <v>0</v>
      </c>
      <c r="BA1187" s="13">
        <v>1</v>
      </c>
      <c r="BB1187" s="174" t="s">
        <v>1503</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1504</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1505</v>
      </c>
      <c r="AZ1188" s="13">
        <v>0</v>
      </c>
      <c r="BA1188" s="13">
        <v>1</v>
      </c>
      <c r="BB1188" s="174" t="s">
        <v>1506</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1507</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1219</v>
      </c>
      <c r="AZ1189" s="13">
        <v>0</v>
      </c>
      <c r="BA1189" s="13">
        <v>1</v>
      </c>
      <c r="BB1189" s="174" t="s">
        <v>1220</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1510</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1511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1512</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1513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1514</v>
      </c>
      <c r="E1193" s="156">
        <v>1</v>
      </c>
      <c r="F1193" s="156">
        <v>61021401</v>
      </c>
      <c r="G1193" s="157">
        <v>0</v>
      </c>
      <c r="H1193" s="157">
        <v>0</v>
      </c>
      <c r="I1193" s="156">
        <v>1</v>
      </c>
      <c r="J1193" s="156">
        <v>0</v>
      </c>
      <c r="K1193" s="157">
        <v>0</v>
      </c>
      <c r="L1193" s="157">
        <v>0</v>
      </c>
      <c r="M1193" s="157" t="s">
        <v>1306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1305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1515</v>
      </c>
      <c r="E1194" s="156">
        <v>1</v>
      </c>
      <c r="F1194" s="156">
        <v>61021201</v>
      </c>
      <c r="G1194" s="157">
        <v>0</v>
      </c>
      <c r="H1194" s="157">
        <v>0</v>
      </c>
      <c r="I1194" s="156">
        <v>1</v>
      </c>
      <c r="J1194" s="156">
        <v>0</v>
      </c>
      <c r="K1194" s="157">
        <v>0</v>
      </c>
      <c r="L1194" s="157">
        <v>0</v>
      </c>
      <c r="M1194" s="157" t="s">
        <v>1308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1516</v>
      </c>
      <c r="E1195" s="156">
        <v>1</v>
      </c>
      <c r="F1195" s="156">
        <v>61021301</v>
      </c>
      <c r="G1195" s="157">
        <v>0</v>
      </c>
      <c r="H1195" s="157">
        <v>0</v>
      </c>
      <c r="I1195" s="156">
        <v>1</v>
      </c>
      <c r="J1195" s="156">
        <v>0</v>
      </c>
      <c r="K1195" s="157">
        <v>0</v>
      </c>
      <c r="L1195" s="157">
        <v>0</v>
      </c>
      <c r="M1195" s="157" t="s">
        <v>1310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1517</v>
      </c>
      <c r="E1196" s="156">
        <v>1</v>
      </c>
      <c r="F1196" s="156">
        <v>61021402</v>
      </c>
      <c r="G1196" s="157">
        <v>0</v>
      </c>
      <c r="H1196" s="157">
        <v>0</v>
      </c>
      <c r="I1196" s="156">
        <v>1</v>
      </c>
      <c r="J1196" s="156">
        <v>0</v>
      </c>
      <c r="K1196" s="157">
        <v>0</v>
      </c>
      <c r="L1196" s="157">
        <v>0</v>
      </c>
      <c r="M1196" s="157" t="s">
        <v>1312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1311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1518</v>
      </c>
      <c r="E1197" s="156">
        <v>1</v>
      </c>
      <c r="F1197" s="156">
        <v>61022101</v>
      </c>
      <c r="G1197" s="157">
        <v>0</v>
      </c>
      <c r="H1197" s="157">
        <v>0</v>
      </c>
      <c r="I1197" s="156">
        <v>1</v>
      </c>
      <c r="J1197" s="156">
        <v>0</v>
      </c>
      <c r="K1197" s="157">
        <v>0</v>
      </c>
      <c r="L1197" s="157">
        <v>0</v>
      </c>
      <c r="M1197" s="157" t="s">
        <v>1314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1313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1519</v>
      </c>
      <c r="E1198" s="156">
        <v>1</v>
      </c>
      <c r="F1198" s="156">
        <v>61022201</v>
      </c>
      <c r="G1198" s="157">
        <v>0</v>
      </c>
      <c r="H1198" s="157">
        <v>0</v>
      </c>
      <c r="I1198" s="156">
        <v>1</v>
      </c>
      <c r="J1198" s="156">
        <v>0</v>
      </c>
      <c r="K1198" s="157">
        <v>0</v>
      </c>
      <c r="L1198" s="157">
        <v>0</v>
      </c>
      <c r="M1198" s="157" t="s">
        <v>1316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1315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1520</v>
      </c>
      <c r="E1199" s="156">
        <v>1</v>
      </c>
      <c r="F1199" s="156">
        <v>61022301</v>
      </c>
      <c r="G1199" s="157">
        <v>0</v>
      </c>
      <c r="H1199" s="157">
        <v>0</v>
      </c>
      <c r="I1199" s="156">
        <v>1</v>
      </c>
      <c r="J1199" s="156">
        <v>0</v>
      </c>
      <c r="K1199" s="157">
        <v>0</v>
      </c>
      <c r="L1199" s="157">
        <v>0</v>
      </c>
      <c r="M1199" s="157" t="s">
        <v>1318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1521</v>
      </c>
      <c r="E1200" s="156">
        <v>1</v>
      </c>
      <c r="F1200" s="156">
        <v>61022401</v>
      </c>
      <c r="G1200" s="157">
        <v>0</v>
      </c>
      <c r="H1200" s="157">
        <v>0</v>
      </c>
      <c r="I1200" s="156">
        <v>1</v>
      </c>
      <c r="J1200" s="156">
        <v>0</v>
      </c>
      <c r="K1200" s="157">
        <v>0</v>
      </c>
      <c r="L1200" s="157">
        <v>0</v>
      </c>
      <c r="M1200" s="157" t="s">
        <v>1320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1522</v>
      </c>
      <c r="E1201" s="156">
        <v>1</v>
      </c>
      <c r="F1201" s="156">
        <v>61023101</v>
      </c>
      <c r="G1201" s="157">
        <v>0</v>
      </c>
      <c r="H1201" s="157">
        <v>0</v>
      </c>
      <c r="I1201" s="156">
        <v>1</v>
      </c>
      <c r="J1201" s="156">
        <v>0</v>
      </c>
      <c r="K1201" s="157">
        <v>0</v>
      </c>
      <c r="L1201" s="157">
        <v>0</v>
      </c>
      <c r="M1201" s="157" t="s">
        <v>1322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1321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1523</v>
      </c>
      <c r="E1202" s="156">
        <v>1</v>
      </c>
      <c r="F1202" s="156">
        <v>61023201</v>
      </c>
      <c r="G1202" s="157">
        <v>0</v>
      </c>
      <c r="H1202" s="157">
        <v>0</v>
      </c>
      <c r="I1202" s="156">
        <v>1</v>
      </c>
      <c r="J1202" s="156">
        <v>0</v>
      </c>
      <c r="K1202" s="157">
        <v>0</v>
      </c>
      <c r="L1202" s="157">
        <v>0</v>
      </c>
      <c r="M1202" s="157" t="s">
        <v>1324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1323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1524</v>
      </c>
      <c r="E1203" s="156">
        <v>1</v>
      </c>
      <c r="F1203" s="156">
        <v>61023301</v>
      </c>
      <c r="G1203" s="157">
        <v>0</v>
      </c>
      <c r="H1203" s="157">
        <v>0</v>
      </c>
      <c r="I1203" s="156">
        <v>1</v>
      </c>
      <c r="J1203" s="156">
        <v>0</v>
      </c>
      <c r="K1203" s="157">
        <v>0</v>
      </c>
      <c r="L1203" s="157">
        <v>0</v>
      </c>
      <c r="M1203" s="157" t="s">
        <v>1326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1325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1525</v>
      </c>
      <c r="E1204" s="156">
        <v>1</v>
      </c>
      <c r="F1204" s="156">
        <v>61023401</v>
      </c>
      <c r="G1204" s="157">
        <v>0</v>
      </c>
      <c r="H1204" s="157">
        <v>0</v>
      </c>
      <c r="I1204" s="156">
        <v>1</v>
      </c>
      <c r="J1204" s="156">
        <v>0</v>
      </c>
      <c r="K1204" s="157">
        <v>0</v>
      </c>
      <c r="L1204" s="157">
        <v>0</v>
      </c>
      <c r="M1204" s="157" t="s">
        <v>1328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1526</v>
      </c>
      <c r="E1205" s="156">
        <v>1</v>
      </c>
      <c r="F1205" s="156">
        <v>62011101</v>
      </c>
      <c r="G1205" s="157">
        <v>0</v>
      </c>
      <c r="H1205" s="157">
        <v>0</v>
      </c>
      <c r="I1205" s="156">
        <v>1</v>
      </c>
      <c r="J1205" s="156">
        <v>0</v>
      </c>
      <c r="K1205" s="157">
        <v>0</v>
      </c>
      <c r="L1205" s="157">
        <v>0</v>
      </c>
      <c r="M1205" s="157" t="s">
        <v>1527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1528</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1529</v>
      </c>
      <c r="E1206" s="156">
        <v>1</v>
      </c>
      <c r="F1206" s="156">
        <v>62011201</v>
      </c>
      <c r="G1206" s="157">
        <v>0</v>
      </c>
      <c r="H1206" s="157">
        <v>0</v>
      </c>
      <c r="I1206" s="156">
        <v>1</v>
      </c>
      <c r="J1206" s="156">
        <v>0</v>
      </c>
      <c r="K1206" s="157">
        <v>0</v>
      </c>
      <c r="L1206" s="157">
        <v>0</v>
      </c>
      <c r="M1206" s="157" t="s">
        <v>1530</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1531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1532</v>
      </c>
      <c r="E1207" s="156">
        <v>1</v>
      </c>
      <c r="F1207" s="156">
        <v>62011301</v>
      </c>
      <c r="G1207" s="157">
        <v>0</v>
      </c>
      <c r="H1207" s="157">
        <v>0</v>
      </c>
      <c r="I1207" s="156">
        <v>1</v>
      </c>
      <c r="J1207" s="156">
        <v>0</v>
      </c>
      <c r="K1207" s="157">
        <v>0</v>
      </c>
      <c r="L1207" s="157">
        <v>0</v>
      </c>
      <c r="M1207" s="157" t="s">
        <v>1533</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1534</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2160</v>
      </c>
      <c r="E1208" s="156">
        <v>1</v>
      </c>
      <c r="F1208" s="156">
        <v>61021101</v>
      </c>
      <c r="G1208" s="157">
        <v>0</v>
      </c>
      <c r="H1208" s="157">
        <v>0</v>
      </c>
      <c r="I1208" s="156">
        <v>1</v>
      </c>
      <c r="J1208" s="156">
        <v>0</v>
      </c>
      <c r="K1208" s="157">
        <v>0</v>
      </c>
      <c r="L1208" s="157">
        <v>0</v>
      </c>
      <c r="M1208" s="157" t="s">
        <v>1341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2159</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1535</v>
      </c>
      <c r="E1209" s="156">
        <v>1</v>
      </c>
      <c r="F1209" s="156">
        <v>62021301</v>
      </c>
      <c r="G1209" s="157">
        <v>0</v>
      </c>
      <c r="H1209" s="157">
        <v>0</v>
      </c>
      <c r="I1209" s="156">
        <v>1</v>
      </c>
      <c r="J1209" s="156">
        <v>0</v>
      </c>
      <c r="K1209" s="157">
        <v>0</v>
      </c>
      <c r="L1209" s="157">
        <v>0</v>
      </c>
      <c r="M1209" s="157" t="s">
        <v>1343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1342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1536</v>
      </c>
      <c r="E1210" s="156">
        <v>1</v>
      </c>
      <c r="F1210" s="156">
        <v>62021401</v>
      </c>
      <c r="G1210" s="157">
        <v>0</v>
      </c>
      <c r="H1210" s="157">
        <v>0</v>
      </c>
      <c r="I1210" s="156">
        <v>1</v>
      </c>
      <c r="J1210" s="156">
        <v>0</v>
      </c>
      <c r="K1210" s="157">
        <v>0</v>
      </c>
      <c r="L1210" s="157">
        <v>0</v>
      </c>
      <c r="M1210" s="157" t="s">
        <v>1345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1344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1537</v>
      </c>
      <c r="E1211" s="156">
        <v>1</v>
      </c>
      <c r="F1211" s="156">
        <v>62021501</v>
      </c>
      <c r="G1211" s="157">
        <v>0</v>
      </c>
      <c r="H1211" s="157">
        <v>0</v>
      </c>
      <c r="I1211" s="156">
        <v>1</v>
      </c>
      <c r="J1211" s="156">
        <v>0</v>
      </c>
      <c r="K1211" s="157">
        <v>0</v>
      </c>
      <c r="L1211" s="157">
        <v>0</v>
      </c>
      <c r="M1211" s="157" t="s">
        <v>1347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1538</v>
      </c>
      <c r="E1212" s="156">
        <v>1</v>
      </c>
      <c r="F1212" s="156">
        <v>62022101</v>
      </c>
      <c r="G1212" s="157">
        <v>0</v>
      </c>
      <c r="H1212" s="157">
        <v>0</v>
      </c>
      <c r="I1212" s="156">
        <v>1</v>
      </c>
      <c r="J1212" s="156">
        <v>0</v>
      </c>
      <c r="K1212" s="157">
        <v>0</v>
      </c>
      <c r="L1212" s="157">
        <v>0</v>
      </c>
      <c r="M1212" s="157" t="s">
        <v>1349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1539</v>
      </c>
      <c r="E1213" s="156">
        <v>1</v>
      </c>
      <c r="F1213" s="156">
        <v>62022201</v>
      </c>
      <c r="G1213" s="157">
        <v>0</v>
      </c>
      <c r="H1213" s="157">
        <v>0</v>
      </c>
      <c r="I1213" s="156">
        <v>1</v>
      </c>
      <c r="J1213" s="156">
        <v>0</v>
      </c>
      <c r="K1213" s="157">
        <v>0</v>
      </c>
      <c r="L1213" s="157">
        <v>0</v>
      </c>
      <c r="M1213" s="157" t="s">
        <v>1351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1350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1540</v>
      </c>
      <c r="E1214" s="156">
        <v>1</v>
      </c>
      <c r="F1214" s="156">
        <v>62022301</v>
      </c>
      <c r="G1214" s="157">
        <v>0</v>
      </c>
      <c r="H1214" s="157">
        <v>0</v>
      </c>
      <c r="I1214" s="156">
        <v>1</v>
      </c>
      <c r="J1214" s="156">
        <v>0</v>
      </c>
      <c r="K1214" s="157">
        <v>0</v>
      </c>
      <c r="L1214" s="157">
        <v>0</v>
      </c>
      <c r="M1214" s="157" t="s">
        <v>1353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1352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1541</v>
      </c>
      <c r="E1215" s="156">
        <v>1</v>
      </c>
      <c r="F1215" s="156">
        <v>62022401</v>
      </c>
      <c r="G1215" s="157">
        <v>0</v>
      </c>
      <c r="H1215" s="157">
        <v>0</v>
      </c>
      <c r="I1215" s="156">
        <v>1</v>
      </c>
      <c r="J1215" s="156">
        <v>0</v>
      </c>
      <c r="K1215" s="157">
        <v>0</v>
      </c>
      <c r="L1215" s="157">
        <v>0</v>
      </c>
      <c r="M1215" s="157" t="s">
        <v>1355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1354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1542</v>
      </c>
      <c r="E1216" s="156">
        <v>1</v>
      </c>
      <c r="F1216" s="156">
        <v>62021101</v>
      </c>
      <c r="G1216" s="157">
        <v>0</v>
      </c>
      <c r="H1216" s="157">
        <v>0</v>
      </c>
      <c r="I1216" s="156">
        <v>1</v>
      </c>
      <c r="J1216" s="156">
        <v>0</v>
      </c>
      <c r="K1216" s="157">
        <v>0</v>
      </c>
      <c r="L1216" s="157">
        <v>0</v>
      </c>
      <c r="M1216" s="157" t="s">
        <v>1357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1543</v>
      </c>
      <c r="E1217" s="156">
        <v>1</v>
      </c>
      <c r="F1217" s="156">
        <v>62023201</v>
      </c>
      <c r="G1217" s="157">
        <v>0</v>
      </c>
      <c r="H1217" s="157">
        <v>0</v>
      </c>
      <c r="I1217" s="156">
        <v>1</v>
      </c>
      <c r="J1217" s="156">
        <v>0</v>
      </c>
      <c r="K1217" s="157">
        <v>0</v>
      </c>
      <c r="L1217" s="157">
        <v>0</v>
      </c>
      <c r="M1217" s="157" t="s">
        <v>1359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1544</v>
      </c>
      <c r="E1218" s="156">
        <v>1</v>
      </c>
      <c r="F1218" s="156">
        <v>62023301</v>
      </c>
      <c r="G1218" s="157">
        <v>0</v>
      </c>
      <c r="H1218" s="157">
        <v>0</v>
      </c>
      <c r="I1218" s="156">
        <v>1</v>
      </c>
      <c r="J1218" s="156">
        <v>0</v>
      </c>
      <c r="K1218" s="157">
        <v>0</v>
      </c>
      <c r="L1218" s="157">
        <v>0</v>
      </c>
      <c r="M1218" s="157" t="s">
        <v>1361</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1360</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1545</v>
      </c>
      <c r="E1219" s="156">
        <v>1</v>
      </c>
      <c r="F1219" s="156">
        <v>62023401</v>
      </c>
      <c r="G1219" s="157">
        <v>0</v>
      </c>
      <c r="H1219" s="157">
        <v>0</v>
      </c>
      <c r="I1219" s="156">
        <v>1</v>
      </c>
      <c r="J1219" s="156">
        <v>0</v>
      </c>
      <c r="K1219" s="157">
        <v>0</v>
      </c>
      <c r="L1219" s="157">
        <v>0</v>
      </c>
      <c r="M1219" s="157" t="s">
        <v>1363</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1362</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1528</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1547</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1531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1548</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1534</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2159</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1342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1381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1344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1383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878</v>
      </c>
      <c r="E1227" s="169">
        <v>1</v>
      </c>
      <c r="F1227" s="169">
        <v>62022101</v>
      </c>
      <c r="G1227" s="170">
        <v>0</v>
      </c>
      <c r="H1227" s="170">
        <v>0</v>
      </c>
      <c r="I1227" s="169">
        <v>1</v>
      </c>
      <c r="J1227" s="169">
        <v>0</v>
      </c>
      <c r="K1227" s="170">
        <v>0</v>
      </c>
      <c r="L1227" s="170">
        <v>0</v>
      </c>
      <c r="M1227" s="170" t="s">
        <v>1385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879</v>
      </c>
      <c r="E1228" s="169">
        <v>1</v>
      </c>
      <c r="F1228" s="169">
        <v>62022201</v>
      </c>
      <c r="G1228" s="170">
        <v>0</v>
      </c>
      <c r="H1228" s="170">
        <v>0</v>
      </c>
      <c r="I1228" s="169">
        <v>1</v>
      </c>
      <c r="J1228" s="169">
        <v>0</v>
      </c>
      <c r="K1228" s="170">
        <v>0</v>
      </c>
      <c r="L1228" s="170">
        <v>0</v>
      </c>
      <c r="M1228" s="170" t="s">
        <v>1387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1350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1352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880</v>
      </c>
      <c r="E1230" s="169">
        <v>1</v>
      </c>
      <c r="F1230" s="169">
        <v>62022401</v>
      </c>
      <c r="G1230" s="170">
        <v>0</v>
      </c>
      <c r="H1230" s="170">
        <v>0</v>
      </c>
      <c r="I1230" s="169">
        <v>1</v>
      </c>
      <c r="J1230" s="169">
        <v>0</v>
      </c>
      <c r="K1230" s="170">
        <v>0</v>
      </c>
      <c r="L1230" s="170">
        <v>0</v>
      </c>
      <c r="M1230" s="170" t="s">
        <v>1391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1354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881</v>
      </c>
      <c r="E1231" s="169">
        <v>1</v>
      </c>
      <c r="F1231" s="169">
        <v>62021101</v>
      </c>
      <c r="G1231" s="170">
        <v>0</v>
      </c>
      <c r="H1231" s="170">
        <v>0</v>
      </c>
      <c r="I1231" s="169">
        <v>1</v>
      </c>
      <c r="J1231" s="169">
        <v>0</v>
      </c>
      <c r="K1231" s="170">
        <v>0</v>
      </c>
      <c r="L1231" s="170">
        <v>0</v>
      </c>
      <c r="M1231" s="170" t="s">
        <v>1393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892</v>
      </c>
      <c r="E1232" s="169">
        <v>1</v>
      </c>
      <c r="F1232" s="169">
        <v>62023201</v>
      </c>
      <c r="G1232" s="170">
        <v>0</v>
      </c>
      <c r="H1232" s="170">
        <v>0</v>
      </c>
      <c r="I1232" s="169">
        <v>1</v>
      </c>
      <c r="J1232" s="169">
        <v>0</v>
      </c>
      <c r="K1232" s="170">
        <v>0</v>
      </c>
      <c r="L1232" s="170">
        <v>0</v>
      </c>
      <c r="M1232" s="170" t="s">
        <v>1395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893</v>
      </c>
      <c r="E1233" s="169">
        <v>1</v>
      </c>
      <c r="F1233" s="169">
        <v>62023301</v>
      </c>
      <c r="G1233" s="170">
        <v>0</v>
      </c>
      <c r="H1233" s="170">
        <v>0</v>
      </c>
      <c r="I1233" s="169">
        <v>1</v>
      </c>
      <c r="J1233" s="169">
        <v>0</v>
      </c>
      <c r="K1233" s="170">
        <v>0</v>
      </c>
      <c r="L1233" s="170">
        <v>0</v>
      </c>
      <c r="M1233" s="170" t="s">
        <v>1397</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1360</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894</v>
      </c>
      <c r="E1234" s="169">
        <v>1</v>
      </c>
      <c r="F1234" s="169">
        <v>62023401</v>
      </c>
      <c r="G1234" s="170">
        <v>0</v>
      </c>
      <c r="H1234" s="170">
        <v>0</v>
      </c>
      <c r="I1234" s="169">
        <v>1</v>
      </c>
      <c r="J1234" s="169">
        <v>0</v>
      </c>
      <c r="K1234" s="170">
        <v>0</v>
      </c>
      <c r="L1234" s="170">
        <v>0</v>
      </c>
      <c r="M1234" s="170" t="s">
        <v>1399</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1362</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1549</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1550</v>
      </c>
      <c r="AZ1235" s="13">
        <v>0</v>
      </c>
      <c r="BA1235" s="13">
        <v>1</v>
      </c>
      <c r="BB1235" s="15" t="s">
        <v>1551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1552</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1553</v>
      </c>
      <c r="AZ1236" s="13">
        <v>0</v>
      </c>
      <c r="BA1236" s="13">
        <v>1</v>
      </c>
      <c r="BB1236" s="15" t="s">
        <v>1554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1555</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1556</v>
      </c>
      <c r="AZ1237" s="13">
        <v>0</v>
      </c>
      <c r="BA1237" s="13">
        <v>1</v>
      </c>
      <c r="BB1237" s="15" t="s">
        <v>1557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1558</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1559</v>
      </c>
      <c r="AZ1238" s="13">
        <v>0</v>
      </c>
      <c r="BA1238" s="13">
        <v>1</v>
      </c>
      <c r="BB1238" s="15" t="s">
        <v>1560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1561</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1562</v>
      </c>
      <c r="AZ1239" s="13">
        <v>0</v>
      </c>
      <c r="BA1239" s="13">
        <v>1</v>
      </c>
      <c r="BB1239" s="15" t="s">
        <v>1563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1564</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1565</v>
      </c>
      <c r="AZ1240" s="13">
        <v>0</v>
      </c>
      <c r="BA1240" s="13">
        <v>1</v>
      </c>
      <c r="BB1240" s="15" t="s">
        <v>1566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1567</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1568</v>
      </c>
      <c r="AZ1241" s="13">
        <v>0</v>
      </c>
      <c r="BA1241" s="13">
        <v>1</v>
      </c>
      <c r="BB1241" s="15" t="s">
        <v>1569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1570</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1571</v>
      </c>
      <c r="AZ1242" s="13">
        <v>0</v>
      </c>
      <c r="BA1242" s="13">
        <v>1</v>
      </c>
      <c r="BB1242" s="15" t="s">
        <v>1572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1573</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1574</v>
      </c>
      <c r="AZ1243" s="13">
        <v>0</v>
      </c>
      <c r="BA1243" s="13">
        <v>1</v>
      </c>
      <c r="BB1243" s="15" t="s">
        <v>1575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1576</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1577</v>
      </c>
      <c r="AZ1244" s="13">
        <v>0</v>
      </c>
      <c r="BA1244" s="13">
        <v>1</v>
      </c>
      <c r="BB1244" s="15" t="s">
        <v>1578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1579</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1580</v>
      </c>
      <c r="AZ1245" s="13">
        <v>0</v>
      </c>
      <c r="BA1245" s="13">
        <v>1</v>
      </c>
      <c r="BB1245" s="15" t="s">
        <v>1581</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1582</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1583</v>
      </c>
      <c r="AZ1246" s="13">
        <v>0</v>
      </c>
      <c r="BA1246" s="13">
        <v>1</v>
      </c>
      <c r="BB1246" s="15" t="s">
        <v>1551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1584</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1585</v>
      </c>
      <c r="AZ1247" s="13">
        <v>0</v>
      </c>
      <c r="BA1247" s="13">
        <v>1</v>
      </c>
      <c r="BB1247" s="15" t="s">
        <v>1586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1587</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1588</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1590</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1591</v>
      </c>
      <c r="AZ1249" s="13">
        <v>0</v>
      </c>
      <c r="BA1249" s="13">
        <v>1</v>
      </c>
      <c r="BB1249" s="15" t="s">
        <v>1592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1593</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1594</v>
      </c>
      <c r="AZ1250" s="13">
        <v>0</v>
      </c>
      <c r="BA1250" s="13">
        <v>1</v>
      </c>
      <c r="BB1250" s="15" t="s">
        <v>1595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1596</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1597</v>
      </c>
      <c r="AZ1251" s="13">
        <v>0</v>
      </c>
      <c r="BA1251" s="13">
        <v>1</v>
      </c>
      <c r="BB1251" s="15" t="s">
        <v>1598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1599</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1600</v>
      </c>
      <c r="AZ1252" s="13">
        <v>0</v>
      </c>
      <c r="BA1252" s="13">
        <v>1</v>
      </c>
      <c r="BB1252" s="15" t="s">
        <v>1601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1602</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1603</v>
      </c>
      <c r="AZ1253" s="13">
        <v>0</v>
      </c>
      <c r="BA1253" s="13">
        <v>1</v>
      </c>
      <c r="BB1253" s="15" t="s">
        <v>1604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1605</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1606</v>
      </c>
      <c r="AZ1254" s="13">
        <v>0</v>
      </c>
      <c r="BA1254" s="13">
        <v>1</v>
      </c>
      <c r="BB1254" s="15" t="s">
        <v>1607</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1608</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1609</v>
      </c>
      <c r="AZ1255" s="13">
        <v>0</v>
      </c>
      <c r="BA1255" s="13">
        <v>1</v>
      </c>
      <c r="BB1255" s="15" t="s">
        <v>1610</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1611</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1612</v>
      </c>
      <c r="AZ1256" s="13">
        <v>0</v>
      </c>
      <c r="BA1256" s="13">
        <v>1</v>
      </c>
      <c r="BB1256" s="15" t="s">
        <v>1613</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1614</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1615</v>
      </c>
      <c r="AZ1257" s="13">
        <v>0</v>
      </c>
      <c r="BA1257" s="13">
        <v>1</v>
      </c>
      <c r="BB1257" s="15" t="s">
        <v>1551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1616</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1617</v>
      </c>
      <c r="AZ1258" s="13">
        <v>0</v>
      </c>
      <c r="BA1258" s="13">
        <v>1</v>
      </c>
      <c r="BB1258" s="15" t="s">
        <v>1618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1619</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1620</v>
      </c>
      <c r="AZ1259" s="13">
        <v>0</v>
      </c>
      <c r="BA1259" s="13">
        <v>1</v>
      </c>
      <c r="BB1259" s="15" t="s">
        <v>1621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1622</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1623</v>
      </c>
      <c r="AZ1260" s="13">
        <v>0</v>
      </c>
      <c r="BA1260" s="13">
        <v>1</v>
      </c>
      <c r="BB1260" s="15" t="s">
        <v>1624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1625</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1626</v>
      </c>
      <c r="AZ1261" s="13">
        <v>0</v>
      </c>
      <c r="BA1261" s="13">
        <v>1</v>
      </c>
      <c r="BB1261" s="15" t="s">
        <v>1627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1628</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1629</v>
      </c>
      <c r="AZ1262" s="13">
        <v>0</v>
      </c>
      <c r="BA1262" s="13">
        <v>1</v>
      </c>
      <c r="BB1262" s="15" t="s">
        <v>1630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1631</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1632</v>
      </c>
      <c r="AZ1263" s="13">
        <v>0</v>
      </c>
      <c r="BA1263" s="13">
        <v>1</v>
      </c>
      <c r="BB1263" s="15" t="s">
        <v>1633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1634</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1635</v>
      </c>
      <c r="AZ1264" s="13">
        <v>0</v>
      </c>
      <c r="BA1264" s="13">
        <v>1</v>
      </c>
      <c r="BB1264" s="15" t="s">
        <v>1636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1637</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1638</v>
      </c>
      <c r="AZ1265" s="13">
        <v>0</v>
      </c>
      <c r="BA1265" s="13">
        <v>1</v>
      </c>
      <c r="BB1265" s="15" t="s">
        <v>1639</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1640</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1641</v>
      </c>
      <c r="AZ1266" s="13">
        <v>0</v>
      </c>
      <c r="BA1266" s="13">
        <v>1</v>
      </c>
      <c r="BB1266" s="15" t="s">
        <v>1642</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1643</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1644</v>
      </c>
      <c r="AZ1267" s="13">
        <v>0</v>
      </c>
      <c r="BA1267" s="13">
        <v>1</v>
      </c>
      <c r="BB1267" s="15" t="s">
        <v>1645</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1646</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1647</v>
      </c>
      <c r="AZ1268" s="13">
        <v>0</v>
      </c>
      <c r="BA1268" s="13">
        <v>1</v>
      </c>
      <c r="BB1268" s="15" t="s">
        <v>1551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1648</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1649</v>
      </c>
      <c r="AZ1269" s="13">
        <v>0</v>
      </c>
      <c r="BA1269" s="13">
        <v>1</v>
      </c>
      <c r="BB1269" s="15" t="s">
        <v>1650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1651</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1652</v>
      </c>
      <c r="AZ1270" s="13">
        <v>0</v>
      </c>
      <c r="BA1270" s="13">
        <v>1</v>
      </c>
      <c r="BB1270" s="15" t="s">
        <v>1653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1654</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1655</v>
      </c>
      <c r="AZ1271" s="13">
        <v>0</v>
      </c>
      <c r="BA1271" s="13">
        <v>1</v>
      </c>
      <c r="BB1271" s="15" t="s">
        <v>1656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1657</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1658</v>
      </c>
      <c r="AZ1272" s="13">
        <v>0</v>
      </c>
      <c r="BA1272" s="13">
        <v>1</v>
      </c>
      <c r="BB1272" s="15" t="s">
        <v>1659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1660</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1661</v>
      </c>
      <c r="AZ1273" s="13">
        <v>0</v>
      </c>
      <c r="BA1273" s="13">
        <v>1</v>
      </c>
      <c r="BB1273" s="15" t="s">
        <v>1662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1663</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1664</v>
      </c>
      <c r="AZ1274" s="13">
        <v>0</v>
      </c>
      <c r="BA1274" s="13">
        <v>1</v>
      </c>
      <c r="BB1274" s="15" t="s">
        <v>1665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1666</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1667</v>
      </c>
      <c r="AZ1275" s="13">
        <v>0</v>
      </c>
      <c r="BA1275" s="13">
        <v>1</v>
      </c>
      <c r="BB1275" s="15" t="s">
        <v>1668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1669</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1670</v>
      </c>
      <c r="AZ1276" s="13">
        <v>0</v>
      </c>
      <c r="BA1276" s="13">
        <v>1</v>
      </c>
      <c r="BB1276" s="15" t="s">
        <v>1671</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1672</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1673</v>
      </c>
      <c r="AZ1277" s="13">
        <v>0</v>
      </c>
      <c r="BA1277" s="13">
        <v>1</v>
      </c>
      <c r="BB1277" s="15" t="s">
        <v>1674</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1675</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1676</v>
      </c>
      <c r="AZ1278" s="13">
        <v>0</v>
      </c>
      <c r="BA1278" s="13">
        <v>1</v>
      </c>
      <c r="BB1278" s="15" t="s">
        <v>1677</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1678</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1679</v>
      </c>
      <c r="AZ1279" s="13">
        <v>0</v>
      </c>
      <c r="BA1279" s="13">
        <v>1</v>
      </c>
      <c r="BB1279" s="15" t="s">
        <v>1551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1680</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1681</v>
      </c>
      <c r="AZ1280" s="13">
        <v>0</v>
      </c>
      <c r="BA1280" s="13">
        <v>1</v>
      </c>
      <c r="BB1280" s="15" t="s">
        <v>1682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1683</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1684</v>
      </c>
      <c r="AZ1281" s="13">
        <v>0</v>
      </c>
      <c r="BA1281" s="13">
        <v>1</v>
      </c>
      <c r="BB1281" s="15" t="s">
        <v>1685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1686</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1687</v>
      </c>
      <c r="AZ1282" s="13">
        <v>0</v>
      </c>
      <c r="BA1282" s="13">
        <v>1</v>
      </c>
      <c r="BB1282" s="15" t="s">
        <v>1688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1689</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1690</v>
      </c>
      <c r="AZ1283" s="13">
        <v>0</v>
      </c>
      <c r="BA1283" s="13">
        <v>1</v>
      </c>
      <c r="BB1283" s="15" t="s">
        <v>1691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1692</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1693</v>
      </c>
      <c r="AZ1284" s="13">
        <v>0</v>
      </c>
      <c r="BA1284" s="13">
        <v>1</v>
      </c>
      <c r="BB1284" s="15" t="s">
        <v>1694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1695</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1696</v>
      </c>
      <c r="AZ1285" s="13">
        <v>0</v>
      </c>
      <c r="BA1285" s="13">
        <v>1</v>
      </c>
      <c r="BB1285" s="15" t="s">
        <v>1697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1698</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1699</v>
      </c>
      <c r="AZ1286" s="13">
        <v>0</v>
      </c>
      <c r="BA1286" s="13">
        <v>1</v>
      </c>
      <c r="BB1286" s="15" t="s">
        <v>1700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1701</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1702</v>
      </c>
      <c r="AZ1287" s="13">
        <v>0</v>
      </c>
      <c r="BA1287" s="13">
        <v>1</v>
      </c>
      <c r="BB1287" s="15" t="s">
        <v>1703</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1704</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1705</v>
      </c>
      <c r="AZ1288" s="13">
        <v>0</v>
      </c>
      <c r="BA1288" s="13">
        <v>1</v>
      </c>
      <c r="BB1288" s="15" t="s">
        <v>1706</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1707</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1708</v>
      </c>
      <c r="AZ1289" s="13">
        <v>0</v>
      </c>
      <c r="BA1289" s="13">
        <v>1</v>
      </c>
      <c r="BB1289" s="15" t="s">
        <v>1709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1710</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1711</v>
      </c>
      <c r="AZ1290" s="13">
        <v>0</v>
      </c>
      <c r="BA1290" s="13">
        <v>1</v>
      </c>
      <c r="BB1290" s="15" t="s">
        <v>1551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1712</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1239</v>
      </c>
      <c r="AZ1291" s="13">
        <v>0</v>
      </c>
      <c r="BA1291" s="13">
        <v>1</v>
      </c>
      <c r="BB1291" s="15" t="s">
        <v>1713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1714</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1715</v>
      </c>
      <c r="AZ1292" s="13">
        <v>0</v>
      </c>
      <c r="BA1292" s="13">
        <v>1</v>
      </c>
      <c r="BB1292" s="15" t="s">
        <v>1716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1717</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1711</v>
      </c>
      <c r="AZ1293" s="13">
        <v>0</v>
      </c>
      <c r="BA1293" s="13">
        <v>1</v>
      </c>
      <c r="BB1293" s="15" t="s">
        <v>1551</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1718</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1239</v>
      </c>
      <c r="AZ1294" s="13">
        <v>0</v>
      </c>
      <c r="BA1294" s="13">
        <v>1</v>
      </c>
      <c r="BB1294" s="15" t="s">
        <v>1719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1720</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1715</v>
      </c>
      <c r="AZ1295" s="13">
        <v>0</v>
      </c>
      <c r="BA1295" s="13">
        <v>1</v>
      </c>
      <c r="BB1295" s="15" t="s">
        <v>1721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1722</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1551</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1722</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1723</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1724</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1725</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1726</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1727</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1728</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1725</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1729</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1730</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1731</v>
      </c>
      <c r="AZ1307" s="13">
        <v>0</v>
      </c>
      <c r="BA1307" s="13">
        <v>0</v>
      </c>
      <c r="BB1307" s="37" t="s">
        <v>1732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1733</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1085</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1086</v>
      </c>
      <c r="AZ1312" s="13">
        <v>0</v>
      </c>
      <c r="BA1312" s="13">
        <v>0</v>
      </c>
      <c r="BB1312" s="37" t="s">
        <v>1087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1734</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1735</v>
      </c>
      <c r="AZ1315" s="13">
        <v>0</v>
      </c>
      <c r="BA1315" s="13">
        <v>0</v>
      </c>
      <c r="BB1315" s="37" t="s">
        <v>1736</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1737</v>
      </c>
      <c r="AZ1316" s="13">
        <v>0</v>
      </c>
      <c r="BA1316" s="13">
        <v>0</v>
      </c>
      <c r="BB1316" s="37" t="s">
        <v>1738</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1739</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1740</v>
      </c>
      <c r="AZ1318" s="13">
        <v>0</v>
      </c>
      <c r="BA1318" s="13">
        <v>0</v>
      </c>
      <c r="BB1318" s="37" t="s">
        <v>1741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1742</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1743</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1744</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1739</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1745</v>
      </c>
      <c r="AZ1330" s="13">
        <v>0</v>
      </c>
      <c r="BA1330" s="13">
        <v>0</v>
      </c>
      <c r="BB1330" s="37" t="s">
        <v>1746</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1747</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1748</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1749</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1750</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1751</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1752</v>
      </c>
      <c r="AZ1336" s="13">
        <v>0</v>
      </c>
      <c r="BA1336" s="13">
        <v>0</v>
      </c>
      <c r="BB1336" s="37" t="s">
        <v>1753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1089</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1754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1755</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1756</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1758</v>
      </c>
      <c r="AZ1341" s="13">
        <v>0</v>
      </c>
      <c r="BA1341" s="13">
        <v>0</v>
      </c>
      <c r="BB1341" s="37" t="s">
        <v>1759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1760</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1761</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1763</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1764</v>
      </c>
      <c r="AZ1345" s="13">
        <v>0</v>
      </c>
      <c r="BA1345" s="13">
        <v>0</v>
      </c>
      <c r="BB1345" s="37" t="s">
        <v>1765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1766</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1767</v>
      </c>
      <c r="AZ1351" s="13">
        <v>0</v>
      </c>
      <c r="BA1351" s="13">
        <v>0</v>
      </c>
      <c r="BB1351" s="37" t="s">
        <v>1768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1770</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1771</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1772</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1773</v>
      </c>
      <c r="AZ1356" s="13">
        <v>0</v>
      </c>
      <c r="BA1356" s="13">
        <v>0</v>
      </c>
      <c r="BB1356" s="37" t="s">
        <v>1774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1775</v>
      </c>
      <c r="AZ1357" s="13">
        <v>0</v>
      </c>
      <c r="BA1357" s="13">
        <v>0</v>
      </c>
      <c r="BB1357" s="37" t="s">
        <v>1776</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1778</v>
      </c>
      <c r="AT1358" s="15" t="s">
        <v>156</v>
      </c>
      <c r="AU1358" s="14" t="s">
        <v>243</v>
      </c>
      <c r="AV1358" s="14">
        <v>0</v>
      </c>
      <c r="AW1358" s="14">
        <v>0</v>
      </c>
      <c r="AX1358" s="15" t="s">
        <v>157</v>
      </c>
      <c r="AY1358" s="15" t="s">
        <v>155</v>
      </c>
      <c r="AZ1358" s="13">
        <v>0</v>
      </c>
      <c r="BA1358" s="13">
        <v>0</v>
      </c>
      <c r="BB1358" s="68" t="s">
        <v>1779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1780</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1781</v>
      </c>
      <c r="AT1359" s="15" t="s">
        <v>455</v>
      </c>
      <c r="AU1359" s="14">
        <v>0</v>
      </c>
      <c r="AV1359" s="14">
        <v>10000011</v>
      </c>
      <c r="AW1359" s="14">
        <v>50000001</v>
      </c>
      <c r="AX1359" s="15" t="s">
        <v>190</v>
      </c>
      <c r="AY1359" s="15" t="s">
        <v>155</v>
      </c>
      <c r="AZ1359" s="13">
        <v>0</v>
      </c>
      <c r="BA1359" s="13">
        <v>0</v>
      </c>
      <c r="BB1359" s="68" t="s">
        <v>1782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1753</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1089</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1783</v>
      </c>
      <c r="AZ1363" s="13">
        <v>0</v>
      </c>
      <c r="BA1363" s="13">
        <v>0</v>
      </c>
      <c r="BB1363" s="37" t="s">
        <v>1754</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1784</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1785</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1764</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1786</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1787</v>
      </c>
      <c r="AZ1368" s="13">
        <v>0</v>
      </c>
      <c r="BA1368" s="13">
        <v>0</v>
      </c>
      <c r="BB1368" s="37" t="s">
        <v>1788</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1751</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1789</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1790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1791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1792</v>
      </c>
      <c r="AZ1381" s="13">
        <v>0</v>
      </c>
      <c r="BA1381" s="13">
        <v>0</v>
      </c>
      <c r="BB1381" s="37" t="s">
        <v>1793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1794</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1795</v>
      </c>
      <c r="AZ1383" s="13">
        <v>0</v>
      </c>
      <c r="BA1383" s="13">
        <v>0</v>
      </c>
      <c r="BB1383" s="37" t="s">
        <v>1796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1797</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1798</v>
      </c>
      <c r="AZ1384" s="13">
        <v>0</v>
      </c>
      <c r="BA1384" s="13">
        <v>0</v>
      </c>
      <c r="BB1384" s="37" t="s">
        <v>1799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1800</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1801</v>
      </c>
      <c r="AT1388" s="15" t="s">
        <v>394</v>
      </c>
      <c r="AU1388" s="11" t="s">
        <v>352</v>
      </c>
      <c r="AV1388" s="14">
        <v>10000007</v>
      </c>
      <c r="AW1388" s="14">
        <v>70401006</v>
      </c>
      <c r="AX1388" s="12" t="s">
        <v>157</v>
      </c>
      <c r="AY1388" s="11">
        <v>0</v>
      </c>
      <c r="AZ1388" s="13">
        <v>0</v>
      </c>
      <c r="BA1388" s="13">
        <v>0</v>
      </c>
      <c r="BB1388" s="37" t="s">
        <v>1802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1803</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1804</v>
      </c>
      <c r="AZ1390" s="13">
        <v>0</v>
      </c>
      <c r="BA1390" s="13">
        <v>0</v>
      </c>
      <c r="BB1390" s="37" t="s">
        <v>1805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1770</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1790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1806</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1808</v>
      </c>
      <c r="AZ1394" s="13">
        <v>0</v>
      </c>
      <c r="BA1394" s="13">
        <v>0</v>
      </c>
      <c r="BB1394" s="37" t="s">
        <v>1809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1810</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1802</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1790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1811</v>
      </c>
      <c r="AZ1397" s="13">
        <v>0</v>
      </c>
      <c r="BA1397" s="13">
        <v>0</v>
      </c>
      <c r="BB1397" s="37" t="s">
        <v>1812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1813</v>
      </c>
      <c r="AZ1400" s="13">
        <v>0</v>
      </c>
      <c r="BA1400" s="13">
        <v>0</v>
      </c>
      <c r="BB1400" s="37" t="s">
        <v>1814</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1815</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1757</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1818</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1819</v>
      </c>
      <c r="AZ1408" s="13">
        <v>0</v>
      </c>
      <c r="BA1408" s="13">
        <v>0</v>
      </c>
      <c r="BB1408" s="37" t="s">
        <v>1776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1820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1821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1822</v>
      </c>
      <c r="AZ1414" s="13">
        <v>0</v>
      </c>
      <c r="BA1414" s="13">
        <v>0</v>
      </c>
      <c r="BB1414" s="37" t="s">
        <v>1817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1823</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1800</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1801</v>
      </c>
      <c r="AT1418" s="15" t="s">
        <v>394</v>
      </c>
      <c r="AU1418" s="11" t="s">
        <v>352</v>
      </c>
      <c r="AV1418" s="14">
        <v>10000007</v>
      </c>
      <c r="AW1418" s="14">
        <v>70401006</v>
      </c>
      <c r="AX1418" s="12" t="s">
        <v>157</v>
      </c>
      <c r="AY1418" s="11">
        <v>0</v>
      </c>
      <c r="AZ1418" s="13">
        <v>0</v>
      </c>
      <c r="BA1418" s="13">
        <v>0</v>
      </c>
      <c r="BB1418" s="37" t="s">
        <v>1802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1824</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1825</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1826</v>
      </c>
      <c r="AZ1426" s="13">
        <v>0</v>
      </c>
      <c r="BA1426" s="13">
        <v>0</v>
      </c>
      <c r="BB1426" s="37" t="s">
        <v>1814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1827</v>
      </c>
      <c r="AZ1430" s="13">
        <v>0</v>
      </c>
      <c r="BA1430" s="13">
        <v>0</v>
      </c>
      <c r="BB1430" s="37" t="s">
        <v>1754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1828</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1829</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1830</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1794</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1831</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1832</v>
      </c>
      <c r="AT1444" s="15" t="s">
        <v>193</v>
      </c>
      <c r="AU1444" s="14" t="s">
        <v>345</v>
      </c>
      <c r="AV1444" s="14" t="s">
        <v>155</v>
      </c>
      <c r="AW1444" s="14" t="s">
        <v>155</v>
      </c>
      <c r="AX1444" s="15" t="s">
        <v>157</v>
      </c>
      <c r="AY1444" s="15">
        <v>0</v>
      </c>
      <c r="AZ1444" s="13">
        <v>0</v>
      </c>
      <c r="BA1444" s="13">
        <v>0</v>
      </c>
      <c r="BB1444" s="68" t="s">
        <v>1833</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744</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155</v>
      </c>
      <c r="AT1445" s="15" t="s">
        <v>156</v>
      </c>
      <c r="AU1445" s="14">
        <v>0</v>
      </c>
      <c r="AV1445" s="14">
        <v>10000006</v>
      </c>
      <c r="AW1445" s="10">
        <v>60000004</v>
      </c>
      <c r="AX1445" s="15" t="s">
        <v>745</v>
      </c>
      <c r="AY1445" s="15" t="s">
        <v>155</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343</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156</v>
      </c>
      <c r="AU1446" s="11" t="s">
        <v>345</v>
      </c>
      <c r="AV1446" s="14">
        <v>10000007</v>
      </c>
      <c r="AW1446" s="14">
        <v>70105001</v>
      </c>
      <c r="AX1446" s="12" t="s">
        <v>157</v>
      </c>
      <c r="AY1446" s="11" t="s">
        <v>1737</v>
      </c>
      <c r="AZ1446" s="13">
        <v>0</v>
      </c>
      <c r="BA1446" s="13">
        <v>0</v>
      </c>
      <c r="BB1446" s="37" t="s">
        <v>1738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343</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344</v>
      </c>
      <c r="AT1447" s="12" t="s">
        <v>210</v>
      </c>
      <c r="AU1447" s="11" t="s">
        <v>345</v>
      </c>
      <c r="AV1447" s="14">
        <v>10000007</v>
      </c>
      <c r="AW1447" s="14">
        <v>70102001</v>
      </c>
      <c r="AX1447" s="12" t="s">
        <v>157</v>
      </c>
      <c r="AY1447" s="11" t="s">
        <v>1733</v>
      </c>
      <c r="AZ1447" s="13">
        <v>0</v>
      </c>
      <c r="BA1447" s="13">
        <v>0</v>
      </c>
      <c r="BB1447" s="37" t="s">
        <v>347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1820</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504</v>
      </c>
      <c r="AG1448" s="6">
        <v>1</v>
      </c>
      <c r="AH1448" s="6">
        <v>0</v>
      </c>
      <c r="AI1448" s="6">
        <v>0</v>
      </c>
      <c r="AJ1448" s="6">
        <v>0</v>
      </c>
      <c r="AK1448" s="11">
        <v>0</v>
      </c>
      <c r="AL1448" s="11">
        <v>0</v>
      </c>
      <c r="AM1448" s="11">
        <v>0</v>
      </c>
      <c r="AN1448" s="11">
        <v>0.5</v>
      </c>
      <c r="AO1448" s="11">
        <v>999999</v>
      </c>
      <c r="AP1448" s="11">
        <v>2</v>
      </c>
      <c r="AQ1448" s="11">
        <v>0</v>
      </c>
      <c r="AR1448" s="6">
        <v>0</v>
      </c>
      <c r="AS1448" s="11" t="s">
        <v>499</v>
      </c>
      <c r="AT1448" s="15" t="s">
        <v>210</v>
      </c>
      <c r="AU1448" s="11" t="s">
        <v>345</v>
      </c>
      <c r="AV1448" s="14">
        <v>10000007</v>
      </c>
      <c r="AW1448" s="14">
        <v>70405007</v>
      </c>
      <c r="AX1448" s="15" t="s">
        <v>226</v>
      </c>
      <c r="AY1448" s="15" t="s">
        <v>256</v>
      </c>
      <c r="AZ1448" s="13">
        <v>0</v>
      </c>
      <c r="BA1448" s="13">
        <v>0</v>
      </c>
      <c r="BB1448" s="37" t="s">
        <v>1821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1739</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155</v>
      </c>
      <c r="AT1449" s="15" t="s">
        <v>156</v>
      </c>
      <c r="AU1449" s="11" t="s">
        <v>352</v>
      </c>
      <c r="AV1449" s="14">
        <v>0</v>
      </c>
      <c r="AW1449" s="14">
        <v>0</v>
      </c>
      <c r="AX1449" s="12" t="s">
        <v>340</v>
      </c>
      <c r="AY1449" s="11" t="s">
        <v>1834</v>
      </c>
      <c r="AZ1449" s="13">
        <v>0</v>
      </c>
      <c r="BA1449" s="13">
        <v>0</v>
      </c>
      <c r="BB1449" s="37" t="s">
        <v>1741</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1085</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155</v>
      </c>
      <c r="AT1450" s="15" t="s">
        <v>156</v>
      </c>
      <c r="AU1450" s="11" t="s">
        <v>345</v>
      </c>
      <c r="AV1450" s="14">
        <v>10000007</v>
      </c>
      <c r="AW1450" s="14">
        <v>70103003</v>
      </c>
      <c r="AX1450" s="12" t="s">
        <v>157</v>
      </c>
      <c r="AY1450" s="11" t="s">
        <v>1835</v>
      </c>
      <c r="AZ1450" s="13">
        <v>0</v>
      </c>
      <c r="BA1450" s="13">
        <v>0</v>
      </c>
      <c r="BB1450" s="37" t="s">
        <v>1087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375</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155</v>
      </c>
      <c r="AT1451" s="15" t="s">
        <v>156</v>
      </c>
      <c r="AU1451" s="14" t="s">
        <v>352</v>
      </c>
      <c r="AV1451" s="14">
        <v>10003002</v>
      </c>
      <c r="AW1451" s="14">
        <v>70106005</v>
      </c>
      <c r="AX1451" s="15" t="s">
        <v>376</v>
      </c>
      <c r="AY1451" s="15">
        <v>0</v>
      </c>
      <c r="AZ1451" s="13">
        <v>0</v>
      </c>
      <c r="BA1451" s="13">
        <v>0</v>
      </c>
      <c r="BB1451" s="68" t="s">
        <v>371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464</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164</v>
      </c>
      <c r="AG1452" s="6">
        <v>0</v>
      </c>
      <c r="AH1452" s="6">
        <v>2</v>
      </c>
      <c r="AI1452" s="6">
        <v>0</v>
      </c>
      <c r="AJ1452" s="6">
        <v>1.5</v>
      </c>
      <c r="AK1452" s="11">
        <v>0</v>
      </c>
      <c r="AL1452" s="11">
        <v>0</v>
      </c>
      <c r="AM1452" s="11">
        <v>0</v>
      </c>
      <c r="AN1452" s="11">
        <v>1.5</v>
      </c>
      <c r="AO1452" s="11">
        <v>1200</v>
      </c>
      <c r="AP1452" s="11">
        <v>1</v>
      </c>
      <c r="AQ1452" s="11">
        <v>15</v>
      </c>
      <c r="AR1452" s="6">
        <v>0</v>
      </c>
      <c r="AS1452" s="11" t="s">
        <v>155</v>
      </c>
      <c r="AT1452" s="12" t="s">
        <v>193</v>
      </c>
      <c r="AU1452" s="11" t="s">
        <v>166</v>
      </c>
      <c r="AV1452" s="14">
        <v>10000011</v>
      </c>
      <c r="AW1452" s="14">
        <v>70404001</v>
      </c>
      <c r="AX1452" s="12" t="s">
        <v>167</v>
      </c>
      <c r="AY1452" s="11">
        <v>0</v>
      </c>
      <c r="AZ1452" s="13">
        <v>0</v>
      </c>
      <c r="BA1452" s="13">
        <v>0</v>
      </c>
      <c r="BB1452" s="37" t="s">
        <v>477</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1739</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155</v>
      </c>
      <c r="AT1453" s="15" t="s">
        <v>156</v>
      </c>
      <c r="AU1453" s="11" t="s">
        <v>352</v>
      </c>
      <c r="AV1453" s="14">
        <v>0</v>
      </c>
      <c r="AW1453" s="14">
        <v>0</v>
      </c>
      <c r="AX1453" s="12" t="s">
        <v>340</v>
      </c>
      <c r="AY1453" s="11" t="s">
        <v>1836</v>
      </c>
      <c r="AZ1453" s="13">
        <v>0</v>
      </c>
      <c r="BA1453" s="13">
        <v>0</v>
      </c>
      <c r="BB1453" s="37" t="s">
        <v>1741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351</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2.5</v>
      </c>
      <c r="AO1454" s="11">
        <v>4000</v>
      </c>
      <c r="AP1454" s="11">
        <v>2</v>
      </c>
      <c r="AQ1454" s="11">
        <v>0</v>
      </c>
      <c r="AR1454" s="6">
        <v>0</v>
      </c>
      <c r="AS1454" s="11" t="s">
        <v>155</v>
      </c>
      <c r="AT1454" s="15" t="s">
        <v>210</v>
      </c>
      <c r="AU1454" s="11" t="s">
        <v>352</v>
      </c>
      <c r="AV1454" s="14">
        <v>10001007</v>
      </c>
      <c r="AW1454" s="14">
        <v>70103001</v>
      </c>
      <c r="AX1454" s="12" t="s">
        <v>157</v>
      </c>
      <c r="AY1454" s="11">
        <v>0</v>
      </c>
      <c r="AZ1454" s="13">
        <v>0</v>
      </c>
      <c r="BA1454" s="13">
        <v>0</v>
      </c>
      <c r="BB1454" s="37" t="s">
        <v>353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462</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460</v>
      </c>
      <c r="AS1455" s="14" t="s">
        <v>155</v>
      </c>
      <c r="AT1455" s="15" t="s">
        <v>156</v>
      </c>
      <c r="AU1455" s="14" t="s">
        <v>243</v>
      </c>
      <c r="AV1455" s="14">
        <v>0</v>
      </c>
      <c r="AW1455" s="14">
        <v>0</v>
      </c>
      <c r="AX1455" s="15" t="s">
        <v>157</v>
      </c>
      <c r="AY1455" s="15" t="s">
        <v>155</v>
      </c>
      <c r="AZ1455" s="13">
        <v>0</v>
      </c>
      <c r="BA1455" s="13">
        <v>0</v>
      </c>
      <c r="BB1455" s="68" t="s">
        <v>632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981</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155</v>
      </c>
      <c r="AT1456" s="12" t="s">
        <v>183</v>
      </c>
      <c r="AU1456" s="14" t="s">
        <v>766</v>
      </c>
      <c r="AV1456" s="14">
        <v>10000011</v>
      </c>
      <c r="AW1456" s="14">
        <v>20001010</v>
      </c>
      <c r="AX1456" s="15" t="s">
        <v>190</v>
      </c>
      <c r="AY1456" s="15" t="s">
        <v>155</v>
      </c>
      <c r="AZ1456" s="13">
        <v>0</v>
      </c>
      <c r="BA1456" s="13">
        <v>0</v>
      </c>
      <c r="BB1456" s="37" t="s">
        <v>982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1739</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340</v>
      </c>
      <c r="AY1457" s="11" t="s">
        <v>1837</v>
      </c>
      <c r="AZ1457" s="13">
        <v>0</v>
      </c>
      <c r="BA1457" s="13">
        <v>0</v>
      </c>
      <c r="BB1457" s="37" t="s">
        <v>1741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1838</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155</v>
      </c>
      <c r="AT1458" s="15" t="s">
        <v>156</v>
      </c>
      <c r="AU1458" s="14" t="s">
        <v>243</v>
      </c>
      <c r="AV1458" s="14">
        <v>0</v>
      </c>
      <c r="AW1458" s="14">
        <v>40000003</v>
      </c>
      <c r="AX1458" s="15" t="s">
        <v>157</v>
      </c>
      <c r="AY1458" s="15" t="s">
        <v>155</v>
      </c>
      <c r="AZ1458" s="13">
        <v>0</v>
      </c>
      <c r="BA1458" s="13">
        <v>0</v>
      </c>
      <c r="BB1458" s="68" t="s">
        <v>1839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1840</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369</v>
      </c>
      <c r="AT1459" s="15" t="s">
        <v>156</v>
      </c>
      <c r="AU1459" s="14" t="s">
        <v>352</v>
      </c>
      <c r="AV1459" s="14">
        <v>10002001</v>
      </c>
      <c r="AW1459" s="14">
        <v>70106001</v>
      </c>
      <c r="AX1459" s="15" t="s">
        <v>226</v>
      </c>
      <c r="AY1459" s="15" t="s">
        <v>370</v>
      </c>
      <c r="AZ1459" s="13">
        <v>0</v>
      </c>
      <c r="BA1459" s="13">
        <v>0</v>
      </c>
      <c r="BB1459" s="68" t="s">
        <v>371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1840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155</v>
      </c>
      <c r="AT1460" s="15" t="s">
        <v>156</v>
      </c>
      <c r="AU1460" s="14" t="s">
        <v>243</v>
      </c>
      <c r="AV1460" s="14">
        <v>0</v>
      </c>
      <c r="AW1460" s="14">
        <v>40000003</v>
      </c>
      <c r="AX1460" s="15" t="s">
        <v>157</v>
      </c>
      <c r="AY1460" s="15" t="s">
        <v>155</v>
      </c>
      <c r="AZ1460" s="13">
        <v>0</v>
      </c>
      <c r="BA1460" s="13">
        <v>0</v>
      </c>
      <c r="BB1460" s="68" t="s">
        <v>506</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504</v>
      </c>
      <c r="AG1461" s="6">
        <v>0</v>
      </c>
      <c r="AH1461" s="6">
        <v>0</v>
      </c>
      <c r="AI1461" s="6">
        <v>0</v>
      </c>
      <c r="AJ1461" s="6">
        <v>0</v>
      </c>
      <c r="AK1461" s="11">
        <v>0</v>
      </c>
      <c r="AL1461" s="11">
        <v>0</v>
      </c>
      <c r="AM1461" s="11">
        <v>0</v>
      </c>
      <c r="AN1461" s="11">
        <v>0.5</v>
      </c>
      <c r="AO1461" s="11">
        <v>999999</v>
      </c>
      <c r="AP1461" s="11">
        <v>0.5</v>
      </c>
      <c r="AQ1461" s="11">
        <v>0</v>
      </c>
      <c r="AR1461" s="6">
        <v>0</v>
      </c>
      <c r="AS1461" s="178" t="s">
        <v>583</v>
      </c>
      <c r="AT1461" s="15" t="s">
        <v>210</v>
      </c>
      <c r="AU1461" s="11" t="s">
        <v>345</v>
      </c>
      <c r="AV1461" s="14">
        <v>10000007</v>
      </c>
      <c r="AW1461" s="14">
        <v>70202004</v>
      </c>
      <c r="AX1461" s="15" t="s">
        <v>226</v>
      </c>
      <c r="AY1461" s="15" t="s">
        <v>256</v>
      </c>
      <c r="AZ1461" s="13">
        <v>0</v>
      </c>
      <c r="BA1461" s="13">
        <v>0</v>
      </c>
      <c r="BB1461" s="37" t="s">
        <v>1841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387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388</v>
      </c>
      <c r="AG1462" s="6">
        <v>1</v>
      </c>
      <c r="AH1462" s="6">
        <v>1</v>
      </c>
      <c r="AI1462" s="6">
        <v>0</v>
      </c>
      <c r="AJ1462" s="6">
        <v>3</v>
      </c>
      <c r="AK1462" s="11">
        <v>0</v>
      </c>
      <c r="AL1462" s="11">
        <v>0</v>
      </c>
      <c r="AM1462" s="11">
        <v>0</v>
      </c>
      <c r="AN1462" s="11">
        <v>3</v>
      </c>
      <c r="AO1462" s="11">
        <v>5000</v>
      </c>
      <c r="AP1462" s="11">
        <v>2.5</v>
      </c>
      <c r="AQ1462" s="11">
        <v>0</v>
      </c>
      <c r="AR1462" s="6">
        <v>0</v>
      </c>
      <c r="AS1462" s="11" t="s">
        <v>155</v>
      </c>
      <c r="AT1462" s="15" t="s">
        <v>210</v>
      </c>
      <c r="AU1462" s="11" t="s">
        <v>345</v>
      </c>
      <c r="AV1462" s="14">
        <v>10000007</v>
      </c>
      <c r="AW1462" s="14">
        <v>70107001</v>
      </c>
      <c r="AX1462" s="12" t="s">
        <v>157</v>
      </c>
      <c r="AY1462" s="11">
        <v>0</v>
      </c>
      <c r="AZ1462" s="13">
        <v>0</v>
      </c>
      <c r="BA1462" s="13">
        <v>0</v>
      </c>
      <c r="BB1462" s="37" t="s">
        <v>389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155</v>
      </c>
      <c r="AT1463" s="15" t="s">
        <v>156</v>
      </c>
      <c r="AU1463" s="11" t="s">
        <v>345</v>
      </c>
      <c r="AV1463" s="14">
        <v>10000007</v>
      </c>
      <c r="AW1463" s="14">
        <v>70103003</v>
      </c>
      <c r="AX1463" s="12" t="s">
        <v>157</v>
      </c>
      <c r="AY1463" s="11" t="s">
        <v>1842</v>
      </c>
      <c r="AZ1463" s="13">
        <v>0</v>
      </c>
      <c r="BA1463" s="13">
        <v>0</v>
      </c>
      <c r="BB1463" s="37" t="s">
        <v>425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426</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155</v>
      </c>
      <c r="AT1464" s="15" t="s">
        <v>193</v>
      </c>
      <c r="AU1464" s="11" t="s">
        <v>345</v>
      </c>
      <c r="AV1464" s="14">
        <v>10000007</v>
      </c>
      <c r="AW1464" s="14">
        <v>70103003</v>
      </c>
      <c r="AX1464" s="12" t="s">
        <v>157</v>
      </c>
      <c r="AY1464" s="11" t="s">
        <v>1843</v>
      </c>
      <c r="AZ1464" s="13">
        <v>0</v>
      </c>
      <c r="BA1464" s="13">
        <v>0</v>
      </c>
      <c r="BB1464" s="37" t="s">
        <v>428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429</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155</v>
      </c>
      <c r="AT1465" s="15" t="s">
        <v>156</v>
      </c>
      <c r="AU1465" s="14" t="s">
        <v>243</v>
      </c>
      <c r="AV1465" s="14">
        <v>0</v>
      </c>
      <c r="AW1465" s="14">
        <v>40000003</v>
      </c>
      <c r="AX1465" s="15" t="s">
        <v>157</v>
      </c>
      <c r="AY1465" s="15" t="s">
        <v>155</v>
      </c>
      <c r="AZ1465" s="13">
        <v>0</v>
      </c>
      <c r="BA1465" s="13">
        <v>0</v>
      </c>
      <c r="BB1465" s="68" t="s">
        <v>430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431</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155</v>
      </c>
      <c r="AT1466" s="15" t="s">
        <v>156</v>
      </c>
      <c r="AU1466" s="14" t="s">
        <v>243</v>
      </c>
      <c r="AV1466" s="14">
        <v>0</v>
      </c>
      <c r="AW1466" s="14">
        <v>0</v>
      </c>
      <c r="AX1466" s="15" t="s">
        <v>157</v>
      </c>
      <c r="AY1466" s="15" t="s">
        <v>155</v>
      </c>
      <c r="AZ1466" s="13">
        <v>0</v>
      </c>
      <c r="BA1466" s="13">
        <v>0</v>
      </c>
      <c r="BB1466" s="68" t="s">
        <v>432</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567</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155</v>
      </c>
      <c r="AT1467" s="15" t="s">
        <v>210</v>
      </c>
      <c r="AU1467" s="11" t="s">
        <v>345</v>
      </c>
      <c r="AV1467" s="14">
        <v>10000007</v>
      </c>
      <c r="AW1467" s="14">
        <v>70205001</v>
      </c>
      <c r="AX1467" s="12" t="s">
        <v>157</v>
      </c>
      <c r="AY1467" s="11" t="s">
        <v>1844</v>
      </c>
      <c r="AZ1467" s="13">
        <v>0</v>
      </c>
      <c r="BA1467" s="13">
        <v>0</v>
      </c>
      <c r="BB1467" s="37" t="s">
        <v>569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616</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3</v>
      </c>
      <c r="AO1468" s="11">
        <v>5000</v>
      </c>
      <c r="AP1468" s="11">
        <v>2.5</v>
      </c>
      <c r="AQ1468" s="11">
        <v>0</v>
      </c>
      <c r="AR1468" s="6">
        <v>0</v>
      </c>
      <c r="AS1468" s="11" t="s">
        <v>422</v>
      </c>
      <c r="AT1468" s="15" t="s">
        <v>193</v>
      </c>
      <c r="AU1468" s="11" t="s">
        <v>345</v>
      </c>
      <c r="AV1468" s="14">
        <v>10000007</v>
      </c>
      <c r="AW1468" s="14">
        <v>70403003</v>
      </c>
      <c r="AX1468" s="12" t="s">
        <v>157</v>
      </c>
      <c r="AY1468" s="11">
        <v>0</v>
      </c>
      <c r="AZ1468" s="13">
        <v>0</v>
      </c>
      <c r="BA1468" s="13">
        <v>0</v>
      </c>
      <c r="BB1468" s="37" t="s">
        <v>1790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667</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164</v>
      </c>
      <c r="AG1469" s="6">
        <v>0</v>
      </c>
      <c r="AH1469" s="6">
        <v>2</v>
      </c>
      <c r="AI1469" s="6">
        <v>0</v>
      </c>
      <c r="AJ1469" s="6">
        <v>1.5</v>
      </c>
      <c r="AK1469" s="11">
        <v>0</v>
      </c>
      <c r="AL1469" s="11">
        <v>0</v>
      </c>
      <c r="AM1469" s="11">
        <v>0</v>
      </c>
      <c r="AN1469" s="11">
        <v>1.5</v>
      </c>
      <c r="AO1469" s="11">
        <v>10000</v>
      </c>
      <c r="AP1469" s="11">
        <v>1</v>
      </c>
      <c r="AQ1469" s="11">
        <v>5</v>
      </c>
      <c r="AR1469" s="6">
        <v>0</v>
      </c>
      <c r="AS1469" s="11" t="s">
        <v>155</v>
      </c>
      <c r="AT1469" s="15" t="s">
        <v>394</v>
      </c>
      <c r="AU1469" s="11" t="s">
        <v>345</v>
      </c>
      <c r="AV1469" s="14">
        <v>10000007</v>
      </c>
      <c r="AW1469" s="14">
        <v>70302003</v>
      </c>
      <c r="AX1469" s="15" t="s">
        <v>376</v>
      </c>
      <c r="AY1469" s="13" t="s">
        <v>1845</v>
      </c>
      <c r="AZ1469" s="13">
        <v>0</v>
      </c>
      <c r="BA1469" s="13">
        <v>0</v>
      </c>
      <c r="BB1469" s="37" t="s">
        <v>626</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348</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155</v>
      </c>
      <c r="AT1470" s="15" t="s">
        <v>156</v>
      </c>
      <c r="AU1470" s="14" t="s">
        <v>243</v>
      </c>
      <c r="AV1470" s="14">
        <v>0</v>
      </c>
      <c r="AW1470" s="14">
        <v>40000003</v>
      </c>
      <c r="AX1470" s="15" t="s">
        <v>157</v>
      </c>
      <c r="AY1470" s="15" t="s">
        <v>155</v>
      </c>
      <c r="AZ1470" s="13">
        <v>0</v>
      </c>
      <c r="BA1470" s="13">
        <v>0</v>
      </c>
      <c r="BB1470" s="68" t="s">
        <v>506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462</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460</v>
      </c>
      <c r="AS1471" s="14" t="s">
        <v>155</v>
      </c>
      <c r="AT1471" s="15" t="s">
        <v>156</v>
      </c>
      <c r="AU1471" s="14" t="s">
        <v>243</v>
      </c>
      <c r="AV1471" s="14">
        <v>0</v>
      </c>
      <c r="AW1471" s="14">
        <v>0</v>
      </c>
      <c r="AX1471" s="15" t="s">
        <v>157</v>
      </c>
      <c r="AY1471" s="15" t="s">
        <v>155</v>
      </c>
      <c r="AZ1471" s="13">
        <v>0</v>
      </c>
      <c r="BA1471" s="13">
        <v>0</v>
      </c>
      <c r="BB1471" s="68" t="s">
        <v>632</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1846</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504</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394</v>
      </c>
      <c r="AU1472" s="11" t="s">
        <v>345</v>
      </c>
      <c r="AV1472" s="14">
        <v>10000007</v>
      </c>
      <c r="AW1472" s="14">
        <v>70205001</v>
      </c>
      <c r="AX1472" s="15" t="s">
        <v>226</v>
      </c>
      <c r="AY1472" s="15" t="s">
        <v>256</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464</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164</v>
      </c>
      <c r="AG1473" s="62">
        <v>7</v>
      </c>
      <c r="AH1473" s="62">
        <v>2</v>
      </c>
      <c r="AI1473" s="6">
        <v>0</v>
      </c>
      <c r="AJ1473" s="62">
        <v>1.5</v>
      </c>
      <c r="AK1473" s="55">
        <v>0</v>
      </c>
      <c r="AL1473" s="55">
        <v>0</v>
      </c>
      <c r="AM1473" s="55">
        <v>0</v>
      </c>
      <c r="AN1473" s="55">
        <v>1.5</v>
      </c>
      <c r="AO1473" s="55">
        <v>1200</v>
      </c>
      <c r="AP1473" s="55">
        <v>1</v>
      </c>
      <c r="AQ1473" s="55">
        <v>15</v>
      </c>
      <c r="AR1473" s="62">
        <v>0</v>
      </c>
      <c r="AS1473" s="55" t="s">
        <v>155</v>
      </c>
      <c r="AT1473" s="54" t="s">
        <v>193</v>
      </c>
      <c r="AU1473" s="55" t="s">
        <v>166</v>
      </c>
      <c r="AV1473" s="66">
        <v>10000011</v>
      </c>
      <c r="AW1473" s="66">
        <v>70404001</v>
      </c>
      <c r="AX1473" s="54" t="s">
        <v>167</v>
      </c>
      <c r="AY1473" s="55">
        <v>0</v>
      </c>
      <c r="AZ1473" s="73">
        <v>0</v>
      </c>
      <c r="BA1473" s="73">
        <v>0</v>
      </c>
      <c r="BB1473" s="74" t="s">
        <v>477</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388</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210</v>
      </c>
      <c r="AU1474" s="11" t="s">
        <v>345</v>
      </c>
      <c r="AV1474" s="14">
        <v>10000007</v>
      </c>
      <c r="AW1474" s="14">
        <v>70204001</v>
      </c>
      <c r="AX1474" s="12" t="s">
        <v>157</v>
      </c>
      <c r="AY1474" s="11">
        <v>0</v>
      </c>
      <c r="AZ1474" s="13">
        <v>0</v>
      </c>
      <c r="BA1474" s="13">
        <v>0</v>
      </c>
      <c r="BB1474" s="37" t="s">
        <v>617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343</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155</v>
      </c>
      <c r="AT1475" s="15" t="s">
        <v>156</v>
      </c>
      <c r="AU1475" s="11" t="s">
        <v>345</v>
      </c>
      <c r="AV1475" s="14">
        <v>10000007</v>
      </c>
      <c r="AW1475" s="14">
        <v>70105001</v>
      </c>
      <c r="AX1475" s="12" t="s">
        <v>157</v>
      </c>
      <c r="AY1475" s="11" t="s">
        <v>1737</v>
      </c>
      <c r="AZ1475" s="13">
        <v>0</v>
      </c>
      <c r="BA1475" s="13">
        <v>0</v>
      </c>
      <c r="BB1475" s="37" t="s">
        <v>1738</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454</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422</v>
      </c>
      <c r="AT1476" s="15" t="s">
        <v>455</v>
      </c>
      <c r="AU1476" s="14">
        <v>0</v>
      </c>
      <c r="AV1476" s="14">
        <v>10007001</v>
      </c>
      <c r="AW1476" s="14">
        <v>0</v>
      </c>
      <c r="AX1476" s="15" t="s">
        <v>157</v>
      </c>
      <c r="AY1476" s="15" t="s">
        <v>155</v>
      </c>
      <c r="AZ1476" s="13">
        <v>0</v>
      </c>
      <c r="BA1476" s="13">
        <v>0</v>
      </c>
      <c r="BB1476" s="68" t="s">
        <v>1847</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426</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155</v>
      </c>
      <c r="AT1477" s="15" t="s">
        <v>193</v>
      </c>
      <c r="AU1477" s="11" t="s">
        <v>345</v>
      </c>
      <c r="AV1477" s="14">
        <v>10000007</v>
      </c>
      <c r="AW1477" s="14">
        <v>70103003</v>
      </c>
      <c r="AX1477" s="12" t="s">
        <v>157</v>
      </c>
      <c r="AY1477" s="11" t="s">
        <v>1825</v>
      </c>
      <c r="AZ1477" s="13">
        <v>0</v>
      </c>
      <c r="BA1477" s="13">
        <v>0</v>
      </c>
      <c r="BB1477" s="37" t="s">
        <v>428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1848</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455</v>
      </c>
      <c r="AU1478" s="14">
        <v>0</v>
      </c>
      <c r="AV1478" s="14">
        <v>10007001</v>
      </c>
      <c r="AW1478" s="14">
        <v>0</v>
      </c>
      <c r="AX1478" s="15" t="s">
        <v>157</v>
      </c>
      <c r="AY1478" s="15" t="s">
        <v>155</v>
      </c>
      <c r="AZ1478" s="13">
        <v>0</v>
      </c>
      <c r="BA1478" s="13">
        <v>0</v>
      </c>
      <c r="BB1478" s="68" t="s">
        <v>1849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616</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388</v>
      </c>
      <c r="AG1479" s="6">
        <v>0</v>
      </c>
      <c r="AH1479" s="6">
        <v>1</v>
      </c>
      <c r="AI1479" s="6">
        <v>0</v>
      </c>
      <c r="AJ1479" s="6">
        <v>3</v>
      </c>
      <c r="AK1479" s="11">
        <v>0</v>
      </c>
      <c r="AL1479" s="11">
        <v>0</v>
      </c>
      <c r="AM1479" s="11">
        <v>0</v>
      </c>
      <c r="AN1479" s="11">
        <v>3</v>
      </c>
      <c r="AO1479" s="11">
        <v>5000</v>
      </c>
      <c r="AP1479" s="11">
        <v>2.5</v>
      </c>
      <c r="AQ1479" s="11">
        <v>0</v>
      </c>
      <c r="AR1479" s="6">
        <v>0</v>
      </c>
      <c r="AS1479" s="11" t="s">
        <v>422</v>
      </c>
      <c r="AT1479" s="15" t="s">
        <v>193</v>
      </c>
      <c r="AU1479" s="11" t="s">
        <v>345</v>
      </c>
      <c r="AV1479" s="14">
        <v>10000007</v>
      </c>
      <c r="AW1479" s="14">
        <v>70403003</v>
      </c>
      <c r="AX1479" s="12" t="s">
        <v>157</v>
      </c>
      <c r="AY1479" s="11">
        <v>0</v>
      </c>
      <c r="AZ1479" s="13">
        <v>0</v>
      </c>
      <c r="BA1479" s="13">
        <v>0</v>
      </c>
      <c r="BB1479" s="37" t="s">
        <v>1790</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478</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479</v>
      </c>
      <c r="AG1480" s="27">
        <v>0</v>
      </c>
      <c r="AH1480" s="27">
        <v>2</v>
      </c>
      <c r="AI1480" s="6">
        <v>0</v>
      </c>
      <c r="AJ1480" s="9">
        <v>4</v>
      </c>
      <c r="AK1480" s="28">
        <v>0</v>
      </c>
      <c r="AL1480" s="9">
        <v>0</v>
      </c>
      <c r="AM1480" s="9">
        <v>0</v>
      </c>
      <c r="AN1480" s="9">
        <v>2</v>
      </c>
      <c r="AO1480" s="11">
        <v>4000</v>
      </c>
      <c r="AP1480" s="9">
        <v>2</v>
      </c>
      <c r="AQ1480" s="9">
        <v>0</v>
      </c>
      <c r="AR1480" s="6">
        <v>0</v>
      </c>
      <c r="AS1480" s="11" t="s">
        <v>422</v>
      </c>
      <c r="AT1480" s="15" t="s">
        <v>210</v>
      </c>
      <c r="AU1480" s="10">
        <v>0</v>
      </c>
      <c r="AV1480" s="10">
        <v>0</v>
      </c>
      <c r="AW1480" s="10">
        <v>70205004</v>
      </c>
      <c r="AX1480" s="15" t="s">
        <v>157</v>
      </c>
      <c r="AY1480" s="15">
        <v>0</v>
      </c>
      <c r="AZ1480" s="15">
        <v>0</v>
      </c>
      <c r="BA1480" s="15">
        <v>0</v>
      </c>
      <c r="BB1480" s="37" t="s">
        <v>480</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399</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400</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210</v>
      </c>
      <c r="AU1481" s="11">
        <v>0</v>
      </c>
      <c r="AV1481" s="66">
        <v>0</v>
      </c>
      <c r="AW1481" s="14">
        <v>22000030</v>
      </c>
      <c r="AX1481" s="54" t="s">
        <v>401</v>
      </c>
      <c r="AY1481" s="55" t="s">
        <v>1850</v>
      </c>
      <c r="AZ1481" s="73">
        <v>0</v>
      </c>
      <c r="BA1481" s="73">
        <v>0</v>
      </c>
      <c r="BB1481" s="74" t="s">
        <v>1851</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384</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340</v>
      </c>
      <c r="AY1482" s="11" t="s">
        <v>1852</v>
      </c>
      <c r="AZ1482" s="13">
        <v>0</v>
      </c>
      <c r="BA1482" s="13">
        <v>0</v>
      </c>
      <c r="BB1482" s="37" t="s">
        <v>1741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667</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164</v>
      </c>
      <c r="AG1483" s="6">
        <v>0</v>
      </c>
      <c r="AH1483" s="6">
        <v>2</v>
      </c>
      <c r="AI1483" s="6">
        <v>0</v>
      </c>
      <c r="AJ1483" s="6">
        <v>1.5</v>
      </c>
      <c r="AK1483" s="11">
        <v>0</v>
      </c>
      <c r="AL1483" s="11">
        <v>0</v>
      </c>
      <c r="AM1483" s="11">
        <v>0</v>
      </c>
      <c r="AN1483" s="11">
        <v>1.5</v>
      </c>
      <c r="AO1483" s="11">
        <v>10000</v>
      </c>
      <c r="AP1483" s="11">
        <v>1</v>
      </c>
      <c r="AQ1483" s="11">
        <v>5</v>
      </c>
      <c r="AR1483" s="6">
        <v>0</v>
      </c>
      <c r="AS1483" s="11" t="s">
        <v>155</v>
      </c>
      <c r="AT1483" s="15" t="s">
        <v>394</v>
      </c>
      <c r="AU1483" s="11" t="s">
        <v>345</v>
      </c>
      <c r="AV1483" s="14">
        <v>10000007</v>
      </c>
      <c r="AW1483" s="14">
        <v>70302003</v>
      </c>
      <c r="AX1483" s="15" t="s">
        <v>376</v>
      </c>
      <c r="AY1483" s="13">
        <v>0</v>
      </c>
      <c r="AZ1483" s="13">
        <v>0</v>
      </c>
      <c r="BA1483" s="13">
        <v>0</v>
      </c>
      <c r="BB1483" s="37" t="s">
        <v>626</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1853</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455</v>
      </c>
      <c r="AU1484" s="66">
        <v>0</v>
      </c>
      <c r="AV1484" s="66">
        <v>10007001</v>
      </c>
      <c r="AW1484" s="66">
        <v>0</v>
      </c>
      <c r="AX1484" s="82" t="s">
        <v>157</v>
      </c>
      <c r="AY1484" s="82" t="s">
        <v>155</v>
      </c>
      <c r="AZ1484" s="73">
        <v>0</v>
      </c>
      <c r="BA1484" s="73">
        <v>0</v>
      </c>
      <c r="BB1484" s="84" t="s">
        <v>1847</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616</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388</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193</v>
      </c>
      <c r="AU1485" s="11" t="s">
        <v>345</v>
      </c>
      <c r="AV1485" s="14">
        <v>10000007</v>
      </c>
      <c r="AW1485" s="14">
        <v>70403003</v>
      </c>
      <c r="AX1485" s="12" t="s">
        <v>157</v>
      </c>
      <c r="AY1485" s="11">
        <v>0</v>
      </c>
      <c r="AZ1485" s="13">
        <v>0</v>
      </c>
      <c r="BA1485" s="13">
        <v>0</v>
      </c>
      <c r="BB1485" s="37" t="s">
        <v>1790</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431</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155</v>
      </c>
      <c r="AT1486" s="15" t="s">
        <v>156</v>
      </c>
      <c r="AU1486" s="14" t="s">
        <v>243</v>
      </c>
      <c r="AV1486" s="14">
        <v>0</v>
      </c>
      <c r="AW1486" s="14">
        <v>0</v>
      </c>
      <c r="AX1486" s="15" t="s">
        <v>157</v>
      </c>
      <c r="AY1486" s="15" t="s">
        <v>155</v>
      </c>
      <c r="AZ1486" s="13">
        <v>0</v>
      </c>
      <c r="BA1486" s="13">
        <v>0</v>
      </c>
      <c r="BB1486" s="68" t="s">
        <v>432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1854</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156</v>
      </c>
      <c r="AU1487" s="11" t="s">
        <v>345</v>
      </c>
      <c r="AV1487" s="14">
        <v>10000007</v>
      </c>
      <c r="AW1487" s="14">
        <v>70105001</v>
      </c>
      <c r="AX1487" s="12" t="s">
        <v>157</v>
      </c>
      <c r="AY1487" s="11" t="s">
        <v>1737</v>
      </c>
      <c r="AZ1487" s="13">
        <v>0</v>
      </c>
      <c r="BA1487" s="13">
        <v>0</v>
      </c>
      <c r="BB1487" s="37" t="s">
        <v>1738</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667</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164</v>
      </c>
      <c r="AG1488" s="6">
        <v>0</v>
      </c>
      <c r="AH1488" s="6">
        <v>2</v>
      </c>
      <c r="AI1488" s="6">
        <v>0</v>
      </c>
      <c r="AJ1488" s="6">
        <v>1.5</v>
      </c>
      <c r="AK1488" s="11">
        <v>0</v>
      </c>
      <c r="AL1488" s="11">
        <v>0</v>
      </c>
      <c r="AM1488" s="11">
        <v>0</v>
      </c>
      <c r="AN1488" s="11">
        <v>1.5</v>
      </c>
      <c r="AO1488" s="11">
        <v>10000</v>
      </c>
      <c r="AP1488" s="11">
        <v>1</v>
      </c>
      <c r="AQ1488" s="11">
        <v>5</v>
      </c>
      <c r="AR1488" s="6">
        <v>0</v>
      </c>
      <c r="AS1488" s="11" t="s">
        <v>155</v>
      </c>
      <c r="AT1488" s="15" t="s">
        <v>394</v>
      </c>
      <c r="AU1488" s="11" t="s">
        <v>345</v>
      </c>
      <c r="AV1488" s="14">
        <v>10000007</v>
      </c>
      <c r="AW1488" s="14">
        <v>70302003</v>
      </c>
      <c r="AX1488" s="15" t="s">
        <v>376</v>
      </c>
      <c r="AY1488" s="13" t="s">
        <v>1855</v>
      </c>
      <c r="AZ1488" s="13">
        <v>0</v>
      </c>
      <c r="BA1488" s="13">
        <v>0</v>
      </c>
      <c r="BB1488" s="37" t="s">
        <v>626</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454</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455</v>
      </c>
      <c r="AU1489" s="14">
        <v>0</v>
      </c>
      <c r="AV1489" s="14">
        <v>10007001</v>
      </c>
      <c r="AW1489" s="14">
        <v>0</v>
      </c>
      <c r="AX1489" s="15" t="s">
        <v>157</v>
      </c>
      <c r="AY1489" s="15" t="s">
        <v>155</v>
      </c>
      <c r="AZ1489" s="13">
        <v>0</v>
      </c>
      <c r="BA1489" s="13">
        <v>0</v>
      </c>
      <c r="BB1489" s="68" t="s">
        <v>1856</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384</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340</v>
      </c>
      <c r="AY1490" s="11" t="s">
        <v>1857</v>
      </c>
      <c r="AZ1490" s="13">
        <v>0</v>
      </c>
      <c r="BA1490" s="13">
        <v>0</v>
      </c>
      <c r="BB1490" s="37" t="s">
        <v>1858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v>0</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426</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155</v>
      </c>
      <c r="AT1492" s="15" t="s">
        <v>193</v>
      </c>
      <c r="AU1492" s="11" t="s">
        <v>345</v>
      </c>
      <c r="AV1492" s="14">
        <v>10000007</v>
      </c>
      <c r="AW1492" s="14">
        <v>70103003</v>
      </c>
      <c r="AX1492" s="12" t="s">
        <v>157</v>
      </c>
      <c r="AY1492" s="11" t="s">
        <v>1859</v>
      </c>
      <c r="AZ1492" s="13">
        <v>0</v>
      </c>
      <c r="BA1492" s="13">
        <v>0</v>
      </c>
      <c r="BB1492" s="37" t="s">
        <v>428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454</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455</v>
      </c>
      <c r="AU1493" s="14">
        <v>0</v>
      </c>
      <c r="AV1493" s="14">
        <v>10007001</v>
      </c>
      <c r="AW1493" s="14">
        <v>0</v>
      </c>
      <c r="AX1493" s="15" t="s">
        <v>157</v>
      </c>
      <c r="AY1493" s="15" t="s">
        <v>155</v>
      </c>
      <c r="AZ1493" s="13">
        <v>0</v>
      </c>
      <c r="BA1493" s="13">
        <v>0</v>
      </c>
      <c r="BB1493" s="68" t="s">
        <v>1856</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616</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388</v>
      </c>
      <c r="AG1494" s="6">
        <v>1</v>
      </c>
      <c r="AH1494" s="6">
        <v>1</v>
      </c>
      <c r="AI1494" s="6">
        <v>0</v>
      </c>
      <c r="AJ1494" s="6">
        <v>3</v>
      </c>
      <c r="AK1494" s="11">
        <v>0</v>
      </c>
      <c r="AL1494" s="11">
        <v>0</v>
      </c>
      <c r="AM1494" s="11">
        <v>0</v>
      </c>
      <c r="AN1494" s="11">
        <v>3</v>
      </c>
      <c r="AO1494" s="11">
        <v>5000</v>
      </c>
      <c r="AP1494" s="11">
        <v>2.5</v>
      </c>
      <c r="AQ1494" s="11">
        <v>0</v>
      </c>
      <c r="AR1494" s="6">
        <v>0</v>
      </c>
      <c r="AS1494" s="11" t="s">
        <v>422</v>
      </c>
      <c r="AT1494" s="15" t="s">
        <v>193</v>
      </c>
      <c r="AU1494" s="11" t="s">
        <v>345</v>
      </c>
      <c r="AV1494" s="14">
        <v>10000007</v>
      </c>
      <c r="AW1494" s="14">
        <v>70403003</v>
      </c>
      <c r="AX1494" s="12" t="s">
        <v>157</v>
      </c>
      <c r="AY1494" s="11">
        <v>0</v>
      </c>
      <c r="AZ1494" s="13">
        <v>0</v>
      </c>
      <c r="BA1494" s="13">
        <v>0</v>
      </c>
      <c r="BB1494" s="37" t="s">
        <v>1790</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635</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504</v>
      </c>
      <c r="AG1495" s="6">
        <v>0</v>
      </c>
      <c r="AH1495" s="6">
        <v>0</v>
      </c>
      <c r="AI1495" s="6">
        <v>0</v>
      </c>
      <c r="AJ1495" s="6">
        <v>0</v>
      </c>
      <c r="AK1495" s="11">
        <v>0</v>
      </c>
      <c r="AL1495" s="11">
        <v>0</v>
      </c>
      <c r="AM1495" s="11">
        <v>0</v>
      </c>
      <c r="AN1495" s="11">
        <v>0.5</v>
      </c>
      <c r="AO1495" s="11">
        <v>999999</v>
      </c>
      <c r="AP1495" s="11">
        <v>0.5</v>
      </c>
      <c r="AQ1495" s="11">
        <v>0</v>
      </c>
      <c r="AR1495" s="6">
        <v>0</v>
      </c>
      <c r="AS1495" s="178" t="s">
        <v>583</v>
      </c>
      <c r="AT1495" s="15" t="s">
        <v>210</v>
      </c>
      <c r="AU1495" s="11" t="s">
        <v>345</v>
      </c>
      <c r="AV1495" s="14">
        <v>10000007</v>
      </c>
      <c r="AW1495" s="14">
        <v>70202004</v>
      </c>
      <c r="AX1495" s="15" t="s">
        <v>226</v>
      </c>
      <c r="AY1495" s="15" t="s">
        <v>256</v>
      </c>
      <c r="AZ1495" s="13">
        <v>0</v>
      </c>
      <c r="BA1495" s="13">
        <v>0</v>
      </c>
      <c r="BB1495" s="37" t="s">
        <v>1841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1860</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164</v>
      </c>
      <c r="AG1496" s="6">
        <v>0</v>
      </c>
      <c r="AH1496" s="6">
        <v>2</v>
      </c>
      <c r="AI1496" s="6">
        <v>0</v>
      </c>
      <c r="AJ1496" s="6">
        <v>1.5</v>
      </c>
      <c r="AK1496" s="11">
        <v>0</v>
      </c>
      <c r="AL1496" s="11">
        <v>0</v>
      </c>
      <c r="AM1496" s="11">
        <v>0</v>
      </c>
      <c r="AN1496" s="11">
        <v>1.5</v>
      </c>
      <c r="AO1496" s="11">
        <v>10000</v>
      </c>
      <c r="AP1496" s="11">
        <v>1</v>
      </c>
      <c r="AQ1496" s="11">
        <v>5</v>
      </c>
      <c r="AR1496" s="6">
        <v>0</v>
      </c>
      <c r="AS1496" s="11" t="s">
        <v>155</v>
      </c>
      <c r="AT1496" s="15" t="s">
        <v>394</v>
      </c>
      <c r="AU1496" s="11" t="s">
        <v>345</v>
      </c>
      <c r="AV1496" s="14">
        <v>10000007</v>
      </c>
      <c r="AW1496" s="14">
        <v>70302003</v>
      </c>
      <c r="AX1496" s="15" t="s">
        <v>376</v>
      </c>
      <c r="AY1496" s="13">
        <v>0</v>
      </c>
      <c r="AZ1496" s="13">
        <v>0</v>
      </c>
      <c r="BA1496" s="13">
        <v>0</v>
      </c>
      <c r="BB1496" s="37" t="s">
        <v>626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1860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t="s">
        <v>1861</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616</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388</v>
      </c>
      <c r="AG1498" s="6">
        <v>1</v>
      </c>
      <c r="AH1498" s="6">
        <v>1</v>
      </c>
      <c r="AI1498" s="6">
        <v>0</v>
      </c>
      <c r="AJ1498" s="6">
        <v>3</v>
      </c>
      <c r="AK1498" s="11">
        <v>0</v>
      </c>
      <c r="AL1498" s="11">
        <v>0</v>
      </c>
      <c r="AM1498" s="11">
        <v>0</v>
      </c>
      <c r="AN1498" s="11">
        <v>3</v>
      </c>
      <c r="AO1498" s="11">
        <v>5000</v>
      </c>
      <c r="AP1498" s="11">
        <v>2.5</v>
      </c>
      <c r="AQ1498" s="11">
        <v>0</v>
      </c>
      <c r="AR1498" s="6">
        <v>0</v>
      </c>
      <c r="AS1498" s="11" t="s">
        <v>422</v>
      </c>
      <c r="AT1498" s="15" t="s">
        <v>193</v>
      </c>
      <c r="AU1498" s="11" t="s">
        <v>345</v>
      </c>
      <c r="AV1498" s="14">
        <v>10000007</v>
      </c>
      <c r="AW1498" s="14">
        <v>70403003</v>
      </c>
      <c r="AX1498" s="12" t="s">
        <v>157</v>
      </c>
      <c r="AY1498" s="11">
        <v>0</v>
      </c>
      <c r="AZ1498" s="13">
        <v>0</v>
      </c>
      <c r="BA1498" s="13">
        <v>0</v>
      </c>
      <c r="BB1498" s="37" t="s">
        <v>1790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431</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155</v>
      </c>
      <c r="AT1499" s="15" t="s">
        <v>156</v>
      </c>
      <c r="AU1499" s="14" t="s">
        <v>243</v>
      </c>
      <c r="AV1499" s="14">
        <v>0</v>
      </c>
      <c r="AW1499" s="14">
        <v>0</v>
      </c>
      <c r="AX1499" s="15" t="s">
        <v>157</v>
      </c>
      <c r="AY1499" s="15" t="s">
        <v>155</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1848</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1862</v>
      </c>
      <c r="AT1500" s="15" t="s">
        <v>455</v>
      </c>
      <c r="AU1500" s="14">
        <v>0</v>
      </c>
      <c r="AV1500" s="14">
        <v>10007001</v>
      </c>
      <c r="AW1500" s="14">
        <v>0</v>
      </c>
      <c r="AX1500" s="15" t="s">
        <v>157</v>
      </c>
      <c r="AY1500" s="15" t="s">
        <v>155</v>
      </c>
      <c r="AZ1500" s="13">
        <v>0</v>
      </c>
      <c r="BA1500" s="13">
        <v>0</v>
      </c>
      <c r="BB1500" s="68" t="s">
        <v>1849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384</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155</v>
      </c>
      <c r="AT1501" s="15" t="s">
        <v>156</v>
      </c>
      <c r="AU1501" s="11" t="s">
        <v>352</v>
      </c>
      <c r="AV1501" s="14">
        <v>0</v>
      </c>
      <c r="AW1501" s="14">
        <v>0</v>
      </c>
      <c r="AX1501" s="12" t="s">
        <v>340</v>
      </c>
      <c r="AY1501" s="11" t="s">
        <v>1857</v>
      </c>
      <c r="AZ1501" s="13">
        <v>0</v>
      </c>
      <c r="BA1501" s="13">
        <v>0</v>
      </c>
      <c r="BB1501" s="37" t="s">
        <v>1858</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464</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164</v>
      </c>
      <c r="AG1502" s="62">
        <v>7</v>
      </c>
      <c r="AH1502" s="62">
        <v>2</v>
      </c>
      <c r="AI1502" s="6">
        <v>0</v>
      </c>
      <c r="AJ1502" s="62">
        <v>1.5</v>
      </c>
      <c r="AK1502" s="55">
        <v>0</v>
      </c>
      <c r="AL1502" s="55">
        <v>0</v>
      </c>
      <c r="AM1502" s="55">
        <v>0</v>
      </c>
      <c r="AN1502" s="55">
        <v>1.5</v>
      </c>
      <c r="AO1502" s="55">
        <v>1200</v>
      </c>
      <c r="AP1502" s="55">
        <v>1</v>
      </c>
      <c r="AQ1502" s="55">
        <v>15</v>
      </c>
      <c r="AR1502" s="62">
        <v>0</v>
      </c>
      <c r="AS1502" s="55" t="s">
        <v>155</v>
      </c>
      <c r="AT1502" s="54" t="s">
        <v>193</v>
      </c>
      <c r="AU1502" s="55" t="s">
        <v>166</v>
      </c>
      <c r="AV1502" s="66">
        <v>10000011</v>
      </c>
      <c r="AW1502" s="66">
        <v>70404001</v>
      </c>
      <c r="AX1502" s="54" t="s">
        <v>167</v>
      </c>
      <c r="AY1502" s="55">
        <v>0</v>
      </c>
      <c r="AZ1502" s="73">
        <v>0</v>
      </c>
      <c r="BA1502" s="73">
        <v>0</v>
      </c>
      <c r="BB1502" s="74" t="s">
        <v>477</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1863</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155</v>
      </c>
      <c r="AT1503" s="15" t="s">
        <v>156</v>
      </c>
      <c r="AU1503" s="14" t="s">
        <v>243</v>
      </c>
      <c r="AV1503" s="14">
        <v>0</v>
      </c>
      <c r="AW1503" s="14">
        <v>40000003</v>
      </c>
      <c r="AX1503" s="15" t="s">
        <v>157</v>
      </c>
      <c r="AY1503" s="15" t="s">
        <v>155</v>
      </c>
      <c r="AZ1503" s="13">
        <v>0</v>
      </c>
      <c r="BA1503" s="13">
        <v>0</v>
      </c>
      <c r="BB1503" s="68" t="s">
        <v>349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1864</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156</v>
      </c>
      <c r="AU1504" s="55" t="s">
        <v>166</v>
      </c>
      <c r="AV1504" s="14">
        <v>10000007</v>
      </c>
      <c r="AW1504" s="14">
        <v>70203005</v>
      </c>
      <c r="AX1504" s="12" t="s">
        <v>157</v>
      </c>
      <c r="AY1504" s="11">
        <v>0</v>
      </c>
      <c r="AZ1504" s="13">
        <v>0</v>
      </c>
      <c r="BA1504" s="13">
        <v>0</v>
      </c>
      <c r="BB1504" s="37" t="s">
        <v>1865</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454</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422</v>
      </c>
      <c r="AT1505" s="15" t="s">
        <v>455</v>
      </c>
      <c r="AU1505" s="14">
        <v>0</v>
      </c>
      <c r="AV1505" s="14">
        <v>10007001</v>
      </c>
      <c r="AW1505" s="14">
        <v>0</v>
      </c>
      <c r="AX1505" s="15" t="s">
        <v>157</v>
      </c>
      <c r="AY1505" s="15" t="s">
        <v>155</v>
      </c>
      <c r="AZ1505" s="13">
        <v>0</v>
      </c>
      <c r="BA1505" s="13">
        <v>0</v>
      </c>
      <c r="BB1505" s="68" t="s">
        <v>456</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164</v>
      </c>
      <c r="AG1506" s="6">
        <v>0</v>
      </c>
      <c r="AH1506" s="6">
        <v>2</v>
      </c>
      <c r="AI1506" s="6">
        <v>0</v>
      </c>
      <c r="AJ1506" s="6">
        <v>1.5</v>
      </c>
      <c r="AK1506" s="11">
        <v>0</v>
      </c>
      <c r="AL1506" s="11">
        <v>0</v>
      </c>
      <c r="AM1506" s="11">
        <v>0</v>
      </c>
      <c r="AN1506" s="11">
        <v>1.5</v>
      </c>
      <c r="AO1506" s="11">
        <v>10000</v>
      </c>
      <c r="AP1506" s="11">
        <v>1</v>
      </c>
      <c r="AQ1506" s="11">
        <v>5</v>
      </c>
      <c r="AR1506" s="6">
        <v>0</v>
      </c>
      <c r="AS1506" s="11" t="s">
        <v>155</v>
      </c>
      <c r="AT1506" s="15" t="s">
        <v>394</v>
      </c>
      <c r="AU1506" s="11" t="s">
        <v>345</v>
      </c>
      <c r="AV1506" s="14">
        <v>10000007</v>
      </c>
      <c r="AW1506" s="14">
        <v>70302003</v>
      </c>
      <c r="AX1506" s="15" t="s">
        <v>376</v>
      </c>
      <c r="AY1506" s="13" t="s">
        <v>1855</v>
      </c>
      <c r="AZ1506" s="13">
        <v>0</v>
      </c>
      <c r="BA1506" s="13">
        <v>0</v>
      </c>
      <c r="BB1506" s="37" t="s">
        <v>626</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616</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388</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193</v>
      </c>
      <c r="AU1507" s="11" t="s">
        <v>345</v>
      </c>
      <c r="AV1507" s="14">
        <v>10000007</v>
      </c>
      <c r="AW1507" s="14">
        <v>70403003</v>
      </c>
      <c r="AX1507" s="12" t="s">
        <v>157</v>
      </c>
      <c r="AY1507" s="11">
        <v>0</v>
      </c>
      <c r="AZ1507" s="13">
        <v>0</v>
      </c>
      <c r="BA1507" s="13">
        <v>0</v>
      </c>
      <c r="BB1507" s="37" t="s">
        <v>1790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210</v>
      </c>
      <c r="AU1508" s="11" t="s">
        <v>345</v>
      </c>
      <c r="AV1508" s="14">
        <v>10000007</v>
      </c>
      <c r="AW1508" s="14">
        <v>70204001</v>
      </c>
      <c r="AX1508" s="12" t="s">
        <v>157</v>
      </c>
      <c r="AY1508" s="11">
        <v>0</v>
      </c>
      <c r="AZ1508" s="13">
        <v>0</v>
      </c>
      <c r="BA1508" s="13">
        <v>0</v>
      </c>
      <c r="BB1508" s="37" t="s">
        <v>617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431</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155</v>
      </c>
      <c r="AT1509" s="15" t="s">
        <v>156</v>
      </c>
      <c r="AU1509" s="14" t="s">
        <v>243</v>
      </c>
      <c r="AV1509" s="14">
        <v>0</v>
      </c>
      <c r="AW1509" s="14">
        <v>0</v>
      </c>
      <c r="AX1509" s="15" t="s">
        <v>157</v>
      </c>
      <c r="AY1509" s="15" t="s">
        <v>155</v>
      </c>
      <c r="AZ1509" s="13">
        <v>0</v>
      </c>
      <c r="BA1509" s="13">
        <v>0</v>
      </c>
      <c r="BB1509" s="68" t="s">
        <v>432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343</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155</v>
      </c>
      <c r="AT1510" s="15" t="s">
        <v>156</v>
      </c>
      <c r="AU1510" s="11" t="s">
        <v>345</v>
      </c>
      <c r="AV1510" s="14">
        <v>10000007</v>
      </c>
      <c r="AW1510" s="14">
        <v>70105001</v>
      </c>
      <c r="AX1510" s="12" t="s">
        <v>157</v>
      </c>
      <c r="AY1510" s="11" t="s">
        <v>1737</v>
      </c>
      <c r="AZ1510" s="13">
        <v>0</v>
      </c>
      <c r="BA1510" s="13">
        <v>0</v>
      </c>
      <c r="BB1510" s="37" t="s">
        <v>1738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348</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155</v>
      </c>
      <c r="AT1511" s="15" t="s">
        <v>156</v>
      </c>
      <c r="AU1511" s="14" t="s">
        <v>243</v>
      </c>
      <c r="AV1511" s="14">
        <v>0</v>
      </c>
      <c r="AW1511" s="14">
        <v>40000003</v>
      </c>
      <c r="AX1511" s="15" t="s">
        <v>157</v>
      </c>
      <c r="AY1511" s="15" t="s">
        <v>155</v>
      </c>
      <c r="AZ1511" s="13">
        <v>0</v>
      </c>
      <c r="BA1511" s="13">
        <v>0</v>
      </c>
      <c r="BB1511" s="68" t="s">
        <v>506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635</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504</v>
      </c>
      <c r="AG1512" s="6">
        <v>0</v>
      </c>
      <c r="AH1512" s="6">
        <v>0</v>
      </c>
      <c r="AI1512" s="6">
        <v>0</v>
      </c>
      <c r="AJ1512" s="6">
        <v>0</v>
      </c>
      <c r="AK1512" s="11">
        <v>0</v>
      </c>
      <c r="AL1512" s="11">
        <v>0</v>
      </c>
      <c r="AM1512" s="11">
        <v>0</v>
      </c>
      <c r="AN1512" s="11">
        <v>0.5</v>
      </c>
      <c r="AO1512" s="11">
        <v>999999</v>
      </c>
      <c r="AP1512" s="11">
        <v>0.5</v>
      </c>
      <c r="AQ1512" s="11">
        <v>0</v>
      </c>
      <c r="AR1512" s="6">
        <v>0</v>
      </c>
      <c r="AS1512" s="178" t="s">
        <v>583</v>
      </c>
      <c r="AT1512" s="15" t="s">
        <v>210</v>
      </c>
      <c r="AU1512" s="11" t="s">
        <v>345</v>
      </c>
      <c r="AV1512" s="14">
        <v>10000007</v>
      </c>
      <c r="AW1512" s="14">
        <v>70202004</v>
      </c>
      <c r="AX1512" s="15" t="s">
        <v>226</v>
      </c>
      <c r="AY1512" s="15" t="s">
        <v>256</v>
      </c>
      <c r="AZ1512" s="13">
        <v>0</v>
      </c>
      <c r="BA1512" s="13">
        <v>0</v>
      </c>
      <c r="BB1512" s="37" t="s">
        <v>1841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351</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2.5</v>
      </c>
      <c r="AO1513" s="11">
        <v>4000</v>
      </c>
      <c r="AP1513" s="11">
        <v>2</v>
      </c>
      <c r="AQ1513" s="11">
        <v>0</v>
      </c>
      <c r="AR1513" s="6">
        <v>0</v>
      </c>
      <c r="AS1513" s="11" t="s">
        <v>155</v>
      </c>
      <c r="AT1513" s="15" t="s">
        <v>210</v>
      </c>
      <c r="AU1513" s="11" t="s">
        <v>352</v>
      </c>
      <c r="AV1513" s="14">
        <v>10001007</v>
      </c>
      <c r="AW1513" s="14">
        <v>70103001</v>
      </c>
      <c r="AX1513" s="12" t="s">
        <v>157</v>
      </c>
      <c r="AY1513" s="11">
        <v>0</v>
      </c>
      <c r="AZ1513" s="13">
        <v>0</v>
      </c>
      <c r="BA1513" s="13">
        <v>0</v>
      </c>
      <c r="BB1513" s="37" t="s">
        <v>353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1820</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504</v>
      </c>
      <c r="AG1514" s="6">
        <v>1</v>
      </c>
      <c r="AH1514" s="6">
        <v>0</v>
      </c>
      <c r="AI1514" s="6">
        <v>0</v>
      </c>
      <c r="AJ1514" s="6">
        <v>0</v>
      </c>
      <c r="AK1514" s="11">
        <v>0</v>
      </c>
      <c r="AL1514" s="11">
        <v>0</v>
      </c>
      <c r="AM1514" s="11">
        <v>0</v>
      </c>
      <c r="AN1514" s="11">
        <v>0.5</v>
      </c>
      <c r="AO1514" s="11">
        <v>999999</v>
      </c>
      <c r="AP1514" s="11">
        <v>2</v>
      </c>
      <c r="AQ1514" s="11">
        <v>0</v>
      </c>
      <c r="AR1514" s="6">
        <v>0</v>
      </c>
      <c r="AS1514" s="11" t="s">
        <v>499</v>
      </c>
      <c r="AT1514" s="15" t="s">
        <v>210</v>
      </c>
      <c r="AU1514" s="11" t="s">
        <v>345</v>
      </c>
      <c r="AV1514" s="14">
        <v>10000007</v>
      </c>
      <c r="AW1514" s="14">
        <v>70405007</v>
      </c>
      <c r="AX1514" s="15" t="s">
        <v>226</v>
      </c>
      <c r="AY1514" s="15" t="s">
        <v>256</v>
      </c>
      <c r="AZ1514" s="13">
        <v>0</v>
      </c>
      <c r="BA1514" s="13">
        <v>0</v>
      </c>
      <c r="BB1514" s="37" t="s">
        <v>1821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1848</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455</v>
      </c>
      <c r="AU1515" s="14">
        <v>0</v>
      </c>
      <c r="AV1515" s="14">
        <v>10007001</v>
      </c>
      <c r="AW1515" s="14">
        <v>0</v>
      </c>
      <c r="AX1515" s="15" t="s">
        <v>157</v>
      </c>
      <c r="AY1515" s="15" t="s">
        <v>155</v>
      </c>
      <c r="AZ1515" s="13">
        <v>0</v>
      </c>
      <c r="BA1515" s="13">
        <v>0</v>
      </c>
      <c r="BB1515" s="68" t="s">
        <v>1849</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464</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1.5</v>
      </c>
      <c r="AO1516" s="11">
        <v>1200</v>
      </c>
      <c r="AP1516" s="11">
        <v>1</v>
      </c>
      <c r="AQ1516" s="11">
        <v>15</v>
      </c>
      <c r="AR1516" s="6">
        <v>0</v>
      </c>
      <c r="AS1516" s="11" t="s">
        <v>155</v>
      </c>
      <c r="AT1516" s="12" t="s">
        <v>193</v>
      </c>
      <c r="AU1516" s="11" t="s">
        <v>166</v>
      </c>
      <c r="AV1516" s="14">
        <v>10000011</v>
      </c>
      <c r="AW1516" s="14">
        <v>70404001</v>
      </c>
      <c r="AX1516" s="12" t="s">
        <v>167</v>
      </c>
      <c r="AY1516" s="11">
        <v>0</v>
      </c>
      <c r="AZ1516" s="13">
        <v>0</v>
      </c>
      <c r="BA1516" s="13">
        <v>0</v>
      </c>
      <c r="BB1516" s="37" t="s">
        <v>477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667</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164</v>
      </c>
      <c r="AG1517" s="6">
        <v>0</v>
      </c>
      <c r="AH1517" s="6">
        <v>2</v>
      </c>
      <c r="AI1517" s="6">
        <v>0</v>
      </c>
      <c r="AJ1517" s="6">
        <v>1.5</v>
      </c>
      <c r="AK1517" s="11">
        <v>0</v>
      </c>
      <c r="AL1517" s="11">
        <v>0</v>
      </c>
      <c r="AM1517" s="11">
        <v>0</v>
      </c>
      <c r="AN1517" s="11">
        <v>1.5</v>
      </c>
      <c r="AO1517" s="11">
        <v>10000</v>
      </c>
      <c r="AP1517" s="11">
        <v>1</v>
      </c>
      <c r="AQ1517" s="11">
        <v>5</v>
      </c>
      <c r="AR1517" s="6">
        <v>0</v>
      </c>
      <c r="AS1517" s="11" t="s">
        <v>155</v>
      </c>
      <c r="AT1517" s="15" t="s">
        <v>394</v>
      </c>
      <c r="AU1517" s="11" t="s">
        <v>345</v>
      </c>
      <c r="AV1517" s="14">
        <v>10000007</v>
      </c>
      <c r="AW1517" s="14">
        <v>70302003</v>
      </c>
      <c r="AX1517" s="15" t="s">
        <v>376</v>
      </c>
      <c r="AY1517" s="13">
        <v>0</v>
      </c>
      <c r="AZ1517" s="13">
        <v>0</v>
      </c>
      <c r="BA1517" s="13">
        <v>0</v>
      </c>
      <c r="BB1517" s="37" t="s">
        <v>626</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616</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388</v>
      </c>
      <c r="AG1518" s="6">
        <v>1</v>
      </c>
      <c r="AH1518" s="6">
        <v>1</v>
      </c>
      <c r="AI1518" s="6">
        <v>0</v>
      </c>
      <c r="AJ1518" s="6">
        <v>3</v>
      </c>
      <c r="AK1518" s="11">
        <v>0</v>
      </c>
      <c r="AL1518" s="11">
        <v>0</v>
      </c>
      <c r="AM1518" s="11">
        <v>0</v>
      </c>
      <c r="AN1518" s="11">
        <v>3</v>
      </c>
      <c r="AO1518" s="11">
        <v>5000</v>
      </c>
      <c r="AP1518" s="11">
        <v>2.5</v>
      </c>
      <c r="AQ1518" s="11">
        <v>0</v>
      </c>
      <c r="AR1518" s="6">
        <v>0</v>
      </c>
      <c r="AS1518" s="11" t="s">
        <v>422</v>
      </c>
      <c r="AT1518" s="15" t="s">
        <v>193</v>
      </c>
      <c r="AU1518" s="11" t="s">
        <v>345</v>
      </c>
      <c r="AV1518" s="14">
        <v>10000007</v>
      </c>
      <c r="AW1518" s="14">
        <v>70403003</v>
      </c>
      <c r="AX1518" s="12" t="s">
        <v>157</v>
      </c>
      <c r="AY1518" s="11">
        <v>0</v>
      </c>
      <c r="AZ1518" s="13">
        <v>0</v>
      </c>
      <c r="BA1518" s="13">
        <v>0</v>
      </c>
      <c r="BB1518" s="37" t="s">
        <v>1790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426</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155</v>
      </c>
      <c r="AT1519" s="15" t="s">
        <v>193</v>
      </c>
      <c r="AU1519" s="11" t="s">
        <v>345</v>
      </c>
      <c r="AV1519" s="14">
        <v>10000007</v>
      </c>
      <c r="AW1519" s="14">
        <v>70103003</v>
      </c>
      <c r="AX1519" s="12" t="s">
        <v>157</v>
      </c>
      <c r="AY1519" s="11" t="s">
        <v>1843</v>
      </c>
      <c r="AZ1519" s="13">
        <v>0</v>
      </c>
      <c r="BA1519" s="13">
        <v>0</v>
      </c>
      <c r="BB1519" s="37" t="s">
        <v>428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635</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504</v>
      </c>
      <c r="AG1520" s="6">
        <v>0</v>
      </c>
      <c r="AH1520" s="6">
        <v>0</v>
      </c>
      <c r="AI1520" s="6">
        <v>0</v>
      </c>
      <c r="AJ1520" s="6">
        <v>0</v>
      </c>
      <c r="AK1520" s="11">
        <v>0</v>
      </c>
      <c r="AL1520" s="11">
        <v>0</v>
      </c>
      <c r="AM1520" s="11">
        <v>0</v>
      </c>
      <c r="AN1520" s="11">
        <v>0.5</v>
      </c>
      <c r="AO1520" s="11">
        <v>999999</v>
      </c>
      <c r="AP1520" s="11">
        <v>0.5</v>
      </c>
      <c r="AQ1520" s="11">
        <v>0</v>
      </c>
      <c r="AR1520" s="6">
        <v>0</v>
      </c>
      <c r="AS1520" s="178" t="s">
        <v>583</v>
      </c>
      <c r="AT1520" s="15" t="s">
        <v>210</v>
      </c>
      <c r="AU1520" s="11" t="s">
        <v>345</v>
      </c>
      <c r="AV1520" s="14">
        <v>10000007</v>
      </c>
      <c r="AW1520" s="14">
        <v>70202004</v>
      </c>
      <c r="AX1520" s="15" t="s">
        <v>226</v>
      </c>
      <c r="AY1520" s="15" t="s">
        <v>256</v>
      </c>
      <c r="AZ1520" s="13">
        <v>0</v>
      </c>
      <c r="BA1520" s="13">
        <v>0</v>
      </c>
      <c r="BB1520" s="37" t="s">
        <v>1841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1866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164</v>
      </c>
      <c r="AG1521" s="6">
        <v>2</v>
      </c>
      <c r="AH1521" s="6">
        <v>2</v>
      </c>
      <c r="AI1521" s="6">
        <v>0</v>
      </c>
      <c r="AJ1521" s="6">
        <v>1.5</v>
      </c>
      <c r="AK1521" s="11">
        <v>0</v>
      </c>
      <c r="AL1521" s="11">
        <v>0</v>
      </c>
      <c r="AM1521" s="11">
        <v>0</v>
      </c>
      <c r="AN1521" s="11">
        <v>1</v>
      </c>
      <c r="AO1521" s="11">
        <v>3000</v>
      </c>
      <c r="AP1521" s="11">
        <v>0.5</v>
      </c>
      <c r="AQ1521" s="11">
        <v>0</v>
      </c>
      <c r="AR1521" s="6">
        <v>0</v>
      </c>
      <c r="AS1521" s="11" t="s">
        <v>155</v>
      </c>
      <c r="AT1521" s="12" t="s">
        <v>210</v>
      </c>
      <c r="AU1521" s="11">
        <v>0</v>
      </c>
      <c r="AV1521" s="14">
        <v>0</v>
      </c>
      <c r="AW1521" s="14">
        <v>0</v>
      </c>
      <c r="AX1521" s="12" t="s">
        <v>157</v>
      </c>
      <c r="AY1521" s="11" t="s">
        <v>1867</v>
      </c>
      <c r="AZ1521" s="13">
        <v>0</v>
      </c>
      <c r="BA1521" s="13">
        <v>0</v>
      </c>
      <c r="BB1521" s="37" t="s">
        <v>1868</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1869</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1867</v>
      </c>
      <c r="AZ1522" s="13">
        <v>0</v>
      </c>
      <c r="BA1522" s="13">
        <v>0</v>
      </c>
      <c r="BB1522" s="37" t="s">
        <v>348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1870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1867</v>
      </c>
      <c r="AZ1523" s="13">
        <v>0</v>
      </c>
      <c r="BA1523" s="13">
        <v>0</v>
      </c>
      <c r="BB1523" s="37" t="s">
        <v>1871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1872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1867</v>
      </c>
      <c r="AZ1524" s="13">
        <v>0</v>
      </c>
      <c r="BA1524" s="13">
        <v>0</v>
      </c>
      <c r="BB1524" s="37" t="s">
        <v>1873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1874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1867</v>
      </c>
      <c r="AZ1525" s="13">
        <v>0</v>
      </c>
      <c r="BA1525" s="13">
        <v>0</v>
      </c>
      <c r="BB1525" s="37" t="s">
        <v>1875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1876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1867</v>
      </c>
      <c r="AZ1526" s="13">
        <v>0</v>
      </c>
      <c r="BA1526" s="13">
        <v>0</v>
      </c>
      <c r="BB1526" s="37" t="s">
        <v>1877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1878</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1867</v>
      </c>
      <c r="AZ1527" s="13">
        <v>0</v>
      </c>
      <c r="BA1527" s="13">
        <v>0</v>
      </c>
      <c r="BB1527" s="37" t="s">
        <v>1879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1880</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1867</v>
      </c>
      <c r="AZ1528" s="13">
        <v>0</v>
      </c>
      <c r="BA1528" s="13">
        <v>0</v>
      </c>
      <c r="BB1528" s="37" t="s">
        <v>744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1881</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1882</v>
      </c>
      <c r="AZ1529" s="13">
        <v>0</v>
      </c>
      <c r="BA1529" s="13">
        <v>0</v>
      </c>
      <c r="BB1529" s="37" t="s">
        <v>1883</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1884</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1885</v>
      </c>
      <c r="AZ1530" s="13">
        <v>0</v>
      </c>
      <c r="BA1530" s="13">
        <v>0</v>
      </c>
      <c r="BB1530" s="37" t="s">
        <v>1886</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1887</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1888</v>
      </c>
      <c r="AZ1531" s="13">
        <v>0</v>
      </c>
      <c r="BA1531" s="13">
        <v>0</v>
      </c>
      <c r="BB1531" s="37" t="s">
        <v>1889</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1890</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1891</v>
      </c>
      <c r="AZ1532" s="13">
        <v>0</v>
      </c>
      <c r="BA1532" s="13">
        <v>0</v>
      </c>
      <c r="BB1532" s="37" t="s">
        <v>1892</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1893</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1000</v>
      </c>
      <c r="AZ1533" s="13">
        <v>0</v>
      </c>
      <c r="BA1533" s="13">
        <v>0</v>
      </c>
      <c r="BB1533" s="37" t="s">
        <v>1001</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836</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164</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155</v>
      </c>
      <c r="AT1534" s="135" t="s">
        <v>210</v>
      </c>
      <c r="AU1534" s="106">
        <v>0</v>
      </c>
      <c r="AV1534" s="106">
        <v>0</v>
      </c>
      <c r="AW1534" s="106">
        <v>0</v>
      </c>
      <c r="AX1534" s="135" t="s">
        <v>157</v>
      </c>
      <c r="AY1534" s="106" t="s">
        <v>1894</v>
      </c>
      <c r="AZ1534" s="106">
        <v>0</v>
      </c>
      <c r="BA1534" s="106">
        <v>0</v>
      </c>
      <c r="BB1534" s="145" t="s">
        <v>1895</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1461</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c r="AZ1535" s="13">
        <v>0</v>
      </c>
      <c r="BA1535" s="13">
        <v>0</v>
      </c>
      <c r="BB1535" s="37" t="s">
        <v>1896</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1897</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1898</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1462</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164</v>
      </c>
      <c r="AG1537" s="6">
        <v>2</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t="s">
        <v>1899</v>
      </c>
      <c r="AZ1537" s="13">
        <v>0</v>
      </c>
      <c r="BA1537" s="13">
        <v>0</v>
      </c>
      <c r="BB1537" s="37" t="s">
        <v>1900</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839</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1901</v>
      </c>
      <c r="AZ1538" s="13">
        <v>0</v>
      </c>
      <c r="BA1538" s="13">
        <v>0</v>
      </c>
      <c r="BB1538" s="37" t="s">
        <v>1902</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1903</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1904</v>
      </c>
      <c r="AZ1539" s="13">
        <v>0</v>
      </c>
      <c r="BA1539" s="13">
        <v>0</v>
      </c>
      <c r="BB1539" s="37" t="s">
        <v>1905</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1906</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1907</v>
      </c>
      <c r="AZ1540" s="13">
        <v>0</v>
      </c>
      <c r="BA1540" s="13">
        <v>0</v>
      </c>
      <c r="BB1540" s="37" t="s">
        <v>1908</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1909</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1715</v>
      </c>
      <c r="AZ1541" s="13">
        <v>0</v>
      </c>
      <c r="BA1541" s="13">
        <v>0</v>
      </c>
      <c r="BB1541" s="37" t="s">
        <v>1910</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1074</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1911</v>
      </c>
      <c r="AZ1542" s="13">
        <v>0</v>
      </c>
      <c r="BA1542" s="13">
        <v>0</v>
      </c>
      <c r="BB1542" s="37" t="s">
        <v>1912</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1913</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164</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155</v>
      </c>
      <c r="AT1543" s="135" t="s">
        <v>210</v>
      </c>
      <c r="AU1543" s="106">
        <v>0</v>
      </c>
      <c r="AV1543" s="106">
        <v>0</v>
      </c>
      <c r="AW1543" s="106">
        <v>0</v>
      </c>
      <c r="AX1543" s="135" t="s">
        <v>157</v>
      </c>
      <c r="AY1543" s="106"/>
      <c r="AZ1543" s="106">
        <v>0</v>
      </c>
      <c r="BA1543" s="106">
        <v>0</v>
      </c>
      <c r="BB1543" s="145" t="s">
        <v>1914</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1915</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1916</v>
      </c>
      <c r="AZ1544" s="13">
        <v>0</v>
      </c>
      <c r="BA1544" s="13">
        <v>0</v>
      </c>
      <c r="BB1544" s="37" t="s">
        <v>1917</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1918</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80010171</v>
      </c>
      <c r="AS1545" s="11" t="s">
        <v>155</v>
      </c>
      <c r="AT1545" s="12" t="s">
        <v>210</v>
      </c>
      <c r="AU1545" s="11">
        <v>0</v>
      </c>
      <c r="AV1545" s="14">
        <v>0</v>
      </c>
      <c r="AW1545" s="14">
        <v>0</v>
      </c>
      <c r="AX1545" s="12" t="s">
        <v>157</v>
      </c>
      <c r="AY1545" s="11"/>
      <c r="AZ1545" s="13">
        <v>0</v>
      </c>
      <c r="BA1545" s="13">
        <v>0</v>
      </c>
      <c r="BB1545" s="145" t="s">
        <v>1919</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1920</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0</v>
      </c>
      <c r="AS1546" s="11" t="s">
        <v>155</v>
      </c>
      <c r="AT1546" s="12" t="s">
        <v>210</v>
      </c>
      <c r="AU1546" s="11">
        <v>0</v>
      </c>
      <c r="AV1546" s="14">
        <v>0</v>
      </c>
      <c r="AW1546" s="14">
        <v>0</v>
      </c>
      <c r="AX1546" s="12" t="s">
        <v>157</v>
      </c>
      <c r="AY1546" s="11" t="s">
        <v>1921</v>
      </c>
      <c r="AZ1546" s="13">
        <v>0</v>
      </c>
      <c r="BA1546" s="13">
        <v>0</v>
      </c>
      <c r="BB1546" s="37" t="s">
        <v>1922</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275</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1923</v>
      </c>
      <c r="AZ1547" s="13">
        <v>0</v>
      </c>
      <c r="BA1547" s="13">
        <v>0</v>
      </c>
      <c r="BB1547" s="37" t="s">
        <v>1924</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1925</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1926</v>
      </c>
      <c r="AZ1548" s="13">
        <v>0</v>
      </c>
      <c r="BA1548" s="13">
        <v>0</v>
      </c>
      <c r="BB1548" s="37" t="s">
        <v>1927</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903</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156</v>
      </c>
      <c r="AU1549" s="6" t="s">
        <v>766</v>
      </c>
      <c r="AV1549" s="14">
        <v>10000007</v>
      </c>
      <c r="AW1549" s="142">
        <v>23000080</v>
      </c>
      <c r="AX1549" s="12" t="s">
        <v>157</v>
      </c>
      <c r="AY1549" s="15" t="s">
        <v>155</v>
      </c>
      <c r="AZ1549" s="13">
        <v>0</v>
      </c>
      <c r="BA1549" s="13">
        <v>0</v>
      </c>
      <c r="BB1549" s="37" t="s">
        <v>1928</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905</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1929</v>
      </c>
      <c r="AT1550" s="12" t="s">
        <v>156</v>
      </c>
      <c r="AU1550" s="6">
        <v>0</v>
      </c>
      <c r="AV1550" s="6" t="s">
        <v>155</v>
      </c>
      <c r="AW1550" s="6">
        <v>0</v>
      </c>
      <c r="AX1550" s="7" t="s">
        <v>157</v>
      </c>
      <c r="AY1550" s="6">
        <v>0</v>
      </c>
      <c r="AZ1550" s="13">
        <v>0</v>
      </c>
      <c r="BA1550" s="13">
        <v>0</v>
      </c>
      <c r="BB1550" s="37" t="s">
        <v>1930</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214</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156</v>
      </c>
      <c r="AU1551" s="11">
        <v>0</v>
      </c>
      <c r="AV1551" s="14">
        <v>0</v>
      </c>
      <c r="AW1551" s="14">
        <v>0</v>
      </c>
      <c r="AX1551" s="12" t="s">
        <v>157</v>
      </c>
      <c r="AY1551" s="11">
        <v>0</v>
      </c>
      <c r="AZ1551" s="13">
        <v>0</v>
      </c>
      <c r="BA1551" s="13">
        <v>0</v>
      </c>
      <c r="BB1551" s="37" t="s">
        <v>1931</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1932</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164</v>
      </c>
      <c r="AG1552" s="6">
        <v>2</v>
      </c>
      <c r="AH1552" s="6">
        <v>2</v>
      </c>
      <c r="AI1552" s="6">
        <v>0</v>
      </c>
      <c r="AJ1552" s="6">
        <v>1.5</v>
      </c>
      <c r="AK1552" s="11">
        <v>0</v>
      </c>
      <c r="AL1552" s="11">
        <v>0</v>
      </c>
      <c r="AM1552" s="11">
        <v>0</v>
      </c>
      <c r="AN1552" s="11">
        <v>0</v>
      </c>
      <c r="AO1552" s="11">
        <v>3000</v>
      </c>
      <c r="AP1552" s="11">
        <v>0.5</v>
      </c>
      <c r="AQ1552" s="11">
        <v>0</v>
      </c>
      <c r="AR1552" s="6">
        <v>0</v>
      </c>
      <c r="AS1552" s="11" t="s">
        <v>155</v>
      </c>
      <c r="AT1552" s="12" t="s">
        <v>156</v>
      </c>
      <c r="AU1552" s="11">
        <v>0</v>
      </c>
      <c r="AV1552" s="14">
        <v>0</v>
      </c>
      <c r="AW1552" s="14">
        <v>0</v>
      </c>
      <c r="AX1552" s="12" t="s">
        <v>157</v>
      </c>
      <c r="AY1552" s="11" t="s">
        <v>1933</v>
      </c>
      <c r="AZ1552" s="13">
        <v>0</v>
      </c>
      <c r="BA1552" s="13">
        <v>0</v>
      </c>
      <c r="BB1552" s="37" t="s">
        <v>1934</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1935</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155</v>
      </c>
      <c r="AT1553" s="12" t="s">
        <v>156</v>
      </c>
      <c r="AU1553" s="6" t="s">
        <v>766</v>
      </c>
      <c r="AV1553" s="6" t="s">
        <v>155</v>
      </c>
      <c r="AW1553" s="6" t="s">
        <v>837</v>
      </c>
      <c r="AX1553" s="7" t="s">
        <v>157</v>
      </c>
      <c r="AY1553" s="6">
        <v>0</v>
      </c>
      <c r="AZ1553" s="13">
        <v>0</v>
      </c>
      <c r="BA1553" s="13">
        <v>0</v>
      </c>
      <c r="BB1553" s="33" t="s">
        <v>1936</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1937</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156</v>
      </c>
      <c r="AU1554" s="6">
        <v>0</v>
      </c>
      <c r="AV1554" s="6" t="s">
        <v>155</v>
      </c>
      <c r="AW1554" s="6">
        <v>0</v>
      </c>
      <c r="AX1554" s="7" t="s">
        <v>157</v>
      </c>
      <c r="AY1554" s="6">
        <v>0</v>
      </c>
      <c r="AZ1554" s="13">
        <v>0</v>
      </c>
      <c r="BA1554" s="13">
        <v>0</v>
      </c>
      <c r="BB1554" s="33" t="s">
        <v>1938</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1939</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1940</v>
      </c>
      <c r="AZ1555" s="13">
        <v>0</v>
      </c>
      <c r="BA1555" s="13">
        <v>0</v>
      </c>
      <c r="BB1555" s="37" t="s">
        <v>1941</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834</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164</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156</v>
      </c>
      <c r="AU1556" s="11">
        <v>0</v>
      </c>
      <c r="AV1556" s="14">
        <v>10000007</v>
      </c>
      <c r="AW1556" s="14">
        <v>23000040</v>
      </c>
      <c r="AX1556" s="12" t="s">
        <v>157</v>
      </c>
      <c r="AY1556" s="11">
        <v>0</v>
      </c>
      <c r="AZ1556" s="13">
        <v>0</v>
      </c>
      <c r="BA1556" s="13">
        <v>1</v>
      </c>
      <c r="BB1556" s="37" t="s">
        <v>1942</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3">C1529+1000</f>
        <v>80002001</v>
      </c>
      <c r="D1557" s="12" t="s">
        <v>1943</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164</v>
      </c>
      <c r="AG1557" s="6">
        <v>2</v>
      </c>
      <c r="AH1557" s="6">
        <v>2</v>
      </c>
      <c r="AI1557" s="6">
        <v>0</v>
      </c>
      <c r="AJ1557" s="6">
        <v>1.5</v>
      </c>
      <c r="AK1557" s="11">
        <v>0</v>
      </c>
      <c r="AL1557" s="11">
        <v>0</v>
      </c>
      <c r="AM1557" s="11">
        <v>0</v>
      </c>
      <c r="AN1557" s="11">
        <v>1</v>
      </c>
      <c r="AO1557" s="11">
        <v>3000</v>
      </c>
      <c r="AP1557" s="11">
        <v>0.5</v>
      </c>
      <c r="AQ1557" s="11">
        <v>0</v>
      </c>
      <c r="AR1557" s="6">
        <v>0</v>
      </c>
      <c r="AS1557" s="11" t="s">
        <v>155</v>
      </c>
      <c r="AT1557" s="12" t="s">
        <v>156</v>
      </c>
      <c r="AU1557" s="11">
        <v>0</v>
      </c>
      <c r="AV1557" s="14">
        <v>0</v>
      </c>
      <c r="AW1557" s="14">
        <v>0</v>
      </c>
      <c r="AX1557" s="12" t="s">
        <v>157</v>
      </c>
      <c r="AY1557" s="11" t="s">
        <v>1944</v>
      </c>
      <c r="AZ1557" s="13">
        <v>0</v>
      </c>
      <c r="BA1557" s="13">
        <v>0</v>
      </c>
      <c r="BB1557" s="37" t="s">
        <v>1945</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80002002</v>
      </c>
      <c r="D1558" s="12" t="s">
        <v>1946</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901</v>
      </c>
      <c r="AZ1558" s="13">
        <v>0</v>
      </c>
      <c r="BA1558" s="13">
        <v>0</v>
      </c>
      <c r="BB1558" s="37" t="s">
        <v>902</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80002003</v>
      </c>
      <c r="D1559" s="12" t="s">
        <v>1947</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1948</v>
      </c>
      <c r="AZ1559" s="13">
        <v>0</v>
      </c>
      <c r="BA1559" s="13">
        <v>0</v>
      </c>
      <c r="BB1559" s="37" t="s">
        <v>1949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80002004</v>
      </c>
      <c r="D1560" s="12" t="s">
        <v>1950</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1951</v>
      </c>
      <c r="AZ1560" s="13">
        <v>0</v>
      </c>
      <c r="BA1560" s="13">
        <v>0</v>
      </c>
      <c r="BB1560" s="37" t="s">
        <v>1952</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80002005</v>
      </c>
      <c r="D1561" s="12" t="s">
        <v>1953</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1954</v>
      </c>
      <c r="AZ1561" s="13">
        <v>0</v>
      </c>
      <c r="BA1561" s="13">
        <v>0</v>
      </c>
      <c r="BB1561" s="37" t="s">
        <v>1955</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80002006</v>
      </c>
      <c r="D1562" s="12" t="s">
        <v>1956</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06" t="s">
        <v>1957</v>
      </c>
      <c r="AZ1562" s="13">
        <v>0</v>
      </c>
      <c r="BA1562" s="13">
        <v>0</v>
      </c>
      <c r="BB1562" s="145" t="s">
        <v>1958</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3"/>
        <v>80002007</v>
      </c>
      <c r="D1563" s="12" t="s">
        <v>1959</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c r="AZ1563" s="13">
        <v>0</v>
      </c>
      <c r="BA1563" s="13">
        <v>0</v>
      </c>
      <c r="BB1563" s="37" t="s">
        <v>1896</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80002008</v>
      </c>
      <c r="D1564" s="12" t="s">
        <v>1960</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1961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80002009</v>
      </c>
      <c r="D1565" s="12" t="s">
        <v>1962</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t="s">
        <v>1963</v>
      </c>
      <c r="AZ1565" s="13">
        <v>0</v>
      </c>
      <c r="BA1565" s="13">
        <v>0</v>
      </c>
      <c r="BB1565" s="37" t="s">
        <v>1964</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80002010</v>
      </c>
      <c r="D1566" s="12" t="s">
        <v>1965</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1966</v>
      </c>
      <c r="AZ1566" s="13">
        <v>0</v>
      </c>
      <c r="BA1566" s="13">
        <v>0</v>
      </c>
      <c r="BB1566" s="37" t="s">
        <v>840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80002011</v>
      </c>
      <c r="D1567" s="12" t="s">
        <v>1967</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1968</v>
      </c>
      <c r="AZ1567" s="13">
        <v>0</v>
      </c>
      <c r="BA1567" s="13">
        <v>0</v>
      </c>
      <c r="BB1567" s="37" t="s">
        <v>1969</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80002012</v>
      </c>
      <c r="D1568" s="12" t="s">
        <v>1970</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1971</v>
      </c>
      <c r="AZ1568" s="13">
        <v>0</v>
      </c>
      <c r="BA1568" s="13">
        <v>0</v>
      </c>
      <c r="BB1568" s="37" t="s">
        <v>1972</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80002013</v>
      </c>
      <c r="D1569" s="12" t="s">
        <v>1973</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1974</v>
      </c>
      <c r="AZ1569" s="13">
        <v>0</v>
      </c>
      <c r="BA1569" s="13">
        <v>0</v>
      </c>
      <c r="BB1569" s="37" t="s">
        <v>1975</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80002014</v>
      </c>
      <c r="D1570" s="12" t="s">
        <v>1976</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1977</v>
      </c>
      <c r="AZ1570" s="13">
        <v>0</v>
      </c>
      <c r="BA1570" s="13">
        <v>0</v>
      </c>
      <c r="BB1570" s="37" t="s">
        <v>1978</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3"/>
        <v>80002015</v>
      </c>
      <c r="D1571" s="135" t="s">
        <v>1979</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164</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155</v>
      </c>
      <c r="AT1571" s="12" t="s">
        <v>156</v>
      </c>
      <c r="AU1571" s="106">
        <v>0</v>
      </c>
      <c r="AV1571" s="106">
        <v>0</v>
      </c>
      <c r="AW1571" s="106">
        <v>0</v>
      </c>
      <c r="AX1571" s="135" t="s">
        <v>157</v>
      </c>
      <c r="AY1571" s="106"/>
      <c r="AZ1571" s="106">
        <v>0</v>
      </c>
      <c r="BA1571" s="106">
        <v>0</v>
      </c>
      <c r="BB1571" s="145" t="s">
        <v>1980</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3"/>
        <v>80002016</v>
      </c>
      <c r="D1572" s="12" t="s">
        <v>1981</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1982</v>
      </c>
      <c r="AZ1572" s="13">
        <v>0</v>
      </c>
      <c r="BA1572" s="13">
        <v>0</v>
      </c>
      <c r="BB1572" s="37" t="s">
        <v>1983</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80002017</v>
      </c>
      <c r="D1573" s="12" t="s">
        <v>1984</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80010171</v>
      </c>
      <c r="AS1573" s="11" t="s">
        <v>155</v>
      </c>
      <c r="AT1573" s="12" t="s">
        <v>156</v>
      </c>
      <c r="AU1573" s="11">
        <v>0</v>
      </c>
      <c r="AV1573" s="14">
        <v>0</v>
      </c>
      <c r="AW1573" s="14">
        <v>0</v>
      </c>
      <c r="AX1573" s="12" t="s">
        <v>157</v>
      </c>
      <c r="AY1573" s="11"/>
      <c r="AZ1573" s="13">
        <v>0</v>
      </c>
      <c r="BA1573" s="13">
        <v>0</v>
      </c>
      <c r="BB1573" s="145" t="s">
        <v>1985</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80002018</v>
      </c>
      <c r="D1574" s="12" t="s">
        <v>1986</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0</v>
      </c>
      <c r="AS1574" s="11" t="s">
        <v>155</v>
      </c>
      <c r="AT1574" s="12" t="s">
        <v>156</v>
      </c>
      <c r="AU1574" s="11">
        <v>0</v>
      </c>
      <c r="AV1574" s="14">
        <v>0</v>
      </c>
      <c r="AW1574" s="14">
        <v>0</v>
      </c>
      <c r="AX1574" s="12" t="s">
        <v>157</v>
      </c>
      <c r="AY1574" s="11" t="s">
        <v>1987</v>
      </c>
      <c r="AZ1574" s="13">
        <v>0</v>
      </c>
      <c r="BA1574" s="13">
        <v>0</v>
      </c>
      <c r="BB1574" s="37" t="s">
        <v>1988</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80002019</v>
      </c>
      <c r="D1575" s="12" t="s">
        <v>1989</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1990</v>
      </c>
      <c r="AZ1575" s="13">
        <v>0</v>
      </c>
      <c r="BA1575" s="13">
        <v>0</v>
      </c>
      <c r="BB1575" s="37" t="s">
        <v>1991</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80002020</v>
      </c>
      <c r="D1576" s="12" t="s">
        <v>1992</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1993</v>
      </c>
      <c r="AZ1576" s="13">
        <v>0</v>
      </c>
      <c r="BA1576" s="13">
        <v>0</v>
      </c>
      <c r="BB1576" s="37" t="s">
        <v>1994</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4">C1549+1000</f>
        <v>80002021</v>
      </c>
      <c r="D1577" s="12" t="s">
        <v>1995</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156</v>
      </c>
      <c r="AU1577" s="6" t="s">
        <v>766</v>
      </c>
      <c r="AV1577" s="14">
        <v>10000007</v>
      </c>
      <c r="AW1577" s="142">
        <v>23000080</v>
      </c>
      <c r="AX1577" s="12" t="s">
        <v>157</v>
      </c>
      <c r="AY1577" s="15" t="s">
        <v>155</v>
      </c>
      <c r="AZ1577" s="13">
        <v>0</v>
      </c>
      <c r="BA1577" s="13">
        <v>0</v>
      </c>
      <c r="BB1577" s="37" t="s">
        <v>904</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4"/>
        <v>80002022</v>
      </c>
      <c r="D1578" s="12" t="s">
        <v>1996</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906</v>
      </c>
      <c r="AT1578" s="12" t="s">
        <v>156</v>
      </c>
      <c r="AU1578" s="6" t="s">
        <v>766</v>
      </c>
      <c r="AV1578" s="6" t="s">
        <v>155</v>
      </c>
      <c r="AW1578" s="6">
        <v>0</v>
      </c>
      <c r="AX1578" s="7" t="s">
        <v>157</v>
      </c>
      <c r="AY1578" s="6">
        <v>0</v>
      </c>
      <c r="AZ1578" s="13">
        <v>0</v>
      </c>
      <c r="BA1578" s="13">
        <v>0</v>
      </c>
      <c r="BB1578" s="37" t="s">
        <v>907</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80002023</v>
      </c>
      <c r="D1579" s="12" t="s">
        <v>1997</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156</v>
      </c>
      <c r="AU1579" s="11">
        <v>0</v>
      </c>
      <c r="AV1579" s="14">
        <v>0</v>
      </c>
      <c r="AW1579" s="14">
        <v>0</v>
      </c>
      <c r="AX1579" s="12" t="s">
        <v>157</v>
      </c>
      <c r="AY1579" s="11">
        <v>0</v>
      </c>
      <c r="AZ1579" s="13">
        <v>0</v>
      </c>
      <c r="BA1579" s="13">
        <v>0</v>
      </c>
      <c r="BB1579" s="37" t="s">
        <v>833</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4"/>
        <v>80002024</v>
      </c>
      <c r="D1580" s="12" t="s">
        <v>1998</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164</v>
      </c>
      <c r="AG1580" s="6">
        <v>2</v>
      </c>
      <c r="AH1580" s="6">
        <v>2</v>
      </c>
      <c r="AI1580" s="6">
        <v>0</v>
      </c>
      <c r="AJ1580" s="6">
        <v>1.5</v>
      </c>
      <c r="AK1580" s="11">
        <v>0</v>
      </c>
      <c r="AL1580" s="11">
        <v>0</v>
      </c>
      <c r="AM1580" s="11">
        <v>0</v>
      </c>
      <c r="AN1580" s="11">
        <v>0</v>
      </c>
      <c r="AO1580" s="11">
        <v>3000</v>
      </c>
      <c r="AP1580" s="11">
        <v>0.5</v>
      </c>
      <c r="AQ1580" s="11">
        <v>0</v>
      </c>
      <c r="AR1580" s="6">
        <v>0</v>
      </c>
      <c r="AS1580" s="11" t="s">
        <v>155</v>
      </c>
      <c r="AT1580" s="12" t="s">
        <v>156</v>
      </c>
      <c r="AU1580" s="11">
        <v>0</v>
      </c>
      <c r="AV1580" s="14">
        <v>0</v>
      </c>
      <c r="AW1580" s="14">
        <v>0</v>
      </c>
      <c r="AX1580" s="12" t="s">
        <v>157</v>
      </c>
      <c r="AY1580" s="11" t="s">
        <v>1933</v>
      </c>
      <c r="AZ1580" s="13">
        <v>0</v>
      </c>
      <c r="BA1580" s="13">
        <v>0</v>
      </c>
      <c r="BB1580" s="37" t="s">
        <v>1999</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80002025</v>
      </c>
      <c r="D1581" s="12" t="s">
        <v>2000</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155</v>
      </c>
      <c r="AT1581" s="12" t="s">
        <v>156</v>
      </c>
      <c r="AU1581" s="6" t="s">
        <v>766</v>
      </c>
      <c r="AV1581" s="6" t="s">
        <v>155</v>
      </c>
      <c r="AW1581" s="6" t="s">
        <v>837</v>
      </c>
      <c r="AX1581" s="7" t="s">
        <v>157</v>
      </c>
      <c r="AY1581" s="6">
        <v>0</v>
      </c>
      <c r="AZ1581" s="13">
        <v>0</v>
      </c>
      <c r="BA1581" s="13">
        <v>0</v>
      </c>
      <c r="BB1581" s="33" t="s">
        <v>838</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80002026</v>
      </c>
      <c r="D1582" s="12" t="s">
        <v>2001</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156</v>
      </c>
      <c r="AU1582" s="6">
        <v>0</v>
      </c>
      <c r="AV1582" s="6" t="s">
        <v>155</v>
      </c>
      <c r="AW1582" s="6">
        <v>0</v>
      </c>
      <c r="AX1582" s="7" t="s">
        <v>157</v>
      </c>
      <c r="AY1582" s="6">
        <v>0</v>
      </c>
      <c r="AZ1582" s="13">
        <v>0</v>
      </c>
      <c r="BA1582" s="13">
        <v>0</v>
      </c>
      <c r="BB1582" s="33" t="s">
        <v>2002</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80002027</v>
      </c>
      <c r="D1583" s="12" t="s">
        <v>2003</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1940</v>
      </c>
      <c r="AZ1583" s="13">
        <v>0</v>
      </c>
      <c r="BA1583" s="13">
        <v>0</v>
      </c>
      <c r="BB1583" s="37" t="s">
        <v>2004</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80002028</v>
      </c>
      <c r="D1584" s="12" t="s">
        <v>2005</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164</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156</v>
      </c>
      <c r="AU1584" s="11">
        <v>0</v>
      </c>
      <c r="AV1584" s="14">
        <v>10000007</v>
      </c>
      <c r="AW1584" s="14">
        <v>23000040</v>
      </c>
      <c r="AX1584" s="12" t="s">
        <v>157</v>
      </c>
      <c r="AY1584" s="11">
        <v>0</v>
      </c>
      <c r="AZ1584" s="13">
        <v>0</v>
      </c>
      <c r="BA1584" s="13">
        <v>1</v>
      </c>
      <c r="BB1584" s="37" t="s">
        <v>835</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5">C1557+1000</f>
        <v>80003001</v>
      </c>
      <c r="D1585" s="12" t="s">
        <v>2006</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164</v>
      </c>
      <c r="AG1585" s="6">
        <v>2</v>
      </c>
      <c r="AH1585" s="6">
        <v>2</v>
      </c>
      <c r="AI1585" s="6">
        <v>0</v>
      </c>
      <c r="AJ1585" s="6">
        <v>1.5</v>
      </c>
      <c r="AK1585" s="11">
        <v>0</v>
      </c>
      <c r="AL1585" s="11">
        <v>0</v>
      </c>
      <c r="AM1585" s="11">
        <v>0</v>
      </c>
      <c r="AN1585" s="11">
        <v>1</v>
      </c>
      <c r="AO1585" s="11">
        <v>3000</v>
      </c>
      <c r="AP1585" s="11">
        <v>0.5</v>
      </c>
      <c r="AQ1585" s="11">
        <v>0</v>
      </c>
      <c r="AR1585" s="6">
        <v>0</v>
      </c>
      <c r="AS1585" s="11" t="s">
        <v>155</v>
      </c>
      <c r="AT1585" s="12" t="s">
        <v>210</v>
      </c>
      <c r="AU1585" s="11">
        <v>0</v>
      </c>
      <c r="AV1585" s="14">
        <v>0</v>
      </c>
      <c r="AW1585" s="14">
        <v>0</v>
      </c>
      <c r="AX1585" s="12" t="s">
        <v>157</v>
      </c>
      <c r="AY1585" s="11">
        <v>0</v>
      </c>
      <c r="AZ1585" s="13">
        <v>0</v>
      </c>
      <c r="BA1585" s="13">
        <v>0</v>
      </c>
      <c r="BB1585" s="37" t="s">
        <v>2007</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80003002</v>
      </c>
      <c r="D1586" s="12" t="s">
        <v>2008</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2007</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80003003</v>
      </c>
      <c r="D1587" s="12" t="s">
        <v>2009</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2007</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80003004</v>
      </c>
      <c r="D1588" s="12" t="s">
        <v>2010</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2007</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80003005</v>
      </c>
      <c r="D1589" s="12" t="s">
        <v>2011</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2007</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80003006</v>
      </c>
      <c r="D1590" s="12" t="s">
        <v>2012</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2013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80003007</v>
      </c>
      <c r="D1591" s="12" t="s">
        <v>2014</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2015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80003008</v>
      </c>
      <c r="D1592" s="12" t="s">
        <v>2016</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2017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80003009</v>
      </c>
      <c r="D1593" s="12" t="s">
        <v>2018</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2019</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80003010</v>
      </c>
      <c r="D1594" s="12" t="s">
        <v>2020</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2021</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2022</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210</v>
      </c>
      <c r="AU1595" s="11">
        <v>0</v>
      </c>
      <c r="AV1595" s="66">
        <v>10000007</v>
      </c>
      <c r="AW1595" s="14">
        <v>23000050</v>
      </c>
      <c r="AX1595" s="54" t="s">
        <v>157</v>
      </c>
      <c r="AY1595" s="55">
        <v>0</v>
      </c>
      <c r="AZ1595" s="73">
        <v>0</v>
      </c>
      <c r="BA1595" s="13">
        <v>0</v>
      </c>
      <c r="BB1595" s="37" t="s">
        <v>2023</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2024</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388</v>
      </c>
      <c r="AG1596" s="6">
        <v>0</v>
      </c>
      <c r="AH1596" s="6">
        <v>1</v>
      </c>
      <c r="AI1596" s="6">
        <v>0</v>
      </c>
      <c r="AJ1596" s="6">
        <v>3</v>
      </c>
      <c r="AK1596" s="11">
        <v>0</v>
      </c>
      <c r="AL1596" s="11">
        <v>0</v>
      </c>
      <c r="AM1596" s="11">
        <v>0</v>
      </c>
      <c r="AN1596" s="11">
        <v>0.5</v>
      </c>
      <c r="AO1596" s="11">
        <v>5000</v>
      </c>
      <c r="AP1596" s="11">
        <v>0.5</v>
      </c>
      <c r="AQ1596" s="11">
        <v>0</v>
      </c>
      <c r="AR1596" s="6">
        <v>0</v>
      </c>
      <c r="AS1596" s="11" t="s">
        <v>422</v>
      </c>
      <c r="AT1596" s="15" t="s">
        <v>193</v>
      </c>
      <c r="AU1596" s="11">
        <v>0</v>
      </c>
      <c r="AV1596" s="14">
        <v>10000007</v>
      </c>
      <c r="AW1596" s="14">
        <v>70403003</v>
      </c>
      <c r="AX1596" s="12" t="s">
        <v>157</v>
      </c>
      <c r="AY1596" s="11">
        <v>0</v>
      </c>
      <c r="AZ1596" s="13">
        <v>0</v>
      </c>
      <c r="BA1596" s="13">
        <v>0</v>
      </c>
      <c r="BB1596" s="37" t="s">
        <v>2025</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2026</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164</v>
      </c>
      <c r="AG1597" s="6">
        <v>0</v>
      </c>
      <c r="AH1597" s="6">
        <v>0</v>
      </c>
      <c r="AI1597" s="6">
        <v>0</v>
      </c>
      <c r="AJ1597" s="6">
        <v>1.5</v>
      </c>
      <c r="AK1597" s="11">
        <v>0</v>
      </c>
      <c r="AL1597" s="11">
        <v>0</v>
      </c>
      <c r="AM1597" s="11">
        <v>0</v>
      </c>
      <c r="AN1597" s="11">
        <v>0.5</v>
      </c>
      <c r="AO1597" s="11">
        <v>3000</v>
      </c>
      <c r="AP1597" s="11">
        <v>0.5</v>
      </c>
      <c r="AQ1597" s="11">
        <v>0</v>
      </c>
      <c r="AR1597" s="6">
        <v>0</v>
      </c>
      <c r="AS1597" s="11" t="s">
        <v>699</v>
      </c>
      <c r="AT1597" s="12" t="s">
        <v>210</v>
      </c>
      <c r="AU1597" s="11">
        <v>0</v>
      </c>
      <c r="AV1597" s="14">
        <v>10000007</v>
      </c>
      <c r="AW1597" s="14">
        <v>23000070</v>
      </c>
      <c r="AX1597" s="12" t="s">
        <v>157</v>
      </c>
      <c r="AY1597" s="11">
        <v>0</v>
      </c>
      <c r="AZ1597" s="13">
        <v>0</v>
      </c>
      <c r="BA1597" s="13">
        <v>0</v>
      </c>
      <c r="BB1597" s="37" t="s">
        <v>2027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67000262</v>
      </c>
      <c r="D1598" s="12" t="s">
        <v>2028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0</v>
      </c>
      <c r="X1598" s="11">
        <v>0</v>
      </c>
      <c r="Y1598" s="11">
        <v>0</v>
      </c>
      <c r="Z1598" s="11">
        <v>0</v>
      </c>
      <c r="AA1598" s="11">
        <v>0</v>
      </c>
      <c r="AB1598" s="11">
        <v>0</v>
      </c>
      <c r="AC1598" s="11">
        <v>0</v>
      </c>
      <c r="AD1598" s="11">
        <v>3</v>
      </c>
      <c r="AE1598" s="11">
        <v>2</v>
      </c>
      <c r="AF1598" s="11" t="s">
        <v>164</v>
      </c>
      <c r="AG1598" s="6">
        <v>0</v>
      </c>
      <c r="AH1598" s="6">
        <v>0</v>
      </c>
      <c r="AI1598" s="6">
        <v>0</v>
      </c>
      <c r="AJ1598" s="6">
        <v>1.5</v>
      </c>
      <c r="AK1598" s="11">
        <v>0</v>
      </c>
      <c r="AL1598" s="11">
        <v>0</v>
      </c>
      <c r="AM1598" s="11">
        <v>0</v>
      </c>
      <c r="AN1598" s="11">
        <v>1</v>
      </c>
      <c r="AO1598" s="11">
        <v>3000</v>
      </c>
      <c r="AP1598" s="11">
        <v>0.5</v>
      </c>
      <c r="AQ1598" s="11">
        <v>0</v>
      </c>
      <c r="AR1598" s="6">
        <v>93000201</v>
      </c>
      <c r="AS1598" s="11" t="s">
        <v>155</v>
      </c>
      <c r="AT1598" s="12" t="s">
        <v>156</v>
      </c>
      <c r="AU1598" s="11">
        <v>0</v>
      </c>
      <c r="AV1598" s="14">
        <v>0</v>
      </c>
      <c r="AW1598" s="14">
        <v>0</v>
      </c>
      <c r="AX1598" s="12" t="s">
        <v>2029</v>
      </c>
      <c r="AY1598" s="11">
        <v>0</v>
      </c>
      <c r="AZ1598" s="13">
        <v>0</v>
      </c>
      <c r="BA1598" s="13">
        <v>1</v>
      </c>
      <c r="BB1598" s="37" t="s">
        <v>2030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67000263</v>
      </c>
      <c r="D1599" s="12" t="s">
        <v>2031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0</v>
      </c>
      <c r="X1599" s="11">
        <v>0</v>
      </c>
      <c r="Y1599" s="11">
        <v>0</v>
      </c>
      <c r="Z1599" s="11">
        <v>0</v>
      </c>
      <c r="AA1599" s="11">
        <v>0</v>
      </c>
      <c r="AB1599" s="11">
        <v>0</v>
      </c>
      <c r="AC1599" s="11">
        <v>0</v>
      </c>
      <c r="AD1599" s="11">
        <v>3</v>
      </c>
      <c r="AE1599" s="11">
        <v>2</v>
      </c>
      <c r="AF1599" s="11" t="s">
        <v>164</v>
      </c>
      <c r="AG1599" s="6">
        <v>1</v>
      </c>
      <c r="AH1599" s="6">
        <v>0</v>
      </c>
      <c r="AI1599" s="6">
        <v>0</v>
      </c>
      <c r="AJ1599" s="6">
        <v>1.5</v>
      </c>
      <c r="AK1599" s="11">
        <v>0</v>
      </c>
      <c r="AL1599" s="11">
        <v>0</v>
      </c>
      <c r="AM1599" s="11">
        <v>0</v>
      </c>
      <c r="AN1599" s="11">
        <v>1</v>
      </c>
      <c r="AO1599" s="11">
        <v>3000</v>
      </c>
      <c r="AP1599" s="11">
        <v>0.5</v>
      </c>
      <c r="AQ1599" s="11">
        <v>0</v>
      </c>
      <c r="AR1599" s="6">
        <v>0</v>
      </c>
      <c r="AS1599" s="11" t="s">
        <v>2032</v>
      </c>
      <c r="AT1599" s="12" t="s">
        <v>210</v>
      </c>
      <c r="AU1599" s="11">
        <v>0</v>
      </c>
      <c r="AV1599" s="14">
        <v>0</v>
      </c>
      <c r="AW1599" s="14">
        <v>0</v>
      </c>
      <c r="AX1599" s="12" t="s">
        <v>157</v>
      </c>
      <c r="AY1599" s="11">
        <v>0</v>
      </c>
      <c r="AZ1599" s="13">
        <v>0</v>
      </c>
      <c r="BA1599" s="13">
        <v>1</v>
      </c>
      <c r="BB1599" s="37" t="s">
        <v>2033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67000264</v>
      </c>
      <c r="D1600" s="54" t="s">
        <v>2034</v>
      </c>
      <c r="E1600" s="11">
        <v>1</v>
      </c>
      <c r="F1600" s="11">
        <v>90002001</v>
      </c>
      <c r="G1600" s="55">
        <v>0</v>
      </c>
      <c r="H1600" s="13">
        <v>0</v>
      </c>
      <c r="I1600" s="14">
        <v>1</v>
      </c>
      <c r="J1600" s="14">
        <v>0</v>
      </c>
      <c r="K1600" s="14">
        <v>0</v>
      </c>
      <c r="L1600" s="55">
        <v>0</v>
      </c>
      <c r="M1600" s="55">
        <v>0</v>
      </c>
      <c r="N1600" s="55">
        <v>1</v>
      </c>
      <c r="O1600" s="11">
        <v>1</v>
      </c>
      <c r="P1600" s="11">
        <v>0.1</v>
      </c>
      <c r="Q1600" s="55">
        <v>0</v>
      </c>
      <c r="R1600" s="6">
        <v>0</v>
      </c>
      <c r="S1600" s="55">
        <v>0</v>
      </c>
      <c r="T1600" s="11">
        <v>1</v>
      </c>
      <c r="U1600" s="55">
        <v>2</v>
      </c>
      <c r="V1600" s="55">
        <v>0</v>
      </c>
      <c r="W1600" s="55">
        <v>1.5</v>
      </c>
      <c r="X1600" s="11">
        <v>0</v>
      </c>
      <c r="Y1600" s="55">
        <v>0</v>
      </c>
      <c r="Z1600" s="55">
        <v>0</v>
      </c>
      <c r="AA1600" s="55">
        <v>0</v>
      </c>
      <c r="AB1600" s="55">
        <v>0</v>
      </c>
      <c r="AC1600" s="55">
        <v>0</v>
      </c>
      <c r="AD1600" s="55">
        <v>10</v>
      </c>
      <c r="AE1600" s="55">
        <v>2</v>
      </c>
      <c r="AF1600" s="55" t="s">
        <v>909</v>
      </c>
      <c r="AG1600" s="62">
        <v>0</v>
      </c>
      <c r="AH1600" s="6">
        <v>0</v>
      </c>
      <c r="AI1600" s="6">
        <v>0</v>
      </c>
      <c r="AJ1600" s="62">
        <v>1.5</v>
      </c>
      <c r="AK1600" s="55">
        <v>0</v>
      </c>
      <c r="AL1600" s="55">
        <v>0</v>
      </c>
      <c r="AM1600" s="55">
        <v>0</v>
      </c>
      <c r="AN1600" s="55">
        <v>2</v>
      </c>
      <c r="AO1600" s="55">
        <v>3000</v>
      </c>
      <c r="AP1600" s="55">
        <v>0.5</v>
      </c>
      <c r="AQ1600" s="55">
        <v>0</v>
      </c>
      <c r="AR1600" s="6">
        <v>0</v>
      </c>
      <c r="AS1600" s="55" t="s">
        <v>155</v>
      </c>
      <c r="AT1600" s="54" t="s">
        <v>210</v>
      </c>
      <c r="AU1600" s="11">
        <v>0</v>
      </c>
      <c r="AV1600" s="66">
        <v>10000007</v>
      </c>
      <c r="AW1600" s="14">
        <v>23000010</v>
      </c>
      <c r="AX1600" s="54" t="s">
        <v>157</v>
      </c>
      <c r="AY1600" s="55">
        <v>0</v>
      </c>
      <c r="AZ1600" s="73">
        <v>0</v>
      </c>
      <c r="BA1600" s="13">
        <v>1</v>
      </c>
      <c r="BB1600" s="74" t="s">
        <v>2035</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67000265</v>
      </c>
      <c r="D1601" s="12" t="s">
        <v>2036</v>
      </c>
      <c r="E1601" s="11">
        <v>1</v>
      </c>
      <c r="F1601" s="11">
        <v>90002001</v>
      </c>
      <c r="G1601" s="11">
        <v>0</v>
      </c>
      <c r="H1601" s="13">
        <v>0</v>
      </c>
      <c r="I1601" s="14">
        <v>1</v>
      </c>
      <c r="J1601" s="14">
        <v>0</v>
      </c>
      <c r="K1601" s="14">
        <v>0</v>
      </c>
      <c r="L1601" s="11">
        <v>0</v>
      </c>
      <c r="M1601" s="11">
        <v>0</v>
      </c>
      <c r="N1601" s="11">
        <v>1</v>
      </c>
      <c r="O1601" s="11">
        <v>2</v>
      </c>
      <c r="P1601" s="11">
        <v>1</v>
      </c>
      <c r="Q1601" s="11">
        <v>0</v>
      </c>
      <c r="R1601" s="6">
        <v>0</v>
      </c>
      <c r="S1601" s="11">
        <v>0</v>
      </c>
      <c r="T1601" s="11">
        <v>1</v>
      </c>
      <c r="U1601" s="11">
        <v>2</v>
      </c>
      <c r="V1601" s="11">
        <v>0</v>
      </c>
      <c r="W1601" s="11">
        <v>0</v>
      </c>
      <c r="X1601" s="11">
        <v>0</v>
      </c>
      <c r="Y1601" s="11">
        <v>0</v>
      </c>
      <c r="Z1601" s="11">
        <v>0</v>
      </c>
      <c r="AA1601" s="11">
        <v>0</v>
      </c>
      <c r="AB1601" s="11">
        <v>0</v>
      </c>
      <c r="AC1601" s="11">
        <v>0</v>
      </c>
      <c r="AD1601" s="11">
        <v>30</v>
      </c>
      <c r="AE1601" s="11">
        <v>2</v>
      </c>
      <c r="AF1601" s="11" t="s">
        <v>164</v>
      </c>
      <c r="AG1601" s="6">
        <v>0</v>
      </c>
      <c r="AH1601" s="6">
        <v>0</v>
      </c>
      <c r="AI1601" s="6">
        <v>0</v>
      </c>
      <c r="AJ1601" s="6">
        <v>1.5</v>
      </c>
      <c r="AK1601" s="11">
        <v>0</v>
      </c>
      <c r="AL1601" s="11">
        <v>0</v>
      </c>
      <c r="AM1601" s="11">
        <v>0</v>
      </c>
      <c r="AN1601" s="11">
        <v>1</v>
      </c>
      <c r="AO1601" s="11">
        <v>3000</v>
      </c>
      <c r="AP1601" s="11">
        <v>0.5</v>
      </c>
      <c r="AQ1601" s="11">
        <v>0</v>
      </c>
      <c r="AR1601" s="6">
        <v>93000203</v>
      </c>
      <c r="AS1601" s="11" t="s">
        <v>155</v>
      </c>
      <c r="AT1601" s="12" t="s">
        <v>156</v>
      </c>
      <c r="AU1601" s="11">
        <v>0</v>
      </c>
      <c r="AV1601" s="14">
        <v>0</v>
      </c>
      <c r="AW1601" s="14">
        <v>0</v>
      </c>
      <c r="AX1601" s="12" t="s">
        <v>2029</v>
      </c>
      <c r="AY1601" s="11">
        <v>0</v>
      </c>
      <c r="AZ1601" s="13">
        <v>0</v>
      </c>
      <c r="BA1601" s="13">
        <v>1</v>
      </c>
      <c r="BB1601" s="37" t="s">
        <v>2037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67000266</v>
      </c>
      <c r="D1602" s="12" t="s">
        <v>2038</v>
      </c>
      <c r="E1602" s="11">
        <v>1</v>
      </c>
      <c r="F1602" s="11">
        <v>90002001</v>
      </c>
      <c r="G1602" s="11">
        <v>0</v>
      </c>
      <c r="H1602" s="13">
        <v>0</v>
      </c>
      <c r="I1602" s="14">
        <v>1</v>
      </c>
      <c r="J1602" s="14">
        <v>0</v>
      </c>
      <c r="K1602" s="14">
        <v>0</v>
      </c>
      <c r="L1602" s="11">
        <v>0</v>
      </c>
      <c r="M1602" s="11">
        <v>0</v>
      </c>
      <c r="N1602" s="11">
        <v>1</v>
      </c>
      <c r="O1602" s="11">
        <v>1</v>
      </c>
      <c r="P1602" s="11">
        <v>0.1</v>
      </c>
      <c r="Q1602" s="11">
        <v>0</v>
      </c>
      <c r="R1602" s="6">
        <v>0</v>
      </c>
      <c r="S1602" s="11">
        <v>0</v>
      </c>
      <c r="T1602" s="11">
        <v>1</v>
      </c>
      <c r="U1602" s="11">
        <v>2</v>
      </c>
      <c r="V1602" s="11">
        <v>0</v>
      </c>
      <c r="W1602" s="11">
        <v>1.5</v>
      </c>
      <c r="X1602" s="11">
        <v>0</v>
      </c>
      <c r="Y1602" s="11">
        <v>0</v>
      </c>
      <c r="Z1602" s="11">
        <v>0</v>
      </c>
      <c r="AA1602" s="11">
        <v>0</v>
      </c>
      <c r="AB1602" s="11">
        <v>0</v>
      </c>
      <c r="AC1602" s="11">
        <v>0</v>
      </c>
      <c r="AD1602" s="11">
        <v>3</v>
      </c>
      <c r="AE1602" s="11">
        <v>2</v>
      </c>
      <c r="AF1602" s="11" t="s">
        <v>164</v>
      </c>
      <c r="AG1602" s="6">
        <v>7</v>
      </c>
      <c r="AH1602" s="6">
        <v>0</v>
      </c>
      <c r="AI1602" s="6">
        <v>0</v>
      </c>
      <c r="AJ1602" s="6">
        <v>1.5</v>
      </c>
      <c r="AK1602" s="11">
        <v>0</v>
      </c>
      <c r="AL1602" s="11">
        <v>0</v>
      </c>
      <c r="AM1602" s="11">
        <v>0</v>
      </c>
      <c r="AN1602" s="11">
        <v>1</v>
      </c>
      <c r="AO1602" s="11">
        <v>3000</v>
      </c>
      <c r="AP1602" s="11">
        <v>0.5</v>
      </c>
      <c r="AQ1602" s="11">
        <v>0</v>
      </c>
      <c r="AR1602" s="6">
        <v>0</v>
      </c>
      <c r="AS1602" s="11" t="s">
        <v>728</v>
      </c>
      <c r="AT1602" s="12" t="s">
        <v>210</v>
      </c>
      <c r="AU1602" s="11">
        <v>0</v>
      </c>
      <c r="AV1602" s="14">
        <v>0</v>
      </c>
      <c r="AW1602" s="14">
        <v>0</v>
      </c>
      <c r="AX1602" s="12" t="s">
        <v>157</v>
      </c>
      <c r="AY1602" s="11">
        <v>0</v>
      </c>
      <c r="AZ1602" s="13">
        <v>0</v>
      </c>
      <c r="BA1602" s="13">
        <v>1</v>
      </c>
      <c r="BB1602" s="37" t="s">
        <v>2039</v>
      </c>
      <c r="BC1602" s="11">
        <v>0</v>
      </c>
      <c r="BD1602" s="11">
        <v>0</v>
      </c>
      <c r="BE1602" s="11">
        <v>0</v>
      </c>
      <c r="BF1602" s="11">
        <v>0</v>
      </c>
      <c r="BG1602" s="11">
        <v>0</v>
      </c>
      <c r="BH1602" s="11">
        <v>0</v>
      </c>
      <c r="BI1602" s="11">
        <v>0</v>
      </c>
      <c r="BJ1602" s="6">
        <v>0</v>
      </c>
      <c r="BK1602" s="6">
        <v>0</v>
      </c>
      <c r="BL1602" s="6">
        <v>0</v>
      </c>
      <c r="BM1602" s="6">
        <v>0</v>
      </c>
      <c r="BN1602" s="6">
        <v>0</v>
      </c>
      <c r="BO1602" s="6">
        <v>0</v>
      </c>
    </row>
    <row r="1603" spans="3:67" ht="20.100000000000001" customHeight="1">
      <c r="C1603" s="14">
        <v>67000267</v>
      </c>
      <c r="D1603" s="54" t="s">
        <v>2040</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1.5</v>
      </c>
      <c r="X1603" s="55">
        <v>0</v>
      </c>
      <c r="Y1603" s="55">
        <v>0</v>
      </c>
      <c r="Z1603" s="55">
        <v>0</v>
      </c>
      <c r="AA1603" s="55">
        <v>0</v>
      </c>
      <c r="AB1603" s="55">
        <v>0</v>
      </c>
      <c r="AC1603" s="55">
        <v>0</v>
      </c>
      <c r="AD1603" s="55">
        <v>3</v>
      </c>
      <c r="AE1603" s="55">
        <v>1</v>
      </c>
      <c r="AF1603" s="55" t="s">
        <v>504</v>
      </c>
      <c r="AG1603" s="62">
        <v>0</v>
      </c>
      <c r="AH1603" s="62">
        <v>0</v>
      </c>
      <c r="AI1603" s="6">
        <v>0</v>
      </c>
      <c r="AJ1603" s="62">
        <v>1.5</v>
      </c>
      <c r="AK1603" s="55">
        <v>0</v>
      </c>
      <c r="AL1603" s="55">
        <v>0</v>
      </c>
      <c r="AM1603" s="55">
        <v>0</v>
      </c>
      <c r="AN1603" s="55">
        <v>1</v>
      </c>
      <c r="AO1603" s="55">
        <v>3000</v>
      </c>
      <c r="AP1603" s="55">
        <v>1</v>
      </c>
      <c r="AQ1603" s="55">
        <v>0</v>
      </c>
      <c r="AR1603" s="6">
        <v>0</v>
      </c>
      <c r="AS1603" s="55" t="s">
        <v>155</v>
      </c>
      <c r="AT1603" s="54" t="s">
        <v>156</v>
      </c>
      <c r="AU1603" s="11">
        <v>0</v>
      </c>
      <c r="AV1603" s="66">
        <v>10000007</v>
      </c>
      <c r="AW1603" s="14">
        <v>23000020</v>
      </c>
      <c r="AX1603" s="54" t="s">
        <v>157</v>
      </c>
      <c r="AY1603" s="55">
        <v>0</v>
      </c>
      <c r="AZ1603" s="73">
        <v>0</v>
      </c>
      <c r="BA1603" s="13">
        <v>1</v>
      </c>
      <c r="BB1603" s="74" t="s">
        <v>2041</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67000268</v>
      </c>
      <c r="D1604" s="54" t="s">
        <v>2042</v>
      </c>
      <c r="E1604" s="11">
        <v>1</v>
      </c>
      <c r="F1604" s="11">
        <v>90002001</v>
      </c>
      <c r="G1604" s="55">
        <v>0</v>
      </c>
      <c r="H1604" s="13">
        <v>0</v>
      </c>
      <c r="I1604" s="14">
        <v>1</v>
      </c>
      <c r="J1604" s="14">
        <v>0</v>
      </c>
      <c r="K1604" s="14">
        <v>0</v>
      </c>
      <c r="L1604" s="55">
        <v>0</v>
      </c>
      <c r="M1604" s="55">
        <v>0</v>
      </c>
      <c r="N1604" s="55">
        <v>1</v>
      </c>
      <c r="O1604" s="55">
        <v>1</v>
      </c>
      <c r="P1604" s="55">
        <v>0.1</v>
      </c>
      <c r="Q1604" s="55">
        <v>0</v>
      </c>
      <c r="R1604" s="6">
        <v>0</v>
      </c>
      <c r="S1604" s="55">
        <v>0</v>
      </c>
      <c r="T1604" s="11">
        <v>1</v>
      </c>
      <c r="U1604" s="55">
        <v>2</v>
      </c>
      <c r="V1604" s="55">
        <v>0</v>
      </c>
      <c r="W1604" s="55">
        <v>1</v>
      </c>
      <c r="X1604" s="55">
        <v>0</v>
      </c>
      <c r="Y1604" s="55">
        <v>0</v>
      </c>
      <c r="Z1604" s="55">
        <v>0</v>
      </c>
      <c r="AA1604" s="55">
        <v>0</v>
      </c>
      <c r="AB1604" s="55">
        <v>0</v>
      </c>
      <c r="AC1604" s="55">
        <v>0</v>
      </c>
      <c r="AD1604" s="55">
        <v>3</v>
      </c>
      <c r="AE1604" s="55">
        <v>2</v>
      </c>
      <c r="AF1604" s="55" t="s">
        <v>164</v>
      </c>
      <c r="AG1604" s="62">
        <v>0</v>
      </c>
      <c r="AH1604" s="62">
        <v>1</v>
      </c>
      <c r="AI1604" s="6">
        <v>0</v>
      </c>
      <c r="AJ1604" s="62">
        <v>1.5</v>
      </c>
      <c r="AK1604" s="55">
        <v>0</v>
      </c>
      <c r="AL1604" s="55">
        <v>0</v>
      </c>
      <c r="AM1604" s="55">
        <v>0</v>
      </c>
      <c r="AN1604" s="55">
        <v>1</v>
      </c>
      <c r="AO1604" s="55">
        <v>3000</v>
      </c>
      <c r="AP1604" s="55">
        <v>0.5</v>
      </c>
      <c r="AQ1604" s="55">
        <v>0</v>
      </c>
      <c r="AR1604" s="6">
        <v>0</v>
      </c>
      <c r="AS1604" s="55" t="s">
        <v>2043</v>
      </c>
      <c r="AT1604" s="54" t="s">
        <v>210</v>
      </c>
      <c r="AU1604" s="11">
        <v>0</v>
      </c>
      <c r="AV1604" s="66">
        <v>10000007</v>
      </c>
      <c r="AW1604" s="14">
        <v>23000030</v>
      </c>
      <c r="AX1604" s="54" t="s">
        <v>157</v>
      </c>
      <c r="AY1604" s="55">
        <v>0</v>
      </c>
      <c r="AZ1604" s="73">
        <v>0</v>
      </c>
      <c r="BA1604" s="13">
        <v>1</v>
      </c>
      <c r="BB1604" s="74" t="s">
        <v>2044</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67000269</v>
      </c>
      <c r="D1605" s="54" t="s">
        <v>2045</v>
      </c>
      <c r="E1605" s="11">
        <v>1</v>
      </c>
      <c r="F1605" s="11">
        <v>90002001</v>
      </c>
      <c r="G1605" s="55">
        <v>0</v>
      </c>
      <c r="H1605" s="13">
        <v>0</v>
      </c>
      <c r="I1605" s="14">
        <v>1</v>
      </c>
      <c r="J1605" s="14">
        <v>0</v>
      </c>
      <c r="K1605" s="14">
        <v>0</v>
      </c>
      <c r="L1605" s="55">
        <v>0</v>
      </c>
      <c r="M1605" s="55">
        <v>0</v>
      </c>
      <c r="N1605" s="55">
        <v>1</v>
      </c>
      <c r="O1605" s="55">
        <v>1</v>
      </c>
      <c r="P1605" s="55">
        <v>0.1</v>
      </c>
      <c r="Q1605" s="55">
        <v>0</v>
      </c>
      <c r="R1605" s="6">
        <v>0</v>
      </c>
      <c r="S1605" s="55">
        <v>0</v>
      </c>
      <c r="T1605" s="11">
        <v>1</v>
      </c>
      <c r="U1605" s="55">
        <v>2</v>
      </c>
      <c r="V1605" s="55">
        <v>0</v>
      </c>
      <c r="W1605" s="55">
        <v>1</v>
      </c>
      <c r="X1605" s="55">
        <v>0</v>
      </c>
      <c r="Y1605" s="55">
        <v>0</v>
      </c>
      <c r="Z1605" s="55">
        <v>0</v>
      </c>
      <c r="AA1605" s="55">
        <v>0</v>
      </c>
      <c r="AB1605" s="55">
        <v>0</v>
      </c>
      <c r="AC1605" s="55">
        <v>0</v>
      </c>
      <c r="AD1605" s="55">
        <v>3</v>
      </c>
      <c r="AE1605" s="55">
        <v>2</v>
      </c>
      <c r="AF1605" s="55" t="s">
        <v>164</v>
      </c>
      <c r="AG1605" s="62">
        <v>0</v>
      </c>
      <c r="AH1605" s="62">
        <v>0</v>
      </c>
      <c r="AI1605" s="6">
        <v>0</v>
      </c>
      <c r="AJ1605" s="62">
        <v>1.5</v>
      </c>
      <c r="AK1605" s="55">
        <v>0</v>
      </c>
      <c r="AL1605" s="55">
        <v>0</v>
      </c>
      <c r="AM1605" s="55">
        <v>0</v>
      </c>
      <c r="AN1605" s="55">
        <v>1</v>
      </c>
      <c r="AO1605" s="55">
        <v>3000</v>
      </c>
      <c r="AP1605" s="55">
        <v>0.5</v>
      </c>
      <c r="AQ1605" s="55">
        <v>0</v>
      </c>
      <c r="AR1605" s="6">
        <v>0</v>
      </c>
      <c r="AS1605" s="55" t="s">
        <v>699</v>
      </c>
      <c r="AT1605" s="54" t="s">
        <v>210</v>
      </c>
      <c r="AU1605" s="11">
        <v>0</v>
      </c>
      <c r="AV1605" s="66">
        <v>10000007</v>
      </c>
      <c r="AW1605" s="14">
        <v>23000040</v>
      </c>
      <c r="AX1605" s="54" t="s">
        <v>157</v>
      </c>
      <c r="AY1605" s="55">
        <v>0</v>
      </c>
      <c r="AZ1605" s="73">
        <v>0</v>
      </c>
      <c r="BA1605" s="13">
        <v>1</v>
      </c>
      <c r="BB1605" s="74" t="s">
        <v>2046</v>
      </c>
      <c r="BC1605" s="55">
        <v>0</v>
      </c>
      <c r="BD1605" s="11">
        <v>0</v>
      </c>
      <c r="BE1605" s="55">
        <v>0</v>
      </c>
      <c r="BF1605" s="55">
        <v>0</v>
      </c>
      <c r="BG1605" s="55">
        <v>0</v>
      </c>
      <c r="BH1605" s="55">
        <v>0</v>
      </c>
      <c r="BI1605" s="11">
        <v>0</v>
      </c>
      <c r="BJ1605" s="6">
        <v>0</v>
      </c>
      <c r="BK1605" s="6">
        <v>0</v>
      </c>
      <c r="BL1605" s="6">
        <v>0</v>
      </c>
      <c r="BM1605" s="6">
        <v>0</v>
      </c>
      <c r="BN1605" s="6">
        <v>0</v>
      </c>
      <c r="BO1605" s="6">
        <v>0</v>
      </c>
    </row>
    <row r="1606" spans="3:67" ht="20.100000000000001" customHeight="1">
      <c r="C1606" s="14">
        <v>67000270</v>
      </c>
      <c r="D1606" s="12" t="s">
        <v>2047</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164</v>
      </c>
      <c r="AG1606" s="6">
        <v>7</v>
      </c>
      <c r="AH1606" s="6">
        <v>2</v>
      </c>
      <c r="AI1606" s="6">
        <v>0</v>
      </c>
      <c r="AJ1606" s="6">
        <v>1.5</v>
      </c>
      <c r="AK1606" s="11">
        <v>0</v>
      </c>
      <c r="AL1606" s="11">
        <v>0</v>
      </c>
      <c r="AM1606" s="11">
        <v>0</v>
      </c>
      <c r="AN1606" s="11">
        <v>1</v>
      </c>
      <c r="AO1606" s="11">
        <v>3000</v>
      </c>
      <c r="AP1606" s="11">
        <v>0.5</v>
      </c>
      <c r="AQ1606" s="11">
        <v>0</v>
      </c>
      <c r="AR1606" s="6">
        <v>0</v>
      </c>
      <c r="AS1606" s="11" t="s">
        <v>2048</v>
      </c>
      <c r="AT1606" s="12" t="s">
        <v>210</v>
      </c>
      <c r="AU1606" s="11">
        <v>0</v>
      </c>
      <c r="AV1606" s="14">
        <v>0</v>
      </c>
      <c r="AW1606" s="14">
        <v>0</v>
      </c>
      <c r="AX1606" s="12" t="s">
        <v>157</v>
      </c>
      <c r="AY1606" s="11">
        <v>0</v>
      </c>
      <c r="AZ1606" s="13">
        <v>0</v>
      </c>
      <c r="BA1606" s="13">
        <v>1</v>
      </c>
      <c r="BB1606" s="37" t="s">
        <v>2049</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67000271</v>
      </c>
      <c r="D1607" s="12" t="s">
        <v>2050</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1.5</v>
      </c>
      <c r="X1607" s="11">
        <v>0</v>
      </c>
      <c r="Y1607" s="11">
        <v>0</v>
      </c>
      <c r="Z1607" s="11">
        <v>0</v>
      </c>
      <c r="AA1607" s="11">
        <v>0</v>
      </c>
      <c r="AB1607" s="11">
        <v>0</v>
      </c>
      <c r="AC1607" s="11">
        <v>0</v>
      </c>
      <c r="AD1607" s="11">
        <v>3</v>
      </c>
      <c r="AE1607" s="11">
        <v>2</v>
      </c>
      <c r="AF1607" s="11" t="s">
        <v>164</v>
      </c>
      <c r="AG1607" s="6">
        <v>7</v>
      </c>
      <c r="AH1607" s="6">
        <v>2</v>
      </c>
      <c r="AI1607" s="6">
        <v>0</v>
      </c>
      <c r="AJ1607" s="6">
        <v>1.5</v>
      </c>
      <c r="AK1607" s="11">
        <v>0</v>
      </c>
      <c r="AL1607" s="11">
        <v>0</v>
      </c>
      <c r="AM1607" s="11">
        <v>0</v>
      </c>
      <c r="AN1607" s="11">
        <v>1</v>
      </c>
      <c r="AO1607" s="11">
        <v>3000</v>
      </c>
      <c r="AP1607" s="11">
        <v>0.5</v>
      </c>
      <c r="AQ1607" s="11">
        <v>0</v>
      </c>
      <c r="AR1607" s="6">
        <v>0</v>
      </c>
      <c r="AS1607" s="11" t="s">
        <v>2051</v>
      </c>
      <c r="AT1607" s="12" t="s">
        <v>210</v>
      </c>
      <c r="AU1607" s="11">
        <v>0</v>
      </c>
      <c r="AV1607" s="14">
        <v>0</v>
      </c>
      <c r="AW1607" s="14">
        <v>0</v>
      </c>
      <c r="AX1607" s="12" t="s">
        <v>157</v>
      </c>
      <c r="AY1607" s="11">
        <v>0</v>
      </c>
      <c r="AZ1607" s="13">
        <v>0</v>
      </c>
      <c r="BA1607" s="13">
        <v>1</v>
      </c>
      <c r="BB1607" s="37" t="s">
        <v>2052</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67000272</v>
      </c>
      <c r="D1608" s="12" t="s">
        <v>2053</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1.5</v>
      </c>
      <c r="X1608" s="11">
        <v>0</v>
      </c>
      <c r="Y1608" s="11">
        <v>0</v>
      </c>
      <c r="Z1608" s="11">
        <v>0</v>
      </c>
      <c r="AA1608" s="11">
        <v>0</v>
      </c>
      <c r="AB1608" s="11">
        <v>0</v>
      </c>
      <c r="AC1608" s="11">
        <v>0</v>
      </c>
      <c r="AD1608" s="11">
        <v>3</v>
      </c>
      <c r="AE1608" s="11">
        <v>2</v>
      </c>
      <c r="AF1608" s="11" t="s">
        <v>164</v>
      </c>
      <c r="AG1608" s="6">
        <v>7</v>
      </c>
      <c r="AH1608" s="6">
        <v>2</v>
      </c>
      <c r="AI1608" s="6">
        <v>0</v>
      </c>
      <c r="AJ1608" s="6">
        <v>1.5</v>
      </c>
      <c r="AK1608" s="11">
        <v>0</v>
      </c>
      <c r="AL1608" s="11">
        <v>0</v>
      </c>
      <c r="AM1608" s="11">
        <v>0</v>
      </c>
      <c r="AN1608" s="11">
        <v>1</v>
      </c>
      <c r="AO1608" s="11">
        <v>3000</v>
      </c>
      <c r="AP1608" s="11">
        <v>0.5</v>
      </c>
      <c r="AQ1608" s="11">
        <v>0</v>
      </c>
      <c r="AR1608" s="6">
        <v>0</v>
      </c>
      <c r="AS1608" s="11" t="s">
        <v>2054</v>
      </c>
      <c r="AT1608" s="12" t="s">
        <v>210</v>
      </c>
      <c r="AU1608" s="11">
        <v>0</v>
      </c>
      <c r="AV1608" s="14">
        <v>0</v>
      </c>
      <c r="AW1608" s="14">
        <v>0</v>
      </c>
      <c r="AX1608" s="12" t="s">
        <v>157</v>
      </c>
      <c r="AY1608" s="11">
        <v>0</v>
      </c>
      <c r="AZ1608" s="13">
        <v>0</v>
      </c>
      <c r="BA1608" s="13">
        <v>1</v>
      </c>
      <c r="BB1608" s="37" t="s">
        <v>2055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67000273</v>
      </c>
      <c r="D1609" s="12" t="s">
        <v>2056</v>
      </c>
      <c r="E1609" s="11">
        <v>1</v>
      </c>
      <c r="F1609" s="11">
        <v>90002001</v>
      </c>
      <c r="G1609" s="11">
        <v>0</v>
      </c>
      <c r="H1609" s="13">
        <v>0</v>
      </c>
      <c r="I1609" s="14">
        <v>1</v>
      </c>
      <c r="J1609" s="14">
        <v>0</v>
      </c>
      <c r="K1609" s="14">
        <v>0</v>
      </c>
      <c r="L1609" s="11">
        <v>0</v>
      </c>
      <c r="M1609" s="11">
        <v>0</v>
      </c>
      <c r="N1609" s="11">
        <v>1</v>
      </c>
      <c r="O1609" s="11">
        <v>1</v>
      </c>
      <c r="P1609" s="11">
        <v>0.1</v>
      </c>
      <c r="Q1609" s="11">
        <v>0</v>
      </c>
      <c r="R1609" s="6">
        <v>0</v>
      </c>
      <c r="S1609" s="11">
        <v>0</v>
      </c>
      <c r="T1609" s="11">
        <v>1</v>
      </c>
      <c r="U1609" s="11">
        <v>2</v>
      </c>
      <c r="V1609" s="11">
        <v>0</v>
      </c>
      <c r="W1609" s="11">
        <v>2</v>
      </c>
      <c r="X1609" s="11">
        <v>0</v>
      </c>
      <c r="Y1609" s="11">
        <v>0</v>
      </c>
      <c r="Z1609" s="11">
        <v>0</v>
      </c>
      <c r="AA1609" s="11">
        <v>0</v>
      </c>
      <c r="AB1609" s="11">
        <v>0</v>
      </c>
      <c r="AC1609" s="11">
        <v>0</v>
      </c>
      <c r="AD1609" s="11">
        <v>3</v>
      </c>
      <c r="AE1609" s="11">
        <v>2</v>
      </c>
      <c r="AF1609" s="11" t="s">
        <v>164</v>
      </c>
      <c r="AG1609" s="6">
        <v>7</v>
      </c>
      <c r="AH1609" s="6">
        <v>2</v>
      </c>
      <c r="AI1609" s="6">
        <v>0</v>
      </c>
      <c r="AJ1609" s="6">
        <v>1.5</v>
      </c>
      <c r="AK1609" s="11">
        <v>0</v>
      </c>
      <c r="AL1609" s="11">
        <v>0</v>
      </c>
      <c r="AM1609" s="11">
        <v>0</v>
      </c>
      <c r="AN1609" s="11">
        <v>1</v>
      </c>
      <c r="AO1609" s="11">
        <v>3000</v>
      </c>
      <c r="AP1609" s="11">
        <v>0.5</v>
      </c>
      <c r="AQ1609" s="11">
        <v>0</v>
      </c>
      <c r="AR1609" s="6">
        <v>0</v>
      </c>
      <c r="AS1609" s="11" t="s">
        <v>155</v>
      </c>
      <c r="AT1609" s="12" t="s">
        <v>210</v>
      </c>
      <c r="AU1609" s="11">
        <v>0</v>
      </c>
      <c r="AV1609" s="14">
        <v>0</v>
      </c>
      <c r="AW1609" s="14">
        <v>0</v>
      </c>
      <c r="AX1609" s="12" t="s">
        <v>157</v>
      </c>
      <c r="AY1609" s="11">
        <v>0</v>
      </c>
      <c r="AZ1609" s="13">
        <v>0</v>
      </c>
      <c r="BA1609" s="13">
        <v>1</v>
      </c>
      <c r="BB1609" s="37" t="s">
        <v>2057</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67000274</v>
      </c>
      <c r="D1610" s="12" t="s">
        <v>2058</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v>
      </c>
      <c r="X1610" s="11">
        <v>0</v>
      </c>
      <c r="Y1610" s="11">
        <v>0</v>
      </c>
      <c r="Z1610" s="11">
        <v>0</v>
      </c>
      <c r="AA1610" s="11">
        <v>0</v>
      </c>
      <c r="AB1610" s="11">
        <v>0</v>
      </c>
      <c r="AC1610" s="11">
        <v>0</v>
      </c>
      <c r="AD1610" s="11">
        <v>10</v>
      </c>
      <c r="AE1610" s="11">
        <v>2</v>
      </c>
      <c r="AF1610" s="11" t="s">
        <v>164</v>
      </c>
      <c r="AG1610" s="6">
        <v>0</v>
      </c>
      <c r="AH1610" s="6">
        <v>0</v>
      </c>
      <c r="AI1610" s="6">
        <v>0</v>
      </c>
      <c r="AJ1610" s="6">
        <v>1.5</v>
      </c>
      <c r="AK1610" s="11">
        <v>0</v>
      </c>
      <c r="AL1610" s="11">
        <v>0</v>
      </c>
      <c r="AM1610" s="11">
        <v>0</v>
      </c>
      <c r="AN1610" s="11">
        <v>1</v>
      </c>
      <c r="AO1610" s="11">
        <v>3000</v>
      </c>
      <c r="AP1610" s="11">
        <v>0.5</v>
      </c>
      <c r="AQ1610" s="11">
        <v>0</v>
      </c>
      <c r="AR1610" s="6">
        <v>0</v>
      </c>
      <c r="AS1610" s="11" t="s">
        <v>699</v>
      </c>
      <c r="AT1610" s="12" t="s">
        <v>210</v>
      </c>
      <c r="AU1610" s="11">
        <v>0</v>
      </c>
      <c r="AV1610" s="14">
        <v>10000007</v>
      </c>
      <c r="AW1610" s="14">
        <v>23000070</v>
      </c>
      <c r="AX1610" s="12" t="s">
        <v>157</v>
      </c>
      <c r="AY1610" s="11">
        <v>0</v>
      </c>
      <c r="AZ1610" s="13">
        <v>0</v>
      </c>
      <c r="BA1610" s="13">
        <v>1</v>
      </c>
      <c r="BB1610" s="37" t="s">
        <v>2059</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67000275</v>
      </c>
      <c r="D1611" s="54" t="s">
        <v>2060</v>
      </c>
      <c r="E1611" s="11">
        <v>1</v>
      </c>
      <c r="F1611" s="11">
        <v>90002001</v>
      </c>
      <c r="G1611" s="55">
        <v>0</v>
      </c>
      <c r="H1611" s="13">
        <v>0</v>
      </c>
      <c r="I1611" s="14">
        <v>1</v>
      </c>
      <c r="J1611" s="14">
        <v>0</v>
      </c>
      <c r="K1611" s="14">
        <v>0</v>
      </c>
      <c r="L1611" s="55">
        <v>0</v>
      </c>
      <c r="M1611" s="55">
        <v>0</v>
      </c>
      <c r="N1611" s="55">
        <v>1</v>
      </c>
      <c r="O1611" s="55">
        <v>2</v>
      </c>
      <c r="P1611" s="55">
        <v>1</v>
      </c>
      <c r="Q1611" s="55">
        <v>0</v>
      </c>
      <c r="R1611" s="6">
        <v>0</v>
      </c>
      <c r="S1611" s="55">
        <v>0</v>
      </c>
      <c r="T1611" s="11">
        <v>1</v>
      </c>
      <c r="U1611" s="55">
        <v>2</v>
      </c>
      <c r="V1611" s="55">
        <v>0</v>
      </c>
      <c r="W1611" s="55">
        <v>0</v>
      </c>
      <c r="X1611" s="55">
        <v>0</v>
      </c>
      <c r="Y1611" s="55">
        <v>0</v>
      </c>
      <c r="Z1611" s="55">
        <v>0</v>
      </c>
      <c r="AA1611" s="55">
        <v>0</v>
      </c>
      <c r="AB1611" s="55">
        <v>0</v>
      </c>
      <c r="AC1611" s="55">
        <v>0</v>
      </c>
      <c r="AD1611" s="55">
        <v>20</v>
      </c>
      <c r="AE1611" s="55">
        <v>2</v>
      </c>
      <c r="AF1611" s="55" t="s">
        <v>164</v>
      </c>
      <c r="AG1611" s="6">
        <v>0</v>
      </c>
      <c r="AH1611" s="6">
        <v>0</v>
      </c>
      <c r="AI1611" s="6">
        <v>0</v>
      </c>
      <c r="AJ1611" s="62">
        <v>1.5</v>
      </c>
      <c r="AK1611" s="55">
        <v>0</v>
      </c>
      <c r="AL1611" s="55">
        <v>0</v>
      </c>
      <c r="AM1611" s="55">
        <v>0</v>
      </c>
      <c r="AN1611" s="55">
        <v>1</v>
      </c>
      <c r="AO1611" s="55">
        <v>3000</v>
      </c>
      <c r="AP1611" s="55">
        <v>0.5</v>
      </c>
      <c r="AQ1611" s="55">
        <v>0</v>
      </c>
      <c r="AR1611" s="6">
        <v>0</v>
      </c>
      <c r="AS1611" s="55" t="s">
        <v>2061</v>
      </c>
      <c r="AT1611" s="54" t="s">
        <v>210</v>
      </c>
      <c r="AU1611" s="11">
        <v>0</v>
      </c>
      <c r="AV1611" s="66">
        <v>10000007</v>
      </c>
      <c r="AW1611" s="14">
        <v>23000050</v>
      </c>
      <c r="AX1611" s="54" t="s">
        <v>157</v>
      </c>
      <c r="AY1611" s="55">
        <v>0</v>
      </c>
      <c r="AZ1611" s="73">
        <v>0</v>
      </c>
      <c r="BA1611" s="13">
        <v>1</v>
      </c>
      <c r="BB1611" s="74" t="s">
        <v>2062</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67000276</v>
      </c>
      <c r="D1612" s="54" t="s">
        <v>2063</v>
      </c>
      <c r="E1612" s="11">
        <v>1</v>
      </c>
      <c r="F1612" s="11">
        <v>90002001</v>
      </c>
      <c r="G1612" s="55">
        <v>0</v>
      </c>
      <c r="H1612" s="13">
        <v>0</v>
      </c>
      <c r="I1612" s="14">
        <v>1</v>
      </c>
      <c r="J1612" s="14">
        <v>0</v>
      </c>
      <c r="K1612" s="14">
        <v>0</v>
      </c>
      <c r="L1612" s="55">
        <v>0</v>
      </c>
      <c r="M1612" s="55">
        <v>0</v>
      </c>
      <c r="N1612" s="55">
        <v>1</v>
      </c>
      <c r="O1612" s="55">
        <v>2</v>
      </c>
      <c r="P1612" s="55">
        <v>1</v>
      </c>
      <c r="Q1612" s="55">
        <v>0</v>
      </c>
      <c r="R1612" s="6">
        <v>0</v>
      </c>
      <c r="S1612" s="55">
        <v>0</v>
      </c>
      <c r="T1612" s="11">
        <v>1</v>
      </c>
      <c r="U1612" s="55">
        <v>2</v>
      </c>
      <c r="V1612" s="55">
        <v>0</v>
      </c>
      <c r="W1612" s="55">
        <v>0</v>
      </c>
      <c r="X1612" s="55">
        <v>0</v>
      </c>
      <c r="Y1612" s="55">
        <v>0</v>
      </c>
      <c r="Z1612" s="55">
        <v>0</v>
      </c>
      <c r="AA1612" s="55">
        <v>0</v>
      </c>
      <c r="AB1612" s="55">
        <v>0</v>
      </c>
      <c r="AC1612" s="55">
        <v>0</v>
      </c>
      <c r="AD1612" s="55">
        <v>30</v>
      </c>
      <c r="AE1612" s="55">
        <v>2</v>
      </c>
      <c r="AF1612" s="55" t="s">
        <v>164</v>
      </c>
      <c r="AG1612" s="6">
        <v>0</v>
      </c>
      <c r="AH1612" s="6">
        <v>0</v>
      </c>
      <c r="AI1612" s="6">
        <v>0</v>
      </c>
      <c r="AJ1612" s="62">
        <v>1.5</v>
      </c>
      <c r="AK1612" s="55">
        <v>0</v>
      </c>
      <c r="AL1612" s="55">
        <v>0</v>
      </c>
      <c r="AM1612" s="55">
        <v>0</v>
      </c>
      <c r="AN1612" s="55">
        <v>1</v>
      </c>
      <c r="AO1612" s="55">
        <v>3000</v>
      </c>
      <c r="AP1612" s="55">
        <v>0.5</v>
      </c>
      <c r="AQ1612" s="55">
        <v>0</v>
      </c>
      <c r="AR1612" s="6">
        <v>0</v>
      </c>
      <c r="AS1612" s="55" t="s">
        <v>2064</v>
      </c>
      <c r="AT1612" s="54" t="s">
        <v>210</v>
      </c>
      <c r="AU1612" s="11">
        <v>0</v>
      </c>
      <c r="AV1612" s="66">
        <v>10000007</v>
      </c>
      <c r="AW1612" s="14">
        <v>23000060</v>
      </c>
      <c r="AX1612" s="54" t="s">
        <v>157</v>
      </c>
      <c r="AY1612" s="55">
        <v>0</v>
      </c>
      <c r="AZ1612" s="73">
        <v>0</v>
      </c>
      <c r="BA1612" s="73">
        <v>0</v>
      </c>
      <c r="BB1612" s="74" t="s">
        <v>2065</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67000277</v>
      </c>
      <c r="D1613" s="54" t="s">
        <v>399</v>
      </c>
      <c r="E1613" s="11">
        <v>1</v>
      </c>
      <c r="F1613" s="11">
        <v>90002001</v>
      </c>
      <c r="G1613" s="55">
        <v>0</v>
      </c>
      <c r="H1613" s="13">
        <v>0</v>
      </c>
      <c r="I1613" s="14">
        <v>1</v>
      </c>
      <c r="J1613" s="14">
        <v>0</v>
      </c>
      <c r="K1613" s="14">
        <v>0</v>
      </c>
      <c r="L1613" s="55">
        <v>0</v>
      </c>
      <c r="M1613" s="55">
        <v>0</v>
      </c>
      <c r="N1613" s="55">
        <v>1</v>
      </c>
      <c r="O1613" s="55">
        <v>0</v>
      </c>
      <c r="P1613" s="55">
        <v>0</v>
      </c>
      <c r="Q1613" s="55">
        <v>0</v>
      </c>
      <c r="R1613" s="6">
        <v>0</v>
      </c>
      <c r="S1613" s="55">
        <v>0</v>
      </c>
      <c r="T1613" s="11">
        <v>1</v>
      </c>
      <c r="U1613" s="55">
        <v>2</v>
      </c>
      <c r="V1613" s="55">
        <v>0</v>
      </c>
      <c r="W1613" s="55">
        <v>1</v>
      </c>
      <c r="X1613" s="55">
        <v>0</v>
      </c>
      <c r="Y1613" s="55">
        <v>0</v>
      </c>
      <c r="Z1613" s="55">
        <v>0</v>
      </c>
      <c r="AA1613" s="55">
        <v>0</v>
      </c>
      <c r="AB1613" s="55">
        <v>0</v>
      </c>
      <c r="AC1613" s="55">
        <v>0</v>
      </c>
      <c r="AD1613" s="55">
        <v>30</v>
      </c>
      <c r="AE1613" s="55">
        <v>2</v>
      </c>
      <c r="AF1613" s="55" t="s">
        <v>400</v>
      </c>
      <c r="AG1613" s="6">
        <v>0</v>
      </c>
      <c r="AH1613" s="6">
        <v>2</v>
      </c>
      <c r="AI1613" s="6">
        <v>0</v>
      </c>
      <c r="AJ1613" s="62">
        <v>0</v>
      </c>
      <c r="AK1613" s="55">
        <v>0</v>
      </c>
      <c r="AL1613" s="55">
        <v>0</v>
      </c>
      <c r="AM1613" s="55">
        <v>0</v>
      </c>
      <c r="AN1613" s="55">
        <v>5</v>
      </c>
      <c r="AO1613" s="55">
        <v>5000</v>
      </c>
      <c r="AP1613" s="55">
        <v>0</v>
      </c>
      <c r="AQ1613" s="55">
        <v>0</v>
      </c>
      <c r="AR1613" s="6">
        <v>0</v>
      </c>
      <c r="AS1613" s="55">
        <v>0</v>
      </c>
      <c r="AT1613" s="54" t="s">
        <v>210</v>
      </c>
      <c r="AU1613" s="11">
        <v>0</v>
      </c>
      <c r="AV1613" s="66">
        <v>0</v>
      </c>
      <c r="AW1613" s="14">
        <v>21000010</v>
      </c>
      <c r="AX1613" s="54" t="s">
        <v>401</v>
      </c>
      <c r="AY1613" s="55" t="s">
        <v>2066</v>
      </c>
      <c r="AZ1613" s="73">
        <v>0</v>
      </c>
      <c r="BA1613" s="73">
        <v>0</v>
      </c>
      <c r="BB1613" s="74" t="s">
        <v>2065</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67000278</v>
      </c>
      <c r="D1614" s="15" t="s">
        <v>2067</v>
      </c>
      <c r="E1614" s="11">
        <v>1</v>
      </c>
      <c r="F1614" s="14">
        <v>63001001</v>
      </c>
      <c r="G1614" s="14">
        <v>0</v>
      </c>
      <c r="H1614" s="13">
        <v>0</v>
      </c>
      <c r="I1614" s="14">
        <v>1</v>
      </c>
      <c r="J1614" s="14">
        <v>0</v>
      </c>
      <c r="K1614" s="11">
        <v>0</v>
      </c>
      <c r="L1614" s="14">
        <v>0</v>
      </c>
      <c r="M1614" s="14">
        <v>0</v>
      </c>
      <c r="N1614" s="14">
        <v>1</v>
      </c>
      <c r="O1614" s="14">
        <v>0</v>
      </c>
      <c r="P1614" s="14">
        <v>1</v>
      </c>
      <c r="Q1614" s="14">
        <v>0</v>
      </c>
      <c r="R1614" s="6">
        <v>0</v>
      </c>
      <c r="S1614" s="13">
        <v>0</v>
      </c>
      <c r="T1614" s="11">
        <v>1</v>
      </c>
      <c r="U1614" s="14">
        <v>2</v>
      </c>
      <c r="V1614" s="14">
        <v>0</v>
      </c>
      <c r="W1614" s="14">
        <v>0</v>
      </c>
      <c r="X1614" s="14">
        <v>0</v>
      </c>
      <c r="Y1614" s="14">
        <v>0</v>
      </c>
      <c r="Z1614" s="14">
        <v>0</v>
      </c>
      <c r="AA1614" s="14">
        <v>0</v>
      </c>
      <c r="AB1614" s="14">
        <v>1</v>
      </c>
      <c r="AC1614" s="14">
        <v>0</v>
      </c>
      <c r="AD1614" s="14">
        <v>60</v>
      </c>
      <c r="AE1614" s="14">
        <v>2</v>
      </c>
      <c r="AF1614" s="14" t="s">
        <v>2068</v>
      </c>
      <c r="AG1614" s="6">
        <v>0</v>
      </c>
      <c r="AH1614" s="6">
        <v>0</v>
      </c>
      <c r="AI1614" s="6">
        <v>0</v>
      </c>
      <c r="AJ1614" s="6">
        <v>0</v>
      </c>
      <c r="AK1614" s="14">
        <v>0</v>
      </c>
      <c r="AL1614" s="14">
        <v>0</v>
      </c>
      <c r="AM1614" s="14">
        <v>0</v>
      </c>
      <c r="AN1614" s="14">
        <v>1</v>
      </c>
      <c r="AO1614" s="14">
        <v>1800000</v>
      </c>
      <c r="AP1614" s="14">
        <v>0</v>
      </c>
      <c r="AQ1614" s="14">
        <v>0</v>
      </c>
      <c r="AR1614" s="6">
        <v>0</v>
      </c>
      <c r="AS1614" s="14">
        <v>90106002</v>
      </c>
      <c r="AT1614" s="15" t="s">
        <v>155</v>
      </c>
      <c r="AU1614" s="14">
        <v>0</v>
      </c>
      <c r="AV1614" s="14">
        <v>0</v>
      </c>
      <c r="AW1614" s="14">
        <v>0</v>
      </c>
      <c r="AX1614" s="15" t="s">
        <v>1053</v>
      </c>
      <c r="AY1614" s="15">
        <v>0</v>
      </c>
      <c r="AZ1614" s="13">
        <v>0</v>
      </c>
      <c r="BA1614" s="13">
        <v>0</v>
      </c>
      <c r="BB1614" s="110" t="s">
        <v>2069</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19.5" customHeight="1">
      <c r="C1615" s="14">
        <v>67000279</v>
      </c>
      <c r="D1615" s="12" t="s">
        <v>2070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11">
        <v>10</v>
      </c>
      <c r="AG1615" s="6">
        <v>0</v>
      </c>
      <c r="AH1615" s="6">
        <v>0</v>
      </c>
      <c r="AI1615" s="6">
        <v>0</v>
      </c>
      <c r="AJ1615" s="6">
        <v>0</v>
      </c>
      <c r="AK1615" s="11">
        <v>0</v>
      </c>
      <c r="AL1615" s="11">
        <v>0</v>
      </c>
      <c r="AM1615" s="11">
        <v>0</v>
      </c>
      <c r="AN1615" s="11">
        <v>0.5</v>
      </c>
      <c r="AO1615" s="11">
        <v>3000</v>
      </c>
      <c r="AP1615" s="11">
        <v>0.2</v>
      </c>
      <c r="AQ1615" s="11">
        <v>0</v>
      </c>
      <c r="AR1615" s="6">
        <v>0</v>
      </c>
      <c r="AS1615" s="11" t="s">
        <v>155</v>
      </c>
      <c r="AT1615" s="12" t="s">
        <v>394</v>
      </c>
      <c r="AU1615" s="11" t="s">
        <v>345</v>
      </c>
      <c r="AV1615" s="14">
        <v>10000007</v>
      </c>
      <c r="AW1615" s="14">
        <v>21000020</v>
      </c>
      <c r="AX1615" s="12" t="s">
        <v>722</v>
      </c>
      <c r="AY1615" s="11">
        <v>0</v>
      </c>
      <c r="AZ1615" s="13">
        <v>0</v>
      </c>
      <c r="BA1615" s="13">
        <v>0</v>
      </c>
      <c r="BB1615" s="110" t="s">
        <v>2071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67000280</v>
      </c>
      <c r="D1616" s="12" t="s">
        <v>2072</v>
      </c>
      <c r="E1616" s="11">
        <v>1</v>
      </c>
      <c r="F1616" s="11">
        <v>62011201</v>
      </c>
      <c r="G1616" s="11">
        <v>0</v>
      </c>
      <c r="H1616" s="13">
        <v>0</v>
      </c>
      <c r="I1616" s="11">
        <v>5</v>
      </c>
      <c r="J1616" s="11">
        <v>3</v>
      </c>
      <c r="K1616" s="11">
        <v>0</v>
      </c>
      <c r="L1616" s="11">
        <v>0</v>
      </c>
      <c r="M1616" s="11">
        <v>0</v>
      </c>
      <c r="N1616" s="11">
        <v>1</v>
      </c>
      <c r="O1616" s="11">
        <v>0</v>
      </c>
      <c r="P1616" s="11">
        <v>0</v>
      </c>
      <c r="Q1616" s="11">
        <v>0</v>
      </c>
      <c r="R1616" s="6">
        <v>0</v>
      </c>
      <c r="S1616" s="11">
        <v>0</v>
      </c>
      <c r="T1616" s="11">
        <v>1</v>
      </c>
      <c r="U1616" s="11">
        <v>2</v>
      </c>
      <c r="V1616" s="11">
        <v>0</v>
      </c>
      <c r="W1616" s="11">
        <v>1.5</v>
      </c>
      <c r="X1616" s="11">
        <v>10</v>
      </c>
      <c r="Y1616" s="11">
        <v>1</v>
      </c>
      <c r="Z1616" s="11">
        <v>0</v>
      </c>
      <c r="AA1616" s="11">
        <v>0</v>
      </c>
      <c r="AB1616" s="11">
        <v>0</v>
      </c>
      <c r="AC1616" s="11">
        <v>0</v>
      </c>
      <c r="AD1616" s="11">
        <v>5</v>
      </c>
      <c r="AE1616" s="11">
        <v>1</v>
      </c>
      <c r="AF1616" s="55">
        <v>3</v>
      </c>
      <c r="AG1616" s="6">
        <v>2</v>
      </c>
      <c r="AH1616" s="6">
        <v>1</v>
      </c>
      <c r="AI1616" s="6">
        <v>0</v>
      </c>
      <c r="AJ1616" s="6">
        <v>8</v>
      </c>
      <c r="AK1616" s="11">
        <v>0</v>
      </c>
      <c r="AL1616" s="11">
        <v>0</v>
      </c>
      <c r="AM1616" s="11">
        <v>0</v>
      </c>
      <c r="AN1616" s="11">
        <v>0.5</v>
      </c>
      <c r="AO1616" s="11">
        <v>10000</v>
      </c>
      <c r="AP1616" s="11">
        <v>0.2</v>
      </c>
      <c r="AQ1616" s="11">
        <v>0</v>
      </c>
      <c r="AR1616" s="6">
        <v>0</v>
      </c>
      <c r="AS1616" s="11" t="s">
        <v>155</v>
      </c>
      <c r="AT1616" s="12" t="s">
        <v>394</v>
      </c>
      <c r="AU1616" s="11" t="s">
        <v>345</v>
      </c>
      <c r="AV1616" s="14">
        <v>10000007</v>
      </c>
      <c r="AW1616" s="14">
        <v>21102020</v>
      </c>
      <c r="AX1616" s="12" t="s">
        <v>722</v>
      </c>
      <c r="AY1616" s="11">
        <v>0</v>
      </c>
      <c r="AZ1616" s="13">
        <v>0</v>
      </c>
      <c r="BA1616" s="13">
        <v>0</v>
      </c>
      <c r="BB1616" s="110" t="s">
        <v>2073</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67000281</v>
      </c>
      <c r="D1617" s="12" t="s">
        <v>2074</v>
      </c>
      <c r="E1617" s="11">
        <v>1</v>
      </c>
      <c r="F1617" s="11">
        <v>62011201</v>
      </c>
      <c r="G1617" s="11">
        <v>0</v>
      </c>
      <c r="H1617" s="13">
        <v>0</v>
      </c>
      <c r="I1617" s="11">
        <v>5</v>
      </c>
      <c r="J1617" s="11">
        <v>3</v>
      </c>
      <c r="K1617" s="11">
        <v>0</v>
      </c>
      <c r="L1617" s="11">
        <v>0</v>
      </c>
      <c r="M1617" s="11">
        <v>0</v>
      </c>
      <c r="N1617" s="11">
        <v>1</v>
      </c>
      <c r="O1617" s="11">
        <v>0</v>
      </c>
      <c r="P1617" s="11">
        <v>0</v>
      </c>
      <c r="Q1617" s="11">
        <v>0</v>
      </c>
      <c r="R1617" s="6">
        <v>0</v>
      </c>
      <c r="S1617" s="11">
        <v>0</v>
      </c>
      <c r="T1617" s="11">
        <v>1</v>
      </c>
      <c r="U1617" s="11">
        <v>2</v>
      </c>
      <c r="V1617" s="11">
        <v>0</v>
      </c>
      <c r="W1617" s="11">
        <v>1.5</v>
      </c>
      <c r="X1617" s="11">
        <v>10</v>
      </c>
      <c r="Y1617" s="11">
        <v>1</v>
      </c>
      <c r="Z1617" s="11">
        <v>0</v>
      </c>
      <c r="AA1617" s="11">
        <v>0</v>
      </c>
      <c r="AB1617" s="11">
        <v>0</v>
      </c>
      <c r="AC1617" s="11">
        <v>0</v>
      </c>
      <c r="AD1617" s="11">
        <v>5</v>
      </c>
      <c r="AE1617" s="11">
        <v>1</v>
      </c>
      <c r="AF1617" s="55">
        <v>3</v>
      </c>
      <c r="AG1617" s="6">
        <v>0</v>
      </c>
      <c r="AH1617" s="6">
        <v>2</v>
      </c>
      <c r="AI1617" s="6">
        <v>0</v>
      </c>
      <c r="AJ1617" s="6">
        <v>3</v>
      </c>
      <c r="AK1617" s="11">
        <v>0</v>
      </c>
      <c r="AL1617" s="11">
        <v>0</v>
      </c>
      <c r="AM1617" s="11">
        <v>0</v>
      </c>
      <c r="AN1617" s="11">
        <v>0.5</v>
      </c>
      <c r="AO1617" s="11">
        <v>10000</v>
      </c>
      <c r="AP1617" s="11">
        <v>0.2</v>
      </c>
      <c r="AQ1617" s="11">
        <v>3</v>
      </c>
      <c r="AR1617" s="6">
        <v>0</v>
      </c>
      <c r="AS1617" s="11" t="s">
        <v>155</v>
      </c>
      <c r="AT1617" s="12" t="s">
        <v>394</v>
      </c>
      <c r="AU1617" s="11" t="s">
        <v>345</v>
      </c>
      <c r="AV1617" s="14">
        <v>10000007</v>
      </c>
      <c r="AW1617" s="14">
        <v>21102020</v>
      </c>
      <c r="AX1617" s="12" t="s">
        <v>730</v>
      </c>
      <c r="AY1617" s="11">
        <v>0</v>
      </c>
      <c r="AZ1617" s="13">
        <v>0</v>
      </c>
      <c r="BA1617" s="13">
        <v>0</v>
      </c>
      <c r="BB1617" s="110" t="s">
        <v>2075</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19.5" customHeight="1">
      <c r="C1618" s="14">
        <v>67000282</v>
      </c>
      <c r="D1618" s="12" t="s">
        <v>2076</v>
      </c>
      <c r="E1618" s="11">
        <v>1</v>
      </c>
      <c r="F1618" s="14">
        <v>61021201</v>
      </c>
      <c r="G1618" s="14">
        <v>0</v>
      </c>
      <c r="H1618" s="13">
        <v>0</v>
      </c>
      <c r="I1618" s="11">
        <f>I1612+5</f>
        <v>6</v>
      </c>
      <c r="J1618" s="11">
        <v>5</v>
      </c>
      <c r="K1618" s="11">
        <v>0</v>
      </c>
      <c r="L1618" s="14">
        <v>0</v>
      </c>
      <c r="M1618" s="14">
        <v>0</v>
      </c>
      <c r="N1618" s="14">
        <v>1</v>
      </c>
      <c r="O1618" s="14">
        <v>0</v>
      </c>
      <c r="P1618" s="14">
        <v>0</v>
      </c>
      <c r="Q1618" s="14">
        <v>0</v>
      </c>
      <c r="R1618" s="6">
        <v>0</v>
      </c>
      <c r="S1618" s="13">
        <v>0</v>
      </c>
      <c r="T1618" s="11">
        <v>1</v>
      </c>
      <c r="U1618" s="14">
        <v>2</v>
      </c>
      <c r="V1618" s="14">
        <v>0</v>
      </c>
      <c r="W1618" s="11">
        <v>3.5</v>
      </c>
      <c r="X1618" s="11">
        <v>500</v>
      </c>
      <c r="Y1618" s="14">
        <v>1</v>
      </c>
      <c r="Z1618" s="14">
        <v>0</v>
      </c>
      <c r="AA1618" s="14">
        <v>0</v>
      </c>
      <c r="AB1618" s="14">
        <v>0</v>
      </c>
      <c r="AC1618" s="14">
        <v>0</v>
      </c>
      <c r="AD1618" s="14">
        <v>7</v>
      </c>
      <c r="AE1618" s="14">
        <v>1</v>
      </c>
      <c r="AF1618" s="14">
        <v>3</v>
      </c>
      <c r="AG1618" s="6">
        <v>2</v>
      </c>
      <c r="AH1618" s="6">
        <v>1</v>
      </c>
      <c r="AI1618" s="6">
        <v>0</v>
      </c>
      <c r="AJ1618" s="6">
        <v>8</v>
      </c>
      <c r="AK1618" s="14">
        <v>0</v>
      </c>
      <c r="AL1618" s="14">
        <v>0.5</v>
      </c>
      <c r="AM1618" s="14">
        <v>0</v>
      </c>
      <c r="AN1618" s="14">
        <v>0.25</v>
      </c>
      <c r="AO1618" s="14">
        <v>9000</v>
      </c>
      <c r="AP1618" s="14">
        <v>0.5</v>
      </c>
      <c r="AQ1618" s="14">
        <v>0</v>
      </c>
      <c r="AR1618" s="6">
        <v>0</v>
      </c>
      <c r="AS1618" s="14">
        <v>0</v>
      </c>
      <c r="AT1618" s="15" t="s">
        <v>724</v>
      </c>
      <c r="AU1618" s="14" t="s">
        <v>725</v>
      </c>
      <c r="AV1618" s="14">
        <v>10003002</v>
      </c>
      <c r="AW1618" s="14">
        <v>21010020</v>
      </c>
      <c r="AX1618" s="15" t="s">
        <v>730</v>
      </c>
      <c r="AY1618" s="15">
        <v>0</v>
      </c>
      <c r="AZ1618" s="13">
        <v>0</v>
      </c>
      <c r="BA1618" s="13">
        <v>0</v>
      </c>
      <c r="BB1618" s="110" t="s">
        <v>2077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67000283</v>
      </c>
      <c r="D1619" s="15" t="s">
        <v>2078</v>
      </c>
      <c r="E1619" s="11">
        <v>1</v>
      </c>
      <c r="F1619" s="14">
        <v>63001001</v>
      </c>
      <c r="G1619" s="14">
        <v>0</v>
      </c>
      <c r="H1619" s="13">
        <v>0</v>
      </c>
      <c r="I1619" s="14">
        <v>1</v>
      </c>
      <c r="J1619" s="14">
        <v>0</v>
      </c>
      <c r="K1619" s="11">
        <v>0</v>
      </c>
      <c r="L1619" s="14">
        <v>0</v>
      </c>
      <c r="M1619" s="14">
        <v>0</v>
      </c>
      <c r="N1619" s="14">
        <v>1</v>
      </c>
      <c r="O1619" s="14">
        <v>0</v>
      </c>
      <c r="P1619" s="14">
        <v>1</v>
      </c>
      <c r="Q1619" s="14">
        <v>0</v>
      </c>
      <c r="R1619" s="6">
        <v>0</v>
      </c>
      <c r="S1619" s="13">
        <v>0</v>
      </c>
      <c r="T1619" s="11">
        <v>1</v>
      </c>
      <c r="U1619" s="14">
        <v>2</v>
      </c>
      <c r="V1619" s="14">
        <v>0</v>
      </c>
      <c r="W1619" s="14">
        <v>0</v>
      </c>
      <c r="X1619" s="14">
        <v>0</v>
      </c>
      <c r="Y1619" s="14">
        <v>0</v>
      </c>
      <c r="Z1619" s="14">
        <v>0</v>
      </c>
      <c r="AA1619" s="14">
        <v>0</v>
      </c>
      <c r="AB1619" s="14">
        <v>1</v>
      </c>
      <c r="AC1619" s="14">
        <v>0</v>
      </c>
      <c r="AD1619" s="14">
        <v>60</v>
      </c>
      <c r="AE1619" s="14">
        <v>2</v>
      </c>
      <c r="AF1619" s="14" t="s">
        <v>2079</v>
      </c>
      <c r="AG1619" s="6">
        <v>0</v>
      </c>
      <c r="AH1619" s="6">
        <v>0</v>
      </c>
      <c r="AI1619" s="6">
        <v>0</v>
      </c>
      <c r="AJ1619" s="6">
        <v>0</v>
      </c>
      <c r="AK1619" s="14">
        <v>0</v>
      </c>
      <c r="AL1619" s="14">
        <v>0</v>
      </c>
      <c r="AM1619" s="14">
        <v>0</v>
      </c>
      <c r="AN1619" s="14">
        <v>1</v>
      </c>
      <c r="AO1619" s="14">
        <v>1800000</v>
      </c>
      <c r="AP1619" s="14">
        <v>0</v>
      </c>
      <c r="AQ1619" s="14">
        <v>0</v>
      </c>
      <c r="AR1619" s="6">
        <v>0</v>
      </c>
      <c r="AS1619" s="14">
        <v>99002002</v>
      </c>
      <c r="AT1619" s="15" t="s">
        <v>155</v>
      </c>
      <c r="AU1619" s="14">
        <v>0</v>
      </c>
      <c r="AV1619" s="14">
        <v>0</v>
      </c>
      <c r="AW1619" s="14">
        <v>0</v>
      </c>
      <c r="AX1619" s="15" t="s">
        <v>1053</v>
      </c>
      <c r="AY1619" s="15">
        <v>0</v>
      </c>
      <c r="AZ1619" s="13">
        <v>0</v>
      </c>
      <c r="BA1619" s="13">
        <v>0</v>
      </c>
      <c r="BB1619" s="110" t="s">
        <v>2069</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67000284</v>
      </c>
      <c r="D1620" s="15" t="s">
        <v>2080</v>
      </c>
      <c r="E1620" s="11">
        <v>1</v>
      </c>
      <c r="F1620" s="14">
        <v>63001001</v>
      </c>
      <c r="G1620" s="14">
        <v>0</v>
      </c>
      <c r="H1620" s="13">
        <v>0</v>
      </c>
      <c r="I1620" s="14">
        <v>1</v>
      </c>
      <c r="J1620" s="14">
        <v>0</v>
      </c>
      <c r="K1620" s="11">
        <v>0</v>
      </c>
      <c r="L1620" s="14">
        <v>0</v>
      </c>
      <c r="M1620" s="14">
        <v>0</v>
      </c>
      <c r="N1620" s="14">
        <v>1</v>
      </c>
      <c r="O1620" s="14">
        <v>0</v>
      </c>
      <c r="P1620" s="14">
        <v>1</v>
      </c>
      <c r="Q1620" s="14">
        <v>0</v>
      </c>
      <c r="R1620" s="6">
        <v>0</v>
      </c>
      <c r="S1620" s="13">
        <v>0</v>
      </c>
      <c r="T1620" s="11">
        <v>1</v>
      </c>
      <c r="U1620" s="14">
        <v>2</v>
      </c>
      <c r="V1620" s="14">
        <v>0</v>
      </c>
      <c r="W1620" s="14">
        <v>0</v>
      </c>
      <c r="X1620" s="14">
        <v>0</v>
      </c>
      <c r="Y1620" s="14">
        <v>0</v>
      </c>
      <c r="Z1620" s="14">
        <v>0</v>
      </c>
      <c r="AA1620" s="14">
        <v>0</v>
      </c>
      <c r="AB1620" s="14">
        <v>1</v>
      </c>
      <c r="AC1620" s="14">
        <v>0</v>
      </c>
      <c r="AD1620" s="14">
        <v>60</v>
      </c>
      <c r="AE1620" s="14">
        <v>2</v>
      </c>
      <c r="AF1620" s="14" t="s">
        <v>443</v>
      </c>
      <c r="AG1620" s="6">
        <v>0</v>
      </c>
      <c r="AH1620" s="6">
        <v>0</v>
      </c>
      <c r="AI1620" s="6">
        <v>0</v>
      </c>
      <c r="AJ1620" s="6">
        <v>0</v>
      </c>
      <c r="AK1620" s="14">
        <v>0</v>
      </c>
      <c r="AL1620" s="14">
        <v>0</v>
      </c>
      <c r="AM1620" s="14">
        <v>0</v>
      </c>
      <c r="AN1620" s="14">
        <v>1</v>
      </c>
      <c r="AO1620" s="14">
        <v>1800000</v>
      </c>
      <c r="AP1620" s="14">
        <v>0</v>
      </c>
      <c r="AQ1620" s="14">
        <v>0</v>
      </c>
      <c r="AR1620" s="6">
        <v>0</v>
      </c>
      <c r="AS1620" s="14">
        <v>99002002</v>
      </c>
      <c r="AT1620" s="15" t="s">
        <v>155</v>
      </c>
      <c r="AU1620" s="14">
        <v>0</v>
      </c>
      <c r="AV1620" s="14">
        <v>0</v>
      </c>
      <c r="AW1620" s="14">
        <v>0</v>
      </c>
      <c r="AX1620" s="15" t="s">
        <v>1053</v>
      </c>
      <c r="AY1620" s="15">
        <v>0</v>
      </c>
      <c r="AZ1620" s="13">
        <v>0</v>
      </c>
      <c r="BA1620" s="13">
        <v>0</v>
      </c>
      <c r="BB1620" s="110" t="s">
        <v>2069</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1.75" customHeight="1">
      <c r="C1621" s="14">
        <v>90010301</v>
      </c>
      <c r="D1621" s="12" t="s">
        <v>343</v>
      </c>
      <c r="E1621" s="14">
        <v>1</v>
      </c>
      <c r="F1621" s="11">
        <v>60010100</v>
      </c>
      <c r="G1621" s="14">
        <v>0</v>
      </c>
      <c r="H1621" s="13">
        <v>0</v>
      </c>
      <c r="I1621" s="14">
        <v>1</v>
      </c>
      <c r="J1621" s="14">
        <v>0</v>
      </c>
      <c r="K1621" s="14">
        <v>0</v>
      </c>
      <c r="L1621" s="11">
        <v>0</v>
      </c>
      <c r="M1621" s="11">
        <v>0</v>
      </c>
      <c r="N1621" s="11">
        <v>2</v>
      </c>
      <c r="O1621" s="11">
        <v>3</v>
      </c>
      <c r="P1621" s="11">
        <v>1</v>
      </c>
      <c r="Q1621" s="11">
        <v>0</v>
      </c>
      <c r="R1621" s="6">
        <v>0</v>
      </c>
      <c r="S1621" s="11">
        <v>0</v>
      </c>
      <c r="T1621" s="11">
        <v>1</v>
      </c>
      <c r="U1621" s="11">
        <v>2</v>
      </c>
      <c r="V1621" s="11">
        <v>0</v>
      </c>
      <c r="W1621" s="11">
        <v>3</v>
      </c>
      <c r="X1621" s="11">
        <v>0</v>
      </c>
      <c r="Y1621" s="11">
        <v>1</v>
      </c>
      <c r="Z1621" s="11">
        <v>0</v>
      </c>
      <c r="AA1621" s="11">
        <v>0</v>
      </c>
      <c r="AB1621" s="11">
        <v>0</v>
      </c>
      <c r="AC1621" s="11">
        <v>0</v>
      </c>
      <c r="AD1621" s="11">
        <v>9</v>
      </c>
      <c r="AE1621" s="11">
        <v>1</v>
      </c>
      <c r="AF1621" s="11">
        <v>4</v>
      </c>
      <c r="AG1621" s="6">
        <v>0</v>
      </c>
      <c r="AH1621" s="6">
        <v>1</v>
      </c>
      <c r="AI1621" s="6">
        <v>0</v>
      </c>
      <c r="AJ1621" s="6">
        <v>2</v>
      </c>
      <c r="AK1621" s="11">
        <v>0</v>
      </c>
      <c r="AL1621" s="11">
        <v>0</v>
      </c>
      <c r="AM1621" s="11">
        <v>0</v>
      </c>
      <c r="AN1621" s="11">
        <v>3</v>
      </c>
      <c r="AO1621" s="11">
        <v>5000</v>
      </c>
      <c r="AP1621" s="11">
        <v>1.1000000000000001</v>
      </c>
      <c r="AQ1621" s="11">
        <v>0</v>
      </c>
      <c r="AR1621" s="6">
        <v>0</v>
      </c>
      <c r="AS1621" s="11">
        <v>90000002</v>
      </c>
      <c r="AT1621" s="12" t="s">
        <v>210</v>
      </c>
      <c r="AU1621" s="11" t="s">
        <v>345</v>
      </c>
      <c r="AV1621" s="14">
        <v>10000007</v>
      </c>
      <c r="AW1621" s="14">
        <v>90010301</v>
      </c>
      <c r="AX1621" s="12" t="s">
        <v>157</v>
      </c>
      <c r="AY1621" s="11" t="s">
        <v>1733</v>
      </c>
      <c r="AZ1621" s="13">
        <v>0</v>
      </c>
      <c r="BA1621" s="13">
        <v>0</v>
      </c>
      <c r="BB1621" s="37" t="s">
        <v>347</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90010302</v>
      </c>
      <c r="D1622" s="12" t="s">
        <v>351</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2</v>
      </c>
      <c r="AF1622" s="11" t="s">
        <v>164</v>
      </c>
      <c r="AG1622" s="6">
        <v>0</v>
      </c>
      <c r="AH1622" s="6">
        <v>2</v>
      </c>
      <c r="AI1622" s="6">
        <v>0</v>
      </c>
      <c r="AJ1622" s="6">
        <v>1.5</v>
      </c>
      <c r="AK1622" s="11">
        <v>0</v>
      </c>
      <c r="AL1622" s="11">
        <v>0</v>
      </c>
      <c r="AM1622" s="11">
        <v>0</v>
      </c>
      <c r="AN1622" s="11">
        <v>1.1000000000000001</v>
      </c>
      <c r="AO1622" s="11">
        <v>3000</v>
      </c>
      <c r="AP1622" s="11">
        <v>1.1000000000000001</v>
      </c>
      <c r="AQ1622" s="11">
        <v>0</v>
      </c>
      <c r="AR1622" s="6">
        <v>0</v>
      </c>
      <c r="AS1622" s="11" t="s">
        <v>155</v>
      </c>
      <c r="AT1622" s="15" t="s">
        <v>210</v>
      </c>
      <c r="AU1622" s="11" t="s">
        <v>352</v>
      </c>
      <c r="AV1622" s="14">
        <v>10001007</v>
      </c>
      <c r="AW1622" s="14">
        <v>70103001</v>
      </c>
      <c r="AX1622" s="12" t="s">
        <v>157</v>
      </c>
      <c r="AY1622" s="11">
        <v>0</v>
      </c>
      <c r="AZ1622" s="13">
        <v>0</v>
      </c>
      <c r="BA1622" s="13">
        <v>0</v>
      </c>
      <c r="BB1622" s="37" t="s">
        <v>353</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20.100000000000001" customHeight="1">
      <c r="C1623" s="14">
        <v>90010303</v>
      </c>
      <c r="D1623" s="15" t="s">
        <v>348</v>
      </c>
      <c r="E1623" s="14">
        <v>1</v>
      </c>
      <c r="F1623" s="14">
        <v>60010500</v>
      </c>
      <c r="G1623" s="14">
        <v>0</v>
      </c>
      <c r="H1623" s="13">
        <v>0</v>
      </c>
      <c r="I1623" s="14">
        <v>1</v>
      </c>
      <c r="J1623" s="14">
        <v>0</v>
      </c>
      <c r="K1623" s="14">
        <v>0</v>
      </c>
      <c r="L1623" s="14">
        <v>0</v>
      </c>
      <c r="M1623" s="14">
        <v>0</v>
      </c>
      <c r="N1623" s="11">
        <v>2</v>
      </c>
      <c r="O1623" s="14">
        <v>2</v>
      </c>
      <c r="P1623" s="14">
        <v>0.6</v>
      </c>
      <c r="Q1623" s="14">
        <v>0</v>
      </c>
      <c r="R1623" s="6">
        <v>0</v>
      </c>
      <c r="S1623" s="13">
        <v>0</v>
      </c>
      <c r="T1623" s="11">
        <v>1</v>
      </c>
      <c r="U1623" s="14">
        <v>2</v>
      </c>
      <c r="V1623" s="14">
        <v>0</v>
      </c>
      <c r="W1623" s="14">
        <v>0</v>
      </c>
      <c r="X1623" s="14">
        <v>0</v>
      </c>
      <c r="Y1623" s="14">
        <v>0</v>
      </c>
      <c r="Z1623" s="14">
        <v>0</v>
      </c>
      <c r="AA1623" s="14">
        <v>0</v>
      </c>
      <c r="AB1623" s="14">
        <v>0</v>
      </c>
      <c r="AC1623" s="14">
        <v>0</v>
      </c>
      <c r="AD1623" s="14">
        <v>20</v>
      </c>
      <c r="AE1623" s="14">
        <v>0</v>
      </c>
      <c r="AF1623" s="14">
        <v>0</v>
      </c>
      <c r="AG1623" s="6">
        <v>0</v>
      </c>
      <c r="AH1623" s="6">
        <v>0</v>
      </c>
      <c r="AI1623" s="6">
        <v>0</v>
      </c>
      <c r="AJ1623" s="6">
        <v>0</v>
      </c>
      <c r="AK1623" s="14">
        <v>0</v>
      </c>
      <c r="AL1623" s="14">
        <v>0</v>
      </c>
      <c r="AM1623" s="14">
        <v>0</v>
      </c>
      <c r="AN1623" s="14">
        <v>0</v>
      </c>
      <c r="AO1623" s="14">
        <v>1000</v>
      </c>
      <c r="AP1623" s="14">
        <v>0</v>
      </c>
      <c r="AQ1623" s="14">
        <v>0</v>
      </c>
      <c r="AR1623" s="6">
        <v>90103001</v>
      </c>
      <c r="AS1623" s="14" t="s">
        <v>155</v>
      </c>
      <c r="AT1623" s="15" t="s">
        <v>155</v>
      </c>
      <c r="AU1623" s="14" t="s">
        <v>243</v>
      </c>
      <c r="AV1623" s="14">
        <v>0</v>
      </c>
      <c r="AW1623" s="14">
        <v>40000003</v>
      </c>
      <c r="AX1623" s="15" t="s">
        <v>157</v>
      </c>
      <c r="AY1623" s="15" t="s">
        <v>155</v>
      </c>
      <c r="AZ1623" s="13">
        <v>0</v>
      </c>
      <c r="BA1623" s="13">
        <v>0</v>
      </c>
      <c r="BB1623" s="68" t="s">
        <v>354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90010401</v>
      </c>
      <c r="D1624" s="9" t="s">
        <v>2081</v>
      </c>
      <c r="E1624" s="9">
        <v>1</v>
      </c>
      <c r="F1624" s="9">
        <v>0</v>
      </c>
      <c r="G1624" s="9">
        <v>0</v>
      </c>
      <c r="H1624" s="10">
        <v>0</v>
      </c>
      <c r="I1624" s="9">
        <v>1</v>
      </c>
      <c r="J1624" s="9">
        <v>0</v>
      </c>
      <c r="K1624" s="10">
        <v>0</v>
      </c>
      <c r="L1624" s="10">
        <v>0</v>
      </c>
      <c r="M1624" s="9">
        <v>0</v>
      </c>
      <c r="N1624" s="9">
        <v>2</v>
      </c>
      <c r="O1624" s="9">
        <v>1</v>
      </c>
      <c r="P1624" s="9">
        <v>0.1</v>
      </c>
      <c r="Q1624" s="9">
        <v>0</v>
      </c>
      <c r="R1624" s="6">
        <v>0</v>
      </c>
      <c r="S1624" s="9">
        <v>0</v>
      </c>
      <c r="T1624" s="11">
        <v>1</v>
      </c>
      <c r="U1624" s="9">
        <v>1</v>
      </c>
      <c r="V1624" s="10">
        <v>0</v>
      </c>
      <c r="W1624" s="9">
        <v>2.5</v>
      </c>
      <c r="X1624" s="9">
        <v>0</v>
      </c>
      <c r="Y1624" s="9">
        <v>1</v>
      </c>
      <c r="Z1624" s="9">
        <v>0</v>
      </c>
      <c r="AA1624" s="10">
        <v>0</v>
      </c>
      <c r="AB1624" s="9">
        <v>0</v>
      </c>
      <c r="AC1624" s="9">
        <v>0</v>
      </c>
      <c r="AD1624" s="9">
        <v>1</v>
      </c>
      <c r="AE1624" s="9">
        <v>0</v>
      </c>
      <c r="AF1624" s="9">
        <v>0</v>
      </c>
      <c r="AG1624" s="6">
        <v>0</v>
      </c>
      <c r="AH1624" s="6">
        <v>0</v>
      </c>
      <c r="AI1624" s="6">
        <v>0</v>
      </c>
      <c r="AJ1624" s="9">
        <v>0</v>
      </c>
      <c r="AK1624" s="28">
        <v>0</v>
      </c>
      <c r="AL1624" s="9">
        <v>0</v>
      </c>
      <c r="AM1624" s="9">
        <v>0</v>
      </c>
      <c r="AN1624" s="9">
        <v>0</v>
      </c>
      <c r="AO1624" s="9">
        <v>3000</v>
      </c>
      <c r="AP1624" s="9">
        <v>0</v>
      </c>
      <c r="AQ1624" s="9">
        <v>0</v>
      </c>
      <c r="AR1624" s="6">
        <v>0</v>
      </c>
      <c r="AS1624" s="9">
        <v>0</v>
      </c>
      <c r="AT1624" s="9">
        <v>0</v>
      </c>
      <c r="AU1624" s="10">
        <v>0</v>
      </c>
      <c r="AV1624" s="10">
        <v>0</v>
      </c>
      <c r="AW1624" s="10">
        <v>0</v>
      </c>
      <c r="AX1624" s="15" t="s">
        <v>157</v>
      </c>
      <c r="AY1624" s="1">
        <v>0</v>
      </c>
      <c r="AZ1624" s="34">
        <v>0</v>
      </c>
      <c r="BA1624" s="34">
        <v>0</v>
      </c>
      <c r="BB1624" s="36" t="s">
        <v>405</v>
      </c>
      <c r="BC1624" s="9">
        <v>0</v>
      </c>
      <c r="BD1624" s="9">
        <v>0</v>
      </c>
      <c r="BE1624" s="14">
        <v>0</v>
      </c>
      <c r="BF1624" s="9">
        <v>0</v>
      </c>
      <c r="BG1624" s="9">
        <v>0</v>
      </c>
      <c r="BH1624" s="28">
        <v>0</v>
      </c>
      <c r="BI1624" s="9">
        <v>0</v>
      </c>
      <c r="BJ1624" s="6">
        <v>0</v>
      </c>
      <c r="BK1624" s="6">
        <v>0</v>
      </c>
      <c r="BL1624" s="6">
        <v>0</v>
      </c>
      <c r="BM1624" s="6">
        <v>0</v>
      </c>
      <c r="BN1624" s="6">
        <v>0</v>
      </c>
      <c r="BO1624" s="6">
        <v>0</v>
      </c>
    </row>
    <row r="1625" spans="3:67" ht="21.75" customHeight="1">
      <c r="C1625" s="14">
        <v>90010402</v>
      </c>
      <c r="D1625" s="12" t="s">
        <v>343</v>
      </c>
      <c r="E1625" s="14">
        <v>1</v>
      </c>
      <c r="F1625" s="11">
        <v>60010100</v>
      </c>
      <c r="G1625" s="14">
        <v>0</v>
      </c>
      <c r="H1625" s="13">
        <v>0</v>
      </c>
      <c r="I1625" s="14">
        <v>1</v>
      </c>
      <c r="J1625" s="14">
        <v>0</v>
      </c>
      <c r="K1625" s="14">
        <v>0</v>
      </c>
      <c r="L1625" s="11">
        <v>0</v>
      </c>
      <c r="M1625" s="11">
        <v>0</v>
      </c>
      <c r="N1625" s="11">
        <v>2</v>
      </c>
      <c r="O1625" s="11">
        <v>3</v>
      </c>
      <c r="P1625" s="11">
        <v>1</v>
      </c>
      <c r="Q1625" s="11">
        <v>0</v>
      </c>
      <c r="R1625" s="6">
        <v>0</v>
      </c>
      <c r="S1625" s="11">
        <v>0</v>
      </c>
      <c r="T1625" s="11">
        <v>1</v>
      </c>
      <c r="U1625" s="11">
        <v>2</v>
      </c>
      <c r="V1625" s="11">
        <v>0</v>
      </c>
      <c r="W1625" s="11">
        <v>3</v>
      </c>
      <c r="X1625" s="11">
        <v>0</v>
      </c>
      <c r="Y1625" s="11">
        <v>1</v>
      </c>
      <c r="Z1625" s="11">
        <v>0</v>
      </c>
      <c r="AA1625" s="11">
        <v>0</v>
      </c>
      <c r="AB1625" s="11">
        <v>0</v>
      </c>
      <c r="AC1625" s="11">
        <v>0</v>
      </c>
      <c r="AD1625" s="11">
        <v>9</v>
      </c>
      <c r="AE1625" s="11">
        <v>1</v>
      </c>
      <c r="AF1625" s="11">
        <v>5</v>
      </c>
      <c r="AG1625" s="6">
        <v>0</v>
      </c>
      <c r="AH1625" s="6">
        <v>1</v>
      </c>
      <c r="AI1625" s="6">
        <v>0</v>
      </c>
      <c r="AJ1625" s="6">
        <v>2.5</v>
      </c>
      <c r="AK1625" s="11">
        <v>0</v>
      </c>
      <c r="AL1625" s="11">
        <v>0</v>
      </c>
      <c r="AM1625" s="11">
        <v>0</v>
      </c>
      <c r="AN1625" s="11">
        <v>2.5</v>
      </c>
      <c r="AO1625" s="11">
        <v>5000</v>
      </c>
      <c r="AP1625" s="11">
        <v>2</v>
      </c>
      <c r="AQ1625" s="11">
        <v>0</v>
      </c>
      <c r="AR1625" s="6">
        <v>0</v>
      </c>
      <c r="AS1625" s="9">
        <v>91000005</v>
      </c>
      <c r="AT1625" s="9" t="s">
        <v>193</v>
      </c>
      <c r="AU1625" s="11">
        <v>0</v>
      </c>
      <c r="AV1625" s="14">
        <v>10000007</v>
      </c>
      <c r="AW1625" s="14">
        <v>90010402</v>
      </c>
      <c r="AX1625" s="12" t="s">
        <v>157</v>
      </c>
      <c r="AY1625" s="11" t="s">
        <v>2082</v>
      </c>
      <c r="AZ1625" s="13">
        <v>0</v>
      </c>
      <c r="BA1625" s="13">
        <v>0</v>
      </c>
      <c r="BB1625" s="37" t="s">
        <v>347</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90010403</v>
      </c>
      <c r="D1626" s="9" t="s">
        <v>2083</v>
      </c>
      <c r="E1626" s="9">
        <v>1</v>
      </c>
      <c r="F1626" s="9">
        <v>0</v>
      </c>
      <c r="G1626" s="9">
        <v>0</v>
      </c>
      <c r="H1626" s="10">
        <v>0</v>
      </c>
      <c r="I1626" s="9">
        <v>1</v>
      </c>
      <c r="J1626" s="9">
        <v>0</v>
      </c>
      <c r="K1626" s="10">
        <v>0</v>
      </c>
      <c r="L1626" s="10">
        <v>0</v>
      </c>
      <c r="M1626" s="9">
        <v>0</v>
      </c>
      <c r="N1626" s="9">
        <v>2</v>
      </c>
      <c r="O1626" s="9">
        <v>2</v>
      </c>
      <c r="P1626" s="9">
        <v>0.95</v>
      </c>
      <c r="Q1626" s="9">
        <v>0</v>
      </c>
      <c r="R1626" s="6">
        <v>0</v>
      </c>
      <c r="S1626" s="9">
        <v>0</v>
      </c>
      <c r="T1626" s="11">
        <v>1</v>
      </c>
      <c r="U1626" s="9">
        <v>1</v>
      </c>
      <c r="V1626" s="10">
        <v>0</v>
      </c>
      <c r="W1626" s="9">
        <v>2.5</v>
      </c>
      <c r="X1626" s="9">
        <v>0</v>
      </c>
      <c r="Y1626" s="9">
        <v>1</v>
      </c>
      <c r="Z1626" s="9">
        <v>0</v>
      </c>
      <c r="AA1626" s="10">
        <v>0</v>
      </c>
      <c r="AB1626" s="9">
        <v>0</v>
      </c>
      <c r="AC1626" s="9">
        <v>0</v>
      </c>
      <c r="AD1626" s="9">
        <v>6</v>
      </c>
      <c r="AE1626" s="9">
        <v>1</v>
      </c>
      <c r="AF1626" s="9">
        <v>3</v>
      </c>
      <c r="AG1626" s="6">
        <v>1</v>
      </c>
      <c r="AH1626" s="6">
        <v>1</v>
      </c>
      <c r="AI1626" s="6">
        <v>0</v>
      </c>
      <c r="AJ1626" s="9">
        <v>1.5</v>
      </c>
      <c r="AK1626" s="28">
        <v>0</v>
      </c>
      <c r="AL1626" s="9">
        <v>0</v>
      </c>
      <c r="AM1626" s="9">
        <v>0</v>
      </c>
      <c r="AN1626" s="9">
        <v>2</v>
      </c>
      <c r="AO1626" s="9">
        <v>4000</v>
      </c>
      <c r="AP1626" s="9">
        <v>2</v>
      </c>
      <c r="AQ1626" s="9">
        <v>0</v>
      </c>
      <c r="AR1626" s="6">
        <v>0</v>
      </c>
      <c r="AS1626" s="65" t="s">
        <v>360</v>
      </c>
      <c r="AT1626" s="9" t="s">
        <v>156</v>
      </c>
      <c r="AU1626" s="10">
        <v>0</v>
      </c>
      <c r="AV1626" s="10">
        <v>0</v>
      </c>
      <c r="AW1626" s="10">
        <v>90010403</v>
      </c>
      <c r="AX1626" s="15" t="s">
        <v>157</v>
      </c>
      <c r="AY1626" s="1">
        <v>0</v>
      </c>
      <c r="AZ1626" s="34">
        <v>0</v>
      </c>
      <c r="BA1626" s="34">
        <v>0</v>
      </c>
      <c r="BB1626" s="36" t="s">
        <v>412</v>
      </c>
      <c r="BC1626" s="9">
        <v>2</v>
      </c>
      <c r="BD1626" s="9">
        <v>0</v>
      </c>
      <c r="BE1626" s="14">
        <v>0</v>
      </c>
      <c r="BF1626" s="9">
        <v>0</v>
      </c>
      <c r="BG1626" s="9">
        <v>3</v>
      </c>
      <c r="BH1626" s="28">
        <v>0</v>
      </c>
      <c r="BI1626" s="9">
        <v>0</v>
      </c>
      <c r="BJ1626" s="6">
        <v>0</v>
      </c>
      <c r="BK1626" s="6">
        <v>0</v>
      </c>
      <c r="BL1626" s="6">
        <v>0</v>
      </c>
      <c r="BM1626" s="6">
        <v>0</v>
      </c>
      <c r="BN1626" s="6">
        <v>0</v>
      </c>
      <c r="BO1626" s="6">
        <v>0</v>
      </c>
    </row>
    <row r="1627" spans="3:67" ht="20.100000000000001" customHeight="1">
      <c r="C1627" s="14">
        <v>90010404</v>
      </c>
      <c r="D1627" s="9" t="s">
        <v>2084</v>
      </c>
      <c r="E1627" s="9">
        <v>1</v>
      </c>
      <c r="F1627" s="9">
        <v>0</v>
      </c>
      <c r="G1627" s="9">
        <v>0</v>
      </c>
      <c r="H1627" s="10">
        <v>0</v>
      </c>
      <c r="I1627" s="9">
        <v>0</v>
      </c>
      <c r="J1627" s="9">
        <v>0</v>
      </c>
      <c r="K1627" s="10">
        <v>0</v>
      </c>
      <c r="L1627" s="10">
        <v>0</v>
      </c>
      <c r="M1627" s="9">
        <v>0</v>
      </c>
      <c r="N1627" s="9">
        <v>2</v>
      </c>
      <c r="O1627" s="9">
        <v>2</v>
      </c>
      <c r="P1627" s="9">
        <v>0.9</v>
      </c>
      <c r="Q1627" s="9">
        <v>0</v>
      </c>
      <c r="R1627" s="6">
        <v>0</v>
      </c>
      <c r="S1627" s="9">
        <v>0</v>
      </c>
      <c r="T1627" s="11">
        <v>1</v>
      </c>
      <c r="U1627" s="9">
        <v>1</v>
      </c>
      <c r="V1627" s="10">
        <v>0</v>
      </c>
      <c r="W1627" s="9">
        <v>1.5</v>
      </c>
      <c r="X1627" s="9">
        <v>0</v>
      </c>
      <c r="Y1627" s="9">
        <v>1</v>
      </c>
      <c r="Z1627" s="9">
        <v>0</v>
      </c>
      <c r="AA1627" s="10">
        <v>0</v>
      </c>
      <c r="AB1627" s="9">
        <v>0</v>
      </c>
      <c r="AC1627" s="9">
        <v>0</v>
      </c>
      <c r="AD1627" s="9">
        <v>8</v>
      </c>
      <c r="AE1627" s="9">
        <v>2</v>
      </c>
      <c r="AF1627" s="9" t="s">
        <v>363</v>
      </c>
      <c r="AG1627" s="6">
        <v>0</v>
      </c>
      <c r="AH1627" s="6">
        <v>0</v>
      </c>
      <c r="AI1627" s="6">
        <v>0</v>
      </c>
      <c r="AJ1627" s="9">
        <v>0</v>
      </c>
      <c r="AK1627" s="28">
        <v>0</v>
      </c>
      <c r="AL1627" s="9">
        <v>0</v>
      </c>
      <c r="AM1627" s="9">
        <v>0</v>
      </c>
      <c r="AN1627" s="9">
        <v>0.5</v>
      </c>
      <c r="AO1627" s="9">
        <v>999000</v>
      </c>
      <c r="AP1627" s="9">
        <v>0</v>
      </c>
      <c r="AQ1627" s="9">
        <v>0</v>
      </c>
      <c r="AR1627" s="6">
        <v>0</v>
      </c>
      <c r="AS1627" s="31" t="s">
        <v>155</v>
      </c>
      <c r="AT1627" s="9" t="s">
        <v>210</v>
      </c>
      <c r="AU1627" s="10">
        <v>0</v>
      </c>
      <c r="AV1627" s="10">
        <v>0</v>
      </c>
      <c r="AW1627" s="10">
        <v>20000021</v>
      </c>
      <c r="AX1627" s="15" t="s">
        <v>157</v>
      </c>
      <c r="AY1627" s="1">
        <v>0</v>
      </c>
      <c r="AZ1627" s="34">
        <v>0</v>
      </c>
      <c r="BA1627" s="34">
        <v>0</v>
      </c>
      <c r="BB1627" s="36" t="s">
        <v>230</v>
      </c>
      <c r="BC1627" s="9">
        <v>0</v>
      </c>
      <c r="BD1627" s="9">
        <v>0</v>
      </c>
      <c r="BE1627" s="14">
        <v>0</v>
      </c>
      <c r="BF1627" s="9">
        <v>0</v>
      </c>
      <c r="BG1627" s="9">
        <v>0</v>
      </c>
      <c r="BH1627" s="28">
        <v>0</v>
      </c>
      <c r="BI1627" s="9">
        <v>0</v>
      </c>
      <c r="BJ1627" s="6">
        <v>0</v>
      </c>
      <c r="BK1627" s="6">
        <v>0</v>
      </c>
      <c r="BL1627" s="6">
        <v>0</v>
      </c>
      <c r="BM1627" s="6">
        <v>0</v>
      </c>
      <c r="BN1627" s="6">
        <v>0</v>
      </c>
      <c r="BO1627" s="6">
        <v>0</v>
      </c>
    </row>
    <row r="1628" spans="3:67" ht="20.100000000000001" customHeight="1">
      <c r="C1628" s="14">
        <v>90010405</v>
      </c>
      <c r="D1628" s="15" t="s">
        <v>365</v>
      </c>
      <c r="E1628" s="14">
        <v>1</v>
      </c>
      <c r="F1628" s="14">
        <v>0</v>
      </c>
      <c r="G1628" s="14">
        <v>0</v>
      </c>
      <c r="H1628" s="13">
        <v>0</v>
      </c>
      <c r="I1628" s="14">
        <v>1</v>
      </c>
      <c r="J1628" s="14">
        <v>0</v>
      </c>
      <c r="K1628" s="14">
        <v>0</v>
      </c>
      <c r="L1628" s="14">
        <v>0</v>
      </c>
      <c r="M1628" s="14">
        <v>0</v>
      </c>
      <c r="N1628" s="9">
        <v>2</v>
      </c>
      <c r="O1628" s="14">
        <v>2</v>
      </c>
      <c r="P1628" s="14">
        <v>0.6</v>
      </c>
      <c r="Q1628" s="14">
        <v>0</v>
      </c>
      <c r="R1628" s="6">
        <v>0</v>
      </c>
      <c r="S1628" s="13">
        <v>0</v>
      </c>
      <c r="T1628" s="11">
        <v>1</v>
      </c>
      <c r="U1628" s="14">
        <v>2</v>
      </c>
      <c r="V1628" s="14">
        <v>0</v>
      </c>
      <c r="W1628" s="14">
        <v>0</v>
      </c>
      <c r="X1628" s="14">
        <v>0</v>
      </c>
      <c r="Y1628" s="14">
        <v>0</v>
      </c>
      <c r="Z1628" s="14">
        <v>0</v>
      </c>
      <c r="AA1628" s="14">
        <v>0</v>
      </c>
      <c r="AB1628" s="14">
        <v>0</v>
      </c>
      <c r="AC1628" s="14">
        <v>0</v>
      </c>
      <c r="AD1628" s="11">
        <v>99999</v>
      </c>
      <c r="AE1628" s="14">
        <v>0</v>
      </c>
      <c r="AF1628" s="14">
        <v>0</v>
      </c>
      <c r="AG1628" s="6">
        <v>2</v>
      </c>
      <c r="AH1628" s="6">
        <v>0</v>
      </c>
      <c r="AI1628" s="6">
        <v>0</v>
      </c>
      <c r="AJ1628" s="6">
        <v>0</v>
      </c>
      <c r="AK1628" s="14">
        <v>0</v>
      </c>
      <c r="AL1628" s="14">
        <v>0</v>
      </c>
      <c r="AM1628" s="14">
        <v>0</v>
      </c>
      <c r="AN1628" s="14">
        <v>0</v>
      </c>
      <c r="AO1628" s="14">
        <v>1000</v>
      </c>
      <c r="AP1628" s="14">
        <v>0</v>
      </c>
      <c r="AQ1628" s="14">
        <v>0</v>
      </c>
      <c r="AR1628" s="6">
        <v>90104002</v>
      </c>
      <c r="AS1628" s="14" t="s">
        <v>155</v>
      </c>
      <c r="AT1628" s="9" t="s">
        <v>210</v>
      </c>
      <c r="AU1628" s="14" t="s">
        <v>243</v>
      </c>
      <c r="AV1628" s="14">
        <v>0</v>
      </c>
      <c r="AW1628" s="14">
        <v>0</v>
      </c>
      <c r="AX1628" s="15" t="s">
        <v>157</v>
      </c>
      <c r="AY1628" s="15" t="s">
        <v>155</v>
      </c>
      <c r="AZ1628" s="13">
        <v>0</v>
      </c>
      <c r="BA1628" s="13">
        <v>0</v>
      </c>
      <c r="BB1628" s="68" t="s">
        <v>432</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90010406</v>
      </c>
      <c r="D1629" s="15" t="s">
        <v>2085</v>
      </c>
      <c r="E1629" s="14">
        <v>1</v>
      </c>
      <c r="F1629" s="14">
        <v>60010500</v>
      </c>
      <c r="G1629" s="14">
        <v>0</v>
      </c>
      <c r="H1629" s="13">
        <v>0</v>
      </c>
      <c r="I1629" s="14">
        <v>1</v>
      </c>
      <c r="J1629" s="14">
        <v>0</v>
      </c>
      <c r="K1629" s="14">
        <v>0</v>
      </c>
      <c r="L1629" s="14">
        <v>0</v>
      </c>
      <c r="M1629" s="14">
        <v>0</v>
      </c>
      <c r="N1629" s="9">
        <v>2</v>
      </c>
      <c r="O1629" s="14">
        <v>2</v>
      </c>
      <c r="P1629" s="14">
        <v>0.6</v>
      </c>
      <c r="Q1629" s="14">
        <v>0</v>
      </c>
      <c r="R1629" s="6">
        <v>0</v>
      </c>
      <c r="S1629" s="13">
        <v>0</v>
      </c>
      <c r="T1629" s="11">
        <v>1</v>
      </c>
      <c r="U1629" s="14">
        <v>2</v>
      </c>
      <c r="V1629" s="14">
        <v>0</v>
      </c>
      <c r="W1629" s="14">
        <v>0</v>
      </c>
      <c r="X1629" s="14">
        <v>0</v>
      </c>
      <c r="Y1629" s="14">
        <v>0</v>
      </c>
      <c r="Z1629" s="14">
        <v>0</v>
      </c>
      <c r="AA1629" s="14">
        <v>0</v>
      </c>
      <c r="AB1629" s="14">
        <v>0</v>
      </c>
      <c r="AC1629" s="14">
        <v>0</v>
      </c>
      <c r="AD1629" s="14">
        <v>20</v>
      </c>
      <c r="AE1629" s="14">
        <v>0</v>
      </c>
      <c r="AF1629" s="14">
        <v>0</v>
      </c>
      <c r="AG1629" s="6">
        <v>2</v>
      </c>
      <c r="AH1629" s="6">
        <v>0</v>
      </c>
      <c r="AI1629" s="6">
        <v>0</v>
      </c>
      <c r="AJ1629" s="6">
        <v>0</v>
      </c>
      <c r="AK1629" s="14">
        <v>0</v>
      </c>
      <c r="AL1629" s="14">
        <v>0</v>
      </c>
      <c r="AM1629" s="14">
        <v>0</v>
      </c>
      <c r="AN1629" s="14">
        <v>0</v>
      </c>
      <c r="AO1629" s="14">
        <v>1000</v>
      </c>
      <c r="AP1629" s="14">
        <v>0</v>
      </c>
      <c r="AQ1629" s="14">
        <v>0</v>
      </c>
      <c r="AR1629" s="6">
        <v>90103001</v>
      </c>
      <c r="AS1629" s="14" t="s">
        <v>155</v>
      </c>
      <c r="AT1629" s="9" t="s">
        <v>210</v>
      </c>
      <c r="AU1629" s="14" t="s">
        <v>243</v>
      </c>
      <c r="AV1629" s="14">
        <v>0</v>
      </c>
      <c r="AW1629" s="14">
        <v>40000003</v>
      </c>
      <c r="AX1629" s="15" t="s">
        <v>157</v>
      </c>
      <c r="AY1629" s="15" t="s">
        <v>155</v>
      </c>
      <c r="AZ1629" s="13">
        <v>0</v>
      </c>
      <c r="BA1629" s="13">
        <v>0</v>
      </c>
      <c r="BB1629" s="68" t="s">
        <v>2086</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20.100000000000001" customHeight="1">
      <c r="C1630" s="14">
        <v>90010501</v>
      </c>
      <c r="D1630" s="15" t="s">
        <v>368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0.5</v>
      </c>
      <c r="X1630" s="14">
        <v>0</v>
      </c>
      <c r="Y1630" s="14">
        <v>0</v>
      </c>
      <c r="Z1630" s="14">
        <v>0</v>
      </c>
      <c r="AA1630" s="14">
        <v>0</v>
      </c>
      <c r="AB1630" s="14">
        <v>0</v>
      </c>
      <c r="AC1630" s="14">
        <v>0</v>
      </c>
      <c r="AD1630" s="14">
        <v>15</v>
      </c>
      <c r="AE1630" s="14">
        <v>1</v>
      </c>
      <c r="AF1630" s="14">
        <v>3</v>
      </c>
      <c r="AG1630" s="6">
        <v>1</v>
      </c>
      <c r="AH1630" s="6">
        <v>0</v>
      </c>
      <c r="AI1630" s="6">
        <v>0</v>
      </c>
      <c r="AJ1630" s="6">
        <v>1.5</v>
      </c>
      <c r="AK1630" s="14">
        <v>0</v>
      </c>
      <c r="AL1630" s="14">
        <v>0</v>
      </c>
      <c r="AM1630" s="14">
        <v>0</v>
      </c>
      <c r="AN1630" s="14">
        <v>1</v>
      </c>
      <c r="AO1630" s="14">
        <v>360000</v>
      </c>
      <c r="AP1630" s="14">
        <v>0.5</v>
      </c>
      <c r="AQ1630" s="14">
        <v>0</v>
      </c>
      <c r="AR1630" s="6">
        <v>0</v>
      </c>
      <c r="AS1630" s="14" t="s">
        <v>369</v>
      </c>
      <c r="AT1630" s="15" t="s">
        <v>156</v>
      </c>
      <c r="AU1630" s="14" t="s">
        <v>352</v>
      </c>
      <c r="AV1630" s="14">
        <v>10002001</v>
      </c>
      <c r="AW1630" s="14">
        <v>70106001</v>
      </c>
      <c r="AX1630" s="15" t="s">
        <v>226</v>
      </c>
      <c r="AY1630" s="15" t="s">
        <v>370</v>
      </c>
      <c r="AZ1630" s="13">
        <v>0</v>
      </c>
      <c r="BA1630" s="13">
        <v>0</v>
      </c>
      <c r="BB1630" s="68" t="s">
        <v>371</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90010502</v>
      </c>
      <c r="D1631" s="12" t="s">
        <v>372</v>
      </c>
      <c r="E1631" s="14">
        <v>1</v>
      </c>
      <c r="F1631" s="11">
        <v>60010100</v>
      </c>
      <c r="G1631" s="14">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12</v>
      </c>
      <c r="AE1631" s="11">
        <v>1</v>
      </c>
      <c r="AF1631" s="11">
        <v>3</v>
      </c>
      <c r="AG1631" s="6">
        <v>6</v>
      </c>
      <c r="AH1631" s="6">
        <v>1</v>
      </c>
      <c r="AI1631" s="6">
        <v>0</v>
      </c>
      <c r="AJ1631" s="6">
        <v>1.5</v>
      </c>
      <c r="AK1631" s="11">
        <v>0</v>
      </c>
      <c r="AL1631" s="11">
        <v>0</v>
      </c>
      <c r="AM1631" s="11">
        <v>0</v>
      </c>
      <c r="AN1631" s="11">
        <v>3</v>
      </c>
      <c r="AO1631" s="11">
        <v>5000</v>
      </c>
      <c r="AP1631" s="11">
        <v>2</v>
      </c>
      <c r="AQ1631" s="11">
        <v>0</v>
      </c>
      <c r="AR1631" s="6">
        <v>0</v>
      </c>
      <c r="AS1631" s="11" t="s">
        <v>155</v>
      </c>
      <c r="AT1631" s="15" t="s">
        <v>156</v>
      </c>
      <c r="AU1631" s="11" t="s">
        <v>345</v>
      </c>
      <c r="AV1631" s="14">
        <v>10000007</v>
      </c>
      <c r="AW1631" s="14">
        <v>90010502</v>
      </c>
      <c r="AX1631" s="12" t="s">
        <v>157</v>
      </c>
      <c r="AY1631" s="11" t="s">
        <v>2087</v>
      </c>
      <c r="AZ1631" s="13">
        <v>0</v>
      </c>
      <c r="BA1631" s="13">
        <v>0</v>
      </c>
      <c r="BB1631" s="37" t="s">
        <v>374</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4">
        <v>90010503</v>
      </c>
      <c r="D1632" s="15" t="s">
        <v>375</v>
      </c>
      <c r="E1632" s="14">
        <v>1</v>
      </c>
      <c r="F1632" s="14">
        <v>60010300</v>
      </c>
      <c r="G1632" s="14">
        <v>0</v>
      </c>
      <c r="H1632" s="13">
        <v>0</v>
      </c>
      <c r="I1632" s="14">
        <v>1</v>
      </c>
      <c r="J1632" s="14">
        <v>0</v>
      </c>
      <c r="K1632" s="14">
        <v>0</v>
      </c>
      <c r="L1632" s="14">
        <v>0</v>
      </c>
      <c r="M1632" s="14">
        <v>0</v>
      </c>
      <c r="N1632" s="11">
        <v>2</v>
      </c>
      <c r="O1632" s="14">
        <v>1</v>
      </c>
      <c r="P1632" s="14">
        <v>0.5</v>
      </c>
      <c r="Q1632" s="14">
        <v>0</v>
      </c>
      <c r="R1632" s="6">
        <v>0</v>
      </c>
      <c r="S1632" s="13">
        <v>0</v>
      </c>
      <c r="T1632" s="11">
        <v>1</v>
      </c>
      <c r="U1632" s="14">
        <v>2</v>
      </c>
      <c r="V1632" s="14">
        <v>0</v>
      </c>
      <c r="W1632" s="14">
        <v>3</v>
      </c>
      <c r="X1632" s="14">
        <v>0</v>
      </c>
      <c r="Y1632" s="14">
        <v>0</v>
      </c>
      <c r="Z1632" s="14">
        <v>0</v>
      </c>
      <c r="AA1632" s="14">
        <v>0</v>
      </c>
      <c r="AB1632" s="14">
        <v>0</v>
      </c>
      <c r="AC1632" s="14">
        <v>0</v>
      </c>
      <c r="AD1632" s="14">
        <v>9</v>
      </c>
      <c r="AE1632" s="14">
        <v>1</v>
      </c>
      <c r="AF1632" s="14">
        <v>2</v>
      </c>
      <c r="AG1632" s="6">
        <v>2</v>
      </c>
      <c r="AH1632" s="6">
        <v>2</v>
      </c>
      <c r="AI1632" s="6">
        <v>0</v>
      </c>
      <c r="AJ1632" s="6">
        <v>3</v>
      </c>
      <c r="AK1632" s="14">
        <v>0</v>
      </c>
      <c r="AL1632" s="14">
        <v>0</v>
      </c>
      <c r="AM1632" s="14">
        <v>0</v>
      </c>
      <c r="AN1632" s="14">
        <v>2</v>
      </c>
      <c r="AO1632" s="14">
        <v>30000</v>
      </c>
      <c r="AP1632" s="14">
        <v>2</v>
      </c>
      <c r="AQ1632" s="14">
        <v>4</v>
      </c>
      <c r="AR1632" s="6">
        <v>0</v>
      </c>
      <c r="AS1632" s="14" t="s">
        <v>155</v>
      </c>
      <c r="AT1632" s="15" t="s">
        <v>156</v>
      </c>
      <c r="AU1632" s="14" t="s">
        <v>352</v>
      </c>
      <c r="AV1632" s="14">
        <v>10003002</v>
      </c>
      <c r="AW1632" s="14">
        <v>70106005</v>
      </c>
      <c r="AX1632" s="15" t="s">
        <v>376</v>
      </c>
      <c r="AY1632" s="15">
        <v>0</v>
      </c>
      <c r="AZ1632" s="13">
        <v>0</v>
      </c>
      <c r="BA1632" s="13">
        <v>0</v>
      </c>
      <c r="BB1632" s="68" t="s">
        <v>371</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90010504</v>
      </c>
      <c r="D1633" s="15" t="s">
        <v>365</v>
      </c>
      <c r="E1633" s="14">
        <v>1</v>
      </c>
      <c r="F1633" s="14">
        <v>60010500</v>
      </c>
      <c r="G1633" s="14">
        <v>0</v>
      </c>
      <c r="H1633" s="13">
        <v>0</v>
      </c>
      <c r="I1633" s="14">
        <v>1</v>
      </c>
      <c r="J1633" s="14">
        <v>0</v>
      </c>
      <c r="K1633" s="14">
        <v>0</v>
      </c>
      <c r="L1633" s="14">
        <v>0</v>
      </c>
      <c r="M1633" s="14">
        <v>0</v>
      </c>
      <c r="N1633" s="11">
        <v>2</v>
      </c>
      <c r="O1633" s="14">
        <v>2</v>
      </c>
      <c r="P1633" s="14">
        <v>0.6</v>
      </c>
      <c r="Q1633" s="14">
        <v>0</v>
      </c>
      <c r="R1633" s="6">
        <v>0</v>
      </c>
      <c r="S1633" s="13">
        <v>0</v>
      </c>
      <c r="T1633" s="11">
        <v>1</v>
      </c>
      <c r="U1633" s="14">
        <v>2</v>
      </c>
      <c r="V1633" s="14">
        <v>0</v>
      </c>
      <c r="W1633" s="14">
        <v>0</v>
      </c>
      <c r="X1633" s="14">
        <v>0</v>
      </c>
      <c r="Y1633" s="14">
        <v>0</v>
      </c>
      <c r="Z1633" s="14">
        <v>0</v>
      </c>
      <c r="AA1633" s="14">
        <v>0</v>
      </c>
      <c r="AB1633" s="14">
        <v>0</v>
      </c>
      <c r="AC1633" s="14">
        <v>0</v>
      </c>
      <c r="AD1633" s="11">
        <v>30</v>
      </c>
      <c r="AE1633" s="14">
        <v>0</v>
      </c>
      <c r="AF1633" s="14">
        <v>0</v>
      </c>
      <c r="AG1633" s="6">
        <v>2</v>
      </c>
      <c r="AH1633" s="6">
        <v>0</v>
      </c>
      <c r="AI1633" s="6">
        <v>0</v>
      </c>
      <c r="AJ1633" s="6">
        <v>0</v>
      </c>
      <c r="AK1633" s="14">
        <v>0</v>
      </c>
      <c r="AL1633" s="14">
        <v>0</v>
      </c>
      <c r="AM1633" s="14">
        <v>0</v>
      </c>
      <c r="AN1633" s="14">
        <v>0</v>
      </c>
      <c r="AO1633" s="14">
        <v>1000</v>
      </c>
      <c r="AP1633" s="14">
        <v>0</v>
      </c>
      <c r="AQ1633" s="14">
        <v>0</v>
      </c>
      <c r="AR1633" s="6">
        <v>90104002</v>
      </c>
      <c r="AS1633" s="14" t="s">
        <v>155</v>
      </c>
      <c r="AT1633" s="15" t="s">
        <v>156</v>
      </c>
      <c r="AU1633" s="14" t="s">
        <v>243</v>
      </c>
      <c r="AV1633" s="14">
        <v>0</v>
      </c>
      <c r="AW1633" s="14">
        <v>0</v>
      </c>
      <c r="AX1633" s="15" t="s">
        <v>157</v>
      </c>
      <c r="AY1633" s="15" t="s">
        <v>155</v>
      </c>
      <c r="AZ1633" s="13">
        <v>0</v>
      </c>
      <c r="BA1633" s="13">
        <v>0</v>
      </c>
      <c r="BB1633" s="68" t="s">
        <v>377</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90010505</v>
      </c>
      <c r="D1634" s="12" t="s">
        <v>378</v>
      </c>
      <c r="E1634" s="14">
        <v>1</v>
      </c>
      <c r="F1634" s="11">
        <v>60010300</v>
      </c>
      <c r="G1634" s="14">
        <v>0</v>
      </c>
      <c r="H1634" s="13">
        <v>0</v>
      </c>
      <c r="I1634" s="14">
        <v>1</v>
      </c>
      <c r="J1634" s="14">
        <v>0</v>
      </c>
      <c r="K1634" s="14">
        <v>0</v>
      </c>
      <c r="L1634" s="11">
        <v>0</v>
      </c>
      <c r="M1634" s="11">
        <v>0</v>
      </c>
      <c r="N1634" s="11">
        <v>2</v>
      </c>
      <c r="O1634" s="11">
        <v>1</v>
      </c>
      <c r="P1634" s="11">
        <v>0.6</v>
      </c>
      <c r="Q1634" s="11">
        <v>0</v>
      </c>
      <c r="R1634" s="6">
        <v>0</v>
      </c>
      <c r="S1634" s="11">
        <v>0</v>
      </c>
      <c r="T1634" s="11">
        <v>1</v>
      </c>
      <c r="U1634" s="11">
        <v>2</v>
      </c>
      <c r="V1634" s="11">
        <v>0</v>
      </c>
      <c r="W1634" s="11">
        <v>0</v>
      </c>
      <c r="X1634" s="11">
        <v>0</v>
      </c>
      <c r="Y1634" s="11">
        <v>0</v>
      </c>
      <c r="Z1634" s="11">
        <v>0</v>
      </c>
      <c r="AA1634" s="11">
        <v>0</v>
      </c>
      <c r="AB1634" s="11">
        <v>0</v>
      </c>
      <c r="AC1634" s="11">
        <v>0</v>
      </c>
      <c r="AD1634" s="11">
        <v>20</v>
      </c>
      <c r="AE1634" s="11">
        <v>0</v>
      </c>
      <c r="AF1634" s="11">
        <v>0</v>
      </c>
      <c r="AG1634" s="6">
        <v>2</v>
      </c>
      <c r="AH1634" s="6">
        <v>2</v>
      </c>
      <c r="AI1634" s="6">
        <v>0</v>
      </c>
      <c r="AJ1634" s="6">
        <v>1.5</v>
      </c>
      <c r="AK1634" s="11">
        <v>0</v>
      </c>
      <c r="AL1634" s="11">
        <v>0</v>
      </c>
      <c r="AM1634" s="11">
        <v>0</v>
      </c>
      <c r="AN1634" s="11">
        <v>1</v>
      </c>
      <c r="AO1634" s="11">
        <v>3000</v>
      </c>
      <c r="AP1634" s="11">
        <v>0.5</v>
      </c>
      <c r="AQ1634" s="11">
        <v>0</v>
      </c>
      <c r="AR1634" s="6">
        <v>0</v>
      </c>
      <c r="AS1634" s="11" t="s">
        <v>155</v>
      </c>
      <c r="AT1634" s="15" t="s">
        <v>156</v>
      </c>
      <c r="AU1634" s="11" t="s">
        <v>352</v>
      </c>
      <c r="AV1634" s="14">
        <v>0</v>
      </c>
      <c r="AW1634" s="14">
        <v>0</v>
      </c>
      <c r="AX1634" s="12" t="s">
        <v>340</v>
      </c>
      <c r="AY1634" s="11" t="s">
        <v>379</v>
      </c>
      <c r="AZ1634" s="13">
        <v>0</v>
      </c>
      <c r="BA1634" s="13">
        <v>0</v>
      </c>
      <c r="BB1634" s="37" t="s">
        <v>380</v>
      </c>
      <c r="BC1634" s="11">
        <v>0</v>
      </c>
      <c r="BD1634" s="11">
        <v>0</v>
      </c>
      <c r="BE1634" s="11">
        <v>0</v>
      </c>
      <c r="BF1634" s="11">
        <v>0</v>
      </c>
      <c r="BG1634" s="11">
        <v>0</v>
      </c>
      <c r="BH1634" s="11">
        <v>0</v>
      </c>
      <c r="BI1634" s="9">
        <v>0</v>
      </c>
      <c r="BJ1634" s="6">
        <v>0</v>
      </c>
      <c r="BK1634" s="6">
        <v>0</v>
      </c>
      <c r="BL1634" s="6">
        <v>0</v>
      </c>
      <c r="BM1634" s="6">
        <v>0</v>
      </c>
      <c r="BN1634" s="6">
        <v>0</v>
      </c>
      <c r="BO1634" s="6">
        <v>0</v>
      </c>
    </row>
    <row r="1635" spans="3:67" ht="20.100000000000001" customHeight="1">
      <c r="C1635" s="14">
        <v>90010901</v>
      </c>
      <c r="D1635" s="174" t="s">
        <v>2088</v>
      </c>
      <c r="E1635" s="11">
        <v>1</v>
      </c>
      <c r="F1635" s="11">
        <v>62021401</v>
      </c>
      <c r="G1635" s="14">
        <f t="shared" ref="G1635" si="116">C1636</f>
        <v>90010902</v>
      </c>
      <c r="H1635" s="13">
        <v>0</v>
      </c>
      <c r="I1635" s="11">
        <v>27</v>
      </c>
      <c r="J1635" s="11">
        <v>2</v>
      </c>
      <c r="K1635" s="11">
        <v>0</v>
      </c>
      <c r="L1635" s="14">
        <v>0</v>
      </c>
      <c r="M1635" s="14">
        <v>0</v>
      </c>
      <c r="N1635" s="14">
        <v>2</v>
      </c>
      <c r="O1635" s="14">
        <v>2</v>
      </c>
      <c r="P1635" s="14">
        <v>0.95</v>
      </c>
      <c r="Q1635" s="14">
        <v>0</v>
      </c>
      <c r="R1635" s="6">
        <v>0</v>
      </c>
      <c r="S1635" s="13">
        <v>0</v>
      </c>
      <c r="T1635" s="11">
        <v>1</v>
      </c>
      <c r="U1635" s="14">
        <v>2</v>
      </c>
      <c r="V1635" s="14">
        <v>0</v>
      </c>
      <c r="W1635" s="14">
        <v>1.2</v>
      </c>
      <c r="X1635" s="14">
        <v>500</v>
      </c>
      <c r="Y1635" s="14">
        <v>0</v>
      </c>
      <c r="Z1635" s="14">
        <v>0</v>
      </c>
      <c r="AA1635" s="14">
        <v>0</v>
      </c>
      <c r="AB1635" s="14">
        <v>0</v>
      </c>
      <c r="AC1635" s="14">
        <v>0</v>
      </c>
      <c r="AD1635" s="14">
        <v>6</v>
      </c>
      <c r="AE1635" s="14">
        <v>1</v>
      </c>
      <c r="AF1635" s="14">
        <v>3</v>
      </c>
      <c r="AG1635" s="6">
        <v>2</v>
      </c>
      <c r="AH1635" s="6">
        <v>1</v>
      </c>
      <c r="AI1635" s="6">
        <v>0</v>
      </c>
      <c r="AJ1635" s="6">
        <v>7</v>
      </c>
      <c r="AK1635" s="14">
        <v>0</v>
      </c>
      <c r="AL1635" s="14">
        <v>0</v>
      </c>
      <c r="AM1635" s="14">
        <v>6</v>
      </c>
      <c r="AN1635" s="14">
        <v>0.25</v>
      </c>
      <c r="AO1635" s="14">
        <v>6000</v>
      </c>
      <c r="AP1635" s="14">
        <v>0</v>
      </c>
      <c r="AQ1635" s="14">
        <v>0</v>
      </c>
      <c r="AR1635" s="6">
        <v>0</v>
      </c>
      <c r="AS1635" s="14">
        <v>92014001</v>
      </c>
      <c r="AT1635" s="15" t="s">
        <v>254</v>
      </c>
      <c r="AU1635" s="14" t="s">
        <v>255</v>
      </c>
      <c r="AV1635" s="14">
        <v>10002001</v>
      </c>
      <c r="AW1635" s="14">
        <v>21101040</v>
      </c>
      <c r="AX1635" s="15" t="s">
        <v>226</v>
      </c>
      <c r="AY1635" s="15" t="s">
        <v>775</v>
      </c>
      <c r="AZ1635" s="13">
        <v>0</v>
      </c>
      <c r="BA1635" s="13">
        <v>0</v>
      </c>
      <c r="BB1635" s="110" t="str">
        <f t="shared" ref="BB1635" si="117">"对目标区域持续造成伤害,在此范围内的敌方目标每秒造成2次"&amp;W1635*100&amp;"%攻击伤害+"&amp;X1635&amp;"点固定伤害,目标移动速度降低75%,持续6秒,当在施法过程中进行移动会中断此技能施放"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90010902</v>
      </c>
      <c r="D1636" s="174" t="s">
        <v>2089</v>
      </c>
      <c r="E1636" s="11">
        <v>1</v>
      </c>
      <c r="F1636" s="14">
        <v>62021301</v>
      </c>
      <c r="G1636" s="11">
        <v>62021203</v>
      </c>
      <c r="H1636" s="13">
        <v>0</v>
      </c>
      <c r="I1636" s="11">
        <v>32</v>
      </c>
      <c r="J1636" s="11">
        <v>2</v>
      </c>
      <c r="K1636" s="11">
        <v>0</v>
      </c>
      <c r="L1636" s="14">
        <v>0</v>
      </c>
      <c r="M1636" s="14">
        <v>0</v>
      </c>
      <c r="N1636" s="14">
        <v>2</v>
      </c>
      <c r="O1636" s="14">
        <v>2</v>
      </c>
      <c r="P1636" s="14">
        <v>0.95</v>
      </c>
      <c r="Q1636" s="14">
        <v>0</v>
      </c>
      <c r="R1636" s="6">
        <v>0</v>
      </c>
      <c r="S1636" s="13">
        <v>0</v>
      </c>
      <c r="T1636" s="11">
        <v>1</v>
      </c>
      <c r="U1636" s="14">
        <v>2</v>
      </c>
      <c r="V1636" s="14">
        <v>0</v>
      </c>
      <c r="W1636" s="14">
        <v>2.5</v>
      </c>
      <c r="X1636" s="14">
        <v>1500</v>
      </c>
      <c r="Y1636" s="14">
        <v>0</v>
      </c>
      <c r="Z1636" s="14">
        <v>0</v>
      </c>
      <c r="AA1636" s="14">
        <v>0</v>
      </c>
      <c r="AB1636" s="14">
        <v>0</v>
      </c>
      <c r="AC1636" s="14">
        <v>0</v>
      </c>
      <c r="AD1636" s="14">
        <v>12</v>
      </c>
      <c r="AE1636" s="14">
        <v>1</v>
      </c>
      <c r="AF1636" s="14">
        <v>3</v>
      </c>
      <c r="AG1636" s="6">
        <v>2</v>
      </c>
      <c r="AH1636" s="6">
        <v>2</v>
      </c>
      <c r="AI1636" s="6">
        <v>0</v>
      </c>
      <c r="AJ1636" s="6">
        <v>4</v>
      </c>
      <c r="AK1636" s="14">
        <v>0</v>
      </c>
      <c r="AL1636" s="14">
        <v>3</v>
      </c>
      <c r="AM1636" s="14">
        <v>0</v>
      </c>
      <c r="AN1636" s="14">
        <v>0.25</v>
      </c>
      <c r="AO1636" s="14">
        <v>2000</v>
      </c>
      <c r="AP1636" s="14">
        <v>0</v>
      </c>
      <c r="AQ1636" s="14">
        <v>10</v>
      </c>
      <c r="AR1636" s="6">
        <v>0</v>
      </c>
      <c r="AS1636" s="14">
        <v>92002001</v>
      </c>
      <c r="AT1636" s="15" t="s">
        <v>156</v>
      </c>
      <c r="AU1636" s="14" t="s">
        <v>352</v>
      </c>
      <c r="AV1636" s="14">
        <v>10003002</v>
      </c>
      <c r="AW1636" s="14">
        <v>21101030</v>
      </c>
      <c r="AX1636" s="15" t="s">
        <v>376</v>
      </c>
      <c r="AY1636" s="15">
        <v>0</v>
      </c>
      <c r="AZ1636" s="13">
        <v>0</v>
      </c>
      <c r="BA1636" s="13">
        <v>0</v>
      </c>
      <c r="BB1636" s="110" t="str">
        <f t="shared" ref="BB1636" si="118">"立即对指定前方区域释放冲击波,冲击波对触碰的怪物造成"&amp;W1636*100&amp;"%攻击伤害+"&amp;X1636&amp;"点固定伤害"</f>
        <v>立即对指定前方区域释放冲击波,冲击波对触碰的怪物造成250%攻击伤害+1500点固定伤害</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90010903</v>
      </c>
      <c r="D1637" s="174" t="s">
        <v>2090</v>
      </c>
      <c r="E1637" s="11">
        <v>1</v>
      </c>
      <c r="F1637" s="14">
        <v>62021301</v>
      </c>
      <c r="G1637" s="11">
        <v>62021203</v>
      </c>
      <c r="H1637" s="13">
        <v>0</v>
      </c>
      <c r="I1637" s="11">
        <v>32</v>
      </c>
      <c r="J1637" s="11">
        <v>2</v>
      </c>
      <c r="K1637" s="11">
        <v>0</v>
      </c>
      <c r="L1637" s="14">
        <v>0</v>
      </c>
      <c r="M1637" s="14">
        <v>0</v>
      </c>
      <c r="N1637" s="14">
        <v>2</v>
      </c>
      <c r="O1637" s="14">
        <v>2</v>
      </c>
      <c r="P1637" s="14">
        <v>0.95</v>
      </c>
      <c r="Q1637" s="14">
        <v>0</v>
      </c>
      <c r="R1637" s="6">
        <v>0</v>
      </c>
      <c r="S1637" s="13">
        <v>0</v>
      </c>
      <c r="T1637" s="11">
        <v>1</v>
      </c>
      <c r="U1637" s="14">
        <v>2</v>
      </c>
      <c r="V1637" s="14">
        <v>0</v>
      </c>
      <c r="W1637" s="14">
        <v>2.5</v>
      </c>
      <c r="X1637" s="14">
        <v>1500</v>
      </c>
      <c r="Y1637" s="14">
        <v>0</v>
      </c>
      <c r="Z1637" s="14">
        <v>0</v>
      </c>
      <c r="AA1637" s="14">
        <v>0</v>
      </c>
      <c r="AB1637" s="14">
        <v>0</v>
      </c>
      <c r="AC1637" s="14">
        <v>0</v>
      </c>
      <c r="AD1637" s="14">
        <v>12</v>
      </c>
      <c r="AE1637" s="14">
        <v>1</v>
      </c>
      <c r="AF1637" s="14">
        <v>3</v>
      </c>
      <c r="AG1637" s="6">
        <v>2</v>
      </c>
      <c r="AH1637" s="6">
        <v>2</v>
      </c>
      <c r="AI1637" s="6">
        <v>0</v>
      </c>
      <c r="AJ1637" s="6">
        <v>4</v>
      </c>
      <c r="AK1637" s="14">
        <v>0</v>
      </c>
      <c r="AL1637" s="14">
        <v>3</v>
      </c>
      <c r="AM1637" s="14">
        <v>0</v>
      </c>
      <c r="AN1637" s="14">
        <v>0.25</v>
      </c>
      <c r="AO1637" s="14">
        <v>2000</v>
      </c>
      <c r="AP1637" s="14">
        <v>0</v>
      </c>
      <c r="AQ1637" s="14">
        <v>10</v>
      </c>
      <c r="AR1637" s="6">
        <v>0</v>
      </c>
      <c r="AS1637" s="14">
        <v>92002001</v>
      </c>
      <c r="AT1637" s="15" t="s">
        <v>156</v>
      </c>
      <c r="AU1637" s="14" t="s">
        <v>352</v>
      </c>
      <c r="AV1637" s="14">
        <v>10003002</v>
      </c>
      <c r="AW1637" s="14">
        <v>21101030</v>
      </c>
      <c r="AX1637" s="15" t="s">
        <v>376</v>
      </c>
      <c r="AY1637" s="15">
        <v>0</v>
      </c>
      <c r="AZ1637" s="13">
        <v>0</v>
      </c>
      <c r="BA1637" s="13">
        <v>0</v>
      </c>
      <c r="BB1637" s="110" t="str">
        <f t="shared" ref="BB1637" si="119">"立即对指定前方区域释放冲击波,冲击波对触碰的怪物造成"&amp;W1637*100&amp;"%攻击伤害+"&amp;X1637&amp;"点固定伤害"</f>
        <v>立即对指定前方区域释放冲击波,冲击波对触碰的怪物造成250%攻击伤害+1500点固定伤害</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90010904</v>
      </c>
      <c r="D1638" s="15" t="s">
        <v>2091</v>
      </c>
      <c r="E1638" s="14">
        <v>1</v>
      </c>
      <c r="F1638" s="14">
        <v>60010300</v>
      </c>
      <c r="G1638" s="14">
        <v>0</v>
      </c>
      <c r="H1638" s="13">
        <v>0</v>
      </c>
      <c r="I1638" s="14">
        <v>1</v>
      </c>
      <c r="J1638" s="14">
        <v>0</v>
      </c>
      <c r="K1638" s="14">
        <v>0</v>
      </c>
      <c r="L1638" s="14">
        <v>0</v>
      </c>
      <c r="M1638" s="14">
        <v>0</v>
      </c>
      <c r="N1638" s="11">
        <v>1</v>
      </c>
      <c r="O1638" s="14">
        <v>0</v>
      </c>
      <c r="P1638" s="14">
        <v>0</v>
      </c>
      <c r="Q1638" s="14">
        <v>0</v>
      </c>
      <c r="R1638" s="6">
        <v>0</v>
      </c>
      <c r="S1638" s="13">
        <v>0</v>
      </c>
      <c r="T1638" s="11">
        <v>1</v>
      </c>
      <c r="U1638" s="14">
        <v>2</v>
      </c>
      <c r="V1638" s="14">
        <v>0</v>
      </c>
      <c r="W1638" s="14">
        <v>3</v>
      </c>
      <c r="X1638" s="14">
        <v>0</v>
      </c>
      <c r="Y1638" s="14">
        <v>0</v>
      </c>
      <c r="Z1638" s="14">
        <v>0</v>
      </c>
      <c r="AA1638" s="14">
        <v>0</v>
      </c>
      <c r="AB1638" s="14">
        <v>0</v>
      </c>
      <c r="AC1638" s="14">
        <v>0</v>
      </c>
      <c r="AD1638" s="14">
        <v>9</v>
      </c>
      <c r="AE1638" s="14">
        <v>1</v>
      </c>
      <c r="AF1638" s="14">
        <v>2</v>
      </c>
      <c r="AG1638" s="6">
        <v>2</v>
      </c>
      <c r="AH1638" s="6">
        <v>2</v>
      </c>
      <c r="AI1638" s="6">
        <v>0</v>
      </c>
      <c r="AJ1638" s="6">
        <v>3</v>
      </c>
      <c r="AK1638" s="14">
        <v>0</v>
      </c>
      <c r="AL1638" s="14">
        <v>0</v>
      </c>
      <c r="AM1638" s="14">
        <v>0</v>
      </c>
      <c r="AN1638" s="14">
        <v>0.5</v>
      </c>
      <c r="AO1638" s="14">
        <v>2000</v>
      </c>
      <c r="AP1638" s="14">
        <v>0</v>
      </c>
      <c r="AQ1638" s="14">
        <v>20</v>
      </c>
      <c r="AR1638" s="6">
        <v>0</v>
      </c>
      <c r="AS1638" s="14" t="s">
        <v>155</v>
      </c>
      <c r="AT1638" s="15" t="s">
        <v>156</v>
      </c>
      <c r="AU1638" s="14" t="s">
        <v>352</v>
      </c>
      <c r="AV1638" s="14">
        <v>10003002</v>
      </c>
      <c r="AW1638" s="14">
        <v>70106005</v>
      </c>
      <c r="AX1638" s="15" t="s">
        <v>827</v>
      </c>
      <c r="AY1638" s="15">
        <v>0</v>
      </c>
      <c r="AZ1638" s="13">
        <v>0</v>
      </c>
      <c r="BA1638" s="13">
        <v>0</v>
      </c>
      <c r="BB1638" s="68" t="s">
        <v>2092</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19.5" customHeight="1">
      <c r="C1639" s="14">
        <v>90010905</v>
      </c>
      <c r="D1639" s="15" t="s">
        <v>2093</v>
      </c>
      <c r="E1639" s="14">
        <v>1</v>
      </c>
      <c r="F1639" s="14">
        <v>60010300</v>
      </c>
      <c r="G1639" s="14">
        <v>0</v>
      </c>
      <c r="H1639" s="13">
        <v>0</v>
      </c>
      <c r="I1639" s="14">
        <v>1</v>
      </c>
      <c r="J1639" s="14">
        <v>0</v>
      </c>
      <c r="K1639" s="14">
        <v>0</v>
      </c>
      <c r="L1639" s="14">
        <v>0</v>
      </c>
      <c r="M1639" s="14">
        <v>0</v>
      </c>
      <c r="N1639" s="11">
        <v>1</v>
      </c>
      <c r="O1639" s="14">
        <v>0</v>
      </c>
      <c r="P1639" s="14">
        <v>0</v>
      </c>
      <c r="Q1639" s="14">
        <v>0</v>
      </c>
      <c r="R1639" s="6">
        <v>0</v>
      </c>
      <c r="S1639" s="13">
        <v>0</v>
      </c>
      <c r="T1639" s="11">
        <v>1</v>
      </c>
      <c r="U1639" s="14">
        <v>2</v>
      </c>
      <c r="V1639" s="14">
        <v>0</v>
      </c>
      <c r="W1639" s="14">
        <v>3</v>
      </c>
      <c r="X1639" s="14">
        <v>0</v>
      </c>
      <c r="Y1639" s="14">
        <v>0</v>
      </c>
      <c r="Z1639" s="14">
        <v>0</v>
      </c>
      <c r="AA1639" s="14">
        <v>0</v>
      </c>
      <c r="AB1639" s="14">
        <v>0</v>
      </c>
      <c r="AC1639" s="14">
        <v>0</v>
      </c>
      <c r="AD1639" s="14">
        <v>9</v>
      </c>
      <c r="AE1639" s="14">
        <v>1</v>
      </c>
      <c r="AF1639" s="14">
        <v>2</v>
      </c>
      <c r="AG1639" s="6">
        <v>2</v>
      </c>
      <c r="AH1639" s="6">
        <v>1</v>
      </c>
      <c r="AI1639" s="6">
        <v>0</v>
      </c>
      <c r="AJ1639" s="6">
        <v>5</v>
      </c>
      <c r="AK1639" s="14">
        <v>0</v>
      </c>
      <c r="AL1639" s="14">
        <v>0</v>
      </c>
      <c r="AM1639" s="14">
        <v>0</v>
      </c>
      <c r="AN1639" s="14">
        <v>0.5</v>
      </c>
      <c r="AO1639" s="14">
        <v>2000</v>
      </c>
      <c r="AP1639" s="14">
        <v>0</v>
      </c>
      <c r="AQ1639" s="14">
        <v>20</v>
      </c>
      <c r="AR1639" s="6">
        <v>0</v>
      </c>
      <c r="AS1639" s="14" t="s">
        <v>155</v>
      </c>
      <c r="AT1639" s="15" t="s">
        <v>156</v>
      </c>
      <c r="AU1639" s="14" t="s">
        <v>352</v>
      </c>
      <c r="AV1639" s="14">
        <v>0</v>
      </c>
      <c r="AW1639" s="14">
        <v>70106005</v>
      </c>
      <c r="AX1639" s="15" t="s">
        <v>872</v>
      </c>
      <c r="AY1639" s="193" t="s">
        <v>2094</v>
      </c>
      <c r="AZ1639" s="13">
        <v>0</v>
      </c>
      <c r="BA1639" s="13">
        <v>0</v>
      </c>
      <c r="BB1639" s="68" t="s">
        <v>2095</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19.5" customHeight="1">
      <c r="C1640" s="11">
        <v>90010906</v>
      </c>
      <c r="D1640" s="12" t="s">
        <v>2096</v>
      </c>
      <c r="E1640" s="11">
        <v>1</v>
      </c>
      <c r="F1640" s="11">
        <v>62011201</v>
      </c>
      <c r="G1640" s="11">
        <v>0</v>
      </c>
      <c r="H1640" s="13">
        <v>0</v>
      </c>
      <c r="I1640" s="11">
        <v>5</v>
      </c>
      <c r="J1640" s="11">
        <v>3</v>
      </c>
      <c r="K1640" s="11">
        <v>0</v>
      </c>
      <c r="L1640" s="11">
        <v>0</v>
      </c>
      <c r="M1640" s="11">
        <v>0</v>
      </c>
      <c r="N1640" s="11">
        <v>1</v>
      </c>
      <c r="O1640" s="11">
        <v>0</v>
      </c>
      <c r="P1640" s="11">
        <v>0</v>
      </c>
      <c r="Q1640" s="11">
        <v>0</v>
      </c>
      <c r="R1640" s="6">
        <v>0</v>
      </c>
      <c r="S1640" s="11">
        <v>0</v>
      </c>
      <c r="T1640" s="11">
        <v>1</v>
      </c>
      <c r="U1640" s="11">
        <v>2</v>
      </c>
      <c r="V1640" s="11">
        <v>0</v>
      </c>
      <c r="W1640" s="11">
        <v>1.5</v>
      </c>
      <c r="X1640" s="11">
        <v>10</v>
      </c>
      <c r="Y1640" s="11">
        <v>1</v>
      </c>
      <c r="Z1640" s="11">
        <v>0</v>
      </c>
      <c r="AA1640" s="11">
        <v>0</v>
      </c>
      <c r="AB1640" s="11">
        <v>0</v>
      </c>
      <c r="AC1640" s="11">
        <v>0</v>
      </c>
      <c r="AD1640" s="11">
        <v>5</v>
      </c>
      <c r="AE1640" s="11">
        <v>1</v>
      </c>
      <c r="AF1640" s="11">
        <v>2</v>
      </c>
      <c r="AG1640" s="6">
        <v>7</v>
      </c>
      <c r="AH1640" s="6">
        <v>0</v>
      </c>
      <c r="AI1640" s="6">
        <v>0</v>
      </c>
      <c r="AJ1640" s="6">
        <v>7</v>
      </c>
      <c r="AK1640" s="11">
        <v>0</v>
      </c>
      <c r="AL1640" s="11">
        <v>0</v>
      </c>
      <c r="AM1640" s="11">
        <v>0</v>
      </c>
      <c r="AN1640" s="11">
        <v>0.5</v>
      </c>
      <c r="AO1640" s="11">
        <v>3000</v>
      </c>
      <c r="AP1640" s="11">
        <v>0</v>
      </c>
      <c r="AQ1640" s="11">
        <v>0</v>
      </c>
      <c r="AR1640" s="6">
        <v>0</v>
      </c>
      <c r="AS1640" s="11" t="s">
        <v>155</v>
      </c>
      <c r="AT1640" s="12" t="s">
        <v>394</v>
      </c>
      <c r="AU1640" s="11" t="s">
        <v>345</v>
      </c>
      <c r="AV1640" s="14">
        <v>10000007</v>
      </c>
      <c r="AW1640" s="14">
        <v>21000020</v>
      </c>
      <c r="AX1640" s="12" t="s">
        <v>2097</v>
      </c>
      <c r="AY1640" s="11">
        <v>0</v>
      </c>
      <c r="AZ1640" s="13">
        <v>0</v>
      </c>
      <c r="BA1640" s="13">
        <v>0</v>
      </c>
      <c r="BB1640" s="110" t="s">
        <v>2071</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19.5" customHeight="1">
      <c r="C1641" s="11">
        <v>90010907</v>
      </c>
      <c r="D1641" s="12" t="s">
        <v>2098</v>
      </c>
      <c r="E1641" s="11">
        <v>1</v>
      </c>
      <c r="F1641" s="11">
        <v>62011201</v>
      </c>
      <c r="G1641" s="11">
        <v>0</v>
      </c>
      <c r="H1641" s="13">
        <v>0</v>
      </c>
      <c r="I1641" s="11">
        <v>5</v>
      </c>
      <c r="J1641" s="11">
        <v>3</v>
      </c>
      <c r="K1641" s="11">
        <v>0</v>
      </c>
      <c r="L1641" s="11">
        <v>0</v>
      </c>
      <c r="M1641" s="11">
        <v>0</v>
      </c>
      <c r="N1641" s="11">
        <v>1</v>
      </c>
      <c r="O1641" s="11">
        <v>0</v>
      </c>
      <c r="P1641" s="11">
        <v>0</v>
      </c>
      <c r="Q1641" s="11">
        <v>0</v>
      </c>
      <c r="R1641" s="6">
        <v>0</v>
      </c>
      <c r="S1641" s="11">
        <v>0</v>
      </c>
      <c r="T1641" s="11">
        <v>1</v>
      </c>
      <c r="U1641" s="11">
        <v>2</v>
      </c>
      <c r="V1641" s="11">
        <v>0</v>
      </c>
      <c r="W1641" s="11">
        <v>1.5</v>
      </c>
      <c r="X1641" s="11">
        <v>10</v>
      </c>
      <c r="Y1641" s="11">
        <v>1</v>
      </c>
      <c r="Z1641" s="11">
        <v>0</v>
      </c>
      <c r="AA1641" s="11">
        <v>0</v>
      </c>
      <c r="AB1641" s="11">
        <v>0</v>
      </c>
      <c r="AC1641" s="11">
        <v>0</v>
      </c>
      <c r="AD1641" s="11">
        <v>5</v>
      </c>
      <c r="AE1641" s="11">
        <v>1</v>
      </c>
      <c r="AF1641" s="11">
        <v>3</v>
      </c>
      <c r="AG1641" s="6">
        <v>2</v>
      </c>
      <c r="AH1641" s="6">
        <v>1</v>
      </c>
      <c r="AI1641" s="6">
        <v>0</v>
      </c>
      <c r="AJ1641" s="6">
        <v>7</v>
      </c>
      <c r="AK1641" s="11">
        <v>0</v>
      </c>
      <c r="AL1641" s="11">
        <v>0</v>
      </c>
      <c r="AM1641" s="11">
        <v>0</v>
      </c>
      <c r="AN1641" s="11">
        <v>0.5</v>
      </c>
      <c r="AO1641" s="11">
        <v>3000</v>
      </c>
      <c r="AP1641" s="11">
        <v>0</v>
      </c>
      <c r="AQ1641" s="11">
        <v>0</v>
      </c>
      <c r="AR1641" s="6">
        <v>0</v>
      </c>
      <c r="AS1641" s="11" t="s">
        <v>155</v>
      </c>
      <c r="AT1641" s="12" t="s">
        <v>394</v>
      </c>
      <c r="AU1641" s="11" t="s">
        <v>345</v>
      </c>
      <c r="AV1641" s="14">
        <v>10000007</v>
      </c>
      <c r="AW1641" s="14">
        <v>21000020</v>
      </c>
      <c r="AX1641" s="12" t="s">
        <v>2099</v>
      </c>
      <c r="AY1641" s="11">
        <v>0</v>
      </c>
      <c r="AZ1641" s="13">
        <v>0</v>
      </c>
      <c r="BA1641" s="13">
        <v>0</v>
      </c>
      <c r="BB1641" s="110" t="s">
        <v>2071</v>
      </c>
      <c r="BC1641" s="11">
        <v>0</v>
      </c>
      <c r="BD1641" s="11">
        <v>0</v>
      </c>
      <c r="BE1641" s="11">
        <v>0</v>
      </c>
      <c r="BF1641" s="11">
        <v>0</v>
      </c>
      <c r="BG1641" s="11">
        <v>0</v>
      </c>
      <c r="BH1641" s="11">
        <v>0</v>
      </c>
      <c r="BI1641" s="9">
        <v>0</v>
      </c>
      <c r="BJ1641" s="6">
        <v>0</v>
      </c>
      <c r="BK1641" s="6">
        <v>0</v>
      </c>
      <c r="BL1641" s="6">
        <v>0</v>
      </c>
      <c r="BM1641" s="6">
        <v>0</v>
      </c>
      <c r="BN1641" s="6">
        <v>0</v>
      </c>
      <c r="BO1641" s="6">
        <v>0</v>
      </c>
    </row>
    <row r="1644" spans="3:67" ht="13.5" customHeight="1">
      <c r="BB1644">
        <f ca="1">BB1644</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2023-10-13T05:43:43Z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