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3B81CA5-E7A8-488D-9175-DA21D08BA5ED}"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AI670" i="1" l="1"/>
  <c r="C1015" i="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<sst xmlns="http://schemas.openxmlformats.org/spreadsheetml/2006/main" count="6119" uniqueCount="1411">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</sst>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49"/>
  <sheetViews>
    <sheetView showGridLines="0" tabSelected="1" workbookViewId="0">
      <pane xSplit="4" ySplit="5" topLeftCell="AC452" activePane="bottomRight" state="frozen"/>
      <selection pane="topRight"/>
      <selection pane="bottomLeft"/>
      <selection pane="bottomRight" activeCell="AE466" sqref="AE46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1406</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1410</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c r="BI4" s="4" t="s">
        <v>1407</v>
      </c>
    </row>
    <row r="5" spans="3:61"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c r="BI5" s="5" t="s">
        <v>1408</v>
      </c>
    </row>
    <row r="6" spans="3:61"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c r="BI6" s="6">
        <v>0</v>
      </c>
    </row>
    <row r="7" spans="3:61"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c r="BI7" s="6">
        <v>0</v>
      </c>
    </row>
    <row r="8" spans="3:61"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c r="BI8" s="6">
        <v>0</v>
      </c>
    </row>
    <row r="9" spans="3:61"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c r="BI9" s="6">
        <v>0</v>
      </c>
    </row>
    <row r="10" spans="3:61"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c r="BI10" s="6">
        <v>0</v>
      </c>
    </row>
    <row r="11" spans="3:61"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c r="BI11" s="6">
        <v>0</v>
      </c>
    </row>
    <row r="12" spans="3:61"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c r="BI12" s="6">
        <v>0</v>
      </c>
    </row>
    <row r="13" spans="3:61"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c r="BI13" s="6">
        <v>0</v>
      </c>
    </row>
    <row r="14" spans="3:61"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c r="BI14" s="6">
        <v>0</v>
      </c>
    </row>
    <row r="15" spans="3:61"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c r="BI15" s="6">
        <v>1</v>
      </c>
    </row>
    <row r="16" spans="3:61"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c r="BI16" s="6">
        <v>1</v>
      </c>
    </row>
    <row r="17" spans="3:61"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c r="BI17" s="6">
        <v>1</v>
      </c>
    </row>
    <row r="18" spans="3:61"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c r="BI18" s="6">
        <v>1</v>
      </c>
    </row>
    <row r="19" spans="3:61"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c r="BI19" s="6">
        <v>1</v>
      </c>
    </row>
    <row r="20" spans="3:61"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0.3</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c r="BI20" s="6">
        <v>0</v>
      </c>
    </row>
    <row r="21" spans="3:61"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c r="BI21" s="6">
        <v>1</v>
      </c>
    </row>
    <row r="22" spans="3:61"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c r="BI22" s="6">
        <v>1</v>
      </c>
    </row>
    <row r="23" spans="3:61"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c r="BI23" s="6">
        <v>1</v>
      </c>
    </row>
    <row r="24" spans="3:61"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c r="BI24" s="6">
        <v>1</v>
      </c>
    </row>
    <row r="25" spans="3:61"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c r="BI25" s="6">
        <v>1</v>
      </c>
    </row>
    <row r="26" spans="3:61"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c r="BI26" s="6">
        <v>0</v>
      </c>
    </row>
    <row r="27" spans="3:61"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c r="BI27" s="6">
        <v>0</v>
      </c>
    </row>
    <row r="28" spans="3:61"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c r="BI28" s="6">
        <v>0</v>
      </c>
    </row>
    <row r="29" spans="3:61"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c r="BI29" s="6">
        <v>0</v>
      </c>
    </row>
    <row r="30" spans="3:61"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c r="BI30" s="6">
        <v>0</v>
      </c>
    </row>
    <row r="31" spans="3:61"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c r="BI41" s="6">
        <v>0</v>
      </c>
    </row>
    <row r="42" spans="3:61"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c r="BI42" s="6">
        <v>0</v>
      </c>
    </row>
    <row r="43" spans="3:61"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c r="BI43" s="6">
        <v>0</v>
      </c>
    </row>
    <row r="44" spans="3:61"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c r="BI44" s="6">
        <v>0</v>
      </c>
    </row>
    <row r="45" spans="3:61"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c r="BI45" s="6">
        <v>0</v>
      </c>
    </row>
    <row r="46" spans="3:61"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c r="BI46" s="6">
        <v>0</v>
      </c>
    </row>
    <row r="47" spans="3:61"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c r="BI47" s="6">
        <v>0</v>
      </c>
    </row>
    <row r="48" spans="3:61"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c r="BI48" s="6">
        <v>0</v>
      </c>
    </row>
    <row r="49" spans="3:61"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c r="BI49" s="6">
        <v>0</v>
      </c>
    </row>
    <row r="50" spans="3:61"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c r="BI50" s="6">
        <v>0</v>
      </c>
    </row>
    <row r="51" spans="3:61"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c r="BI51" s="6">
        <v>0</v>
      </c>
    </row>
    <row r="52" spans="3:61"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c r="BI52" s="6">
        <v>0</v>
      </c>
    </row>
    <row r="53" spans="3:61"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c r="BI53" s="6">
        <v>0</v>
      </c>
    </row>
    <row r="54" spans="3:61"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c r="BI54" s="6">
        <v>0</v>
      </c>
    </row>
    <row r="55" spans="3:61"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c r="BI55" s="6">
        <v>0</v>
      </c>
    </row>
    <row r="56" spans="3:61"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c r="BI56" s="6">
        <v>0</v>
      </c>
    </row>
    <row r="57" spans="3:61"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c r="BI57" s="6">
        <v>0</v>
      </c>
    </row>
    <row r="58" spans="3:61"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c r="BI58" s="6">
        <v>0</v>
      </c>
    </row>
    <row r="59" spans="3:61"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c r="BI59" s="6">
        <v>0</v>
      </c>
    </row>
    <row r="60" spans="3:61"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c r="BI60" s="6">
        <v>0</v>
      </c>
    </row>
    <row r="61" spans="3:61"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c r="BI61" s="6">
        <v>0</v>
      </c>
    </row>
    <row r="62" spans="3:61"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c r="BI62" s="6">
        <v>0</v>
      </c>
    </row>
    <row r="63" spans="3:61"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c r="BI63" s="6">
        <v>0</v>
      </c>
    </row>
    <row r="64" spans="3:61"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c r="BI64" s="6">
        <v>0</v>
      </c>
    </row>
    <row r="65" spans="3:61"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c r="BI65" s="6">
        <v>0</v>
      </c>
    </row>
    <row r="66" spans="3:61"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1409</v>
      </c>
      <c r="AX66" s="1">
        <v>0</v>
      </c>
      <c r="AY66" s="34">
        <v>0</v>
      </c>
      <c r="AZ66" s="34">
        <v>0</v>
      </c>
      <c r="BA66" s="53" t="s">
        <v>213</v>
      </c>
      <c r="BB66" s="9">
        <v>0</v>
      </c>
      <c r="BC66" s="9">
        <v>0</v>
      </c>
      <c r="BD66" s="18">
        <v>0</v>
      </c>
      <c r="BE66" s="9">
        <v>0</v>
      </c>
      <c r="BF66" s="9">
        <v>0</v>
      </c>
      <c r="BG66" s="26">
        <v>0</v>
      </c>
      <c r="BH66" s="9">
        <v>0</v>
      </c>
      <c r="BI66" s="6">
        <v>0</v>
      </c>
    </row>
    <row r="67" spans="3:61"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c r="BI67" s="6">
        <v>0</v>
      </c>
    </row>
    <row r="68" spans="3:61"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c r="BI68" s="6">
        <v>0</v>
      </c>
    </row>
    <row r="69" spans="3:61"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c r="BI69" s="6">
        <v>0</v>
      </c>
    </row>
    <row r="70" spans="3:61"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c r="BI70" s="6">
        <v>0</v>
      </c>
    </row>
    <row r="71" spans="3:61"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c r="BI71" s="6">
        <v>0</v>
      </c>
    </row>
    <row r="72" spans="3:61"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c r="BI72" s="6">
        <v>0</v>
      </c>
    </row>
    <row r="73" spans="3:61"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c r="BI73" s="6">
        <v>0</v>
      </c>
    </row>
    <row r="74" spans="3:61"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c r="BI74" s="6">
        <v>0</v>
      </c>
    </row>
    <row r="75" spans="3:61"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c r="BI76" s="6">
        <v>0</v>
      </c>
    </row>
    <row r="77" spans="3:61"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c r="BI77" s="6">
        <v>0</v>
      </c>
    </row>
    <row r="78" spans="3:61"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c r="BI78" s="6">
        <v>0</v>
      </c>
    </row>
    <row r="79" spans="3:61"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c r="BI79" s="6">
        <v>0</v>
      </c>
    </row>
    <row r="80" spans="3:61"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c r="BI80" s="6">
        <v>0</v>
      </c>
    </row>
    <row r="81" spans="3:61"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c r="BI81" s="6">
        <v>0</v>
      </c>
    </row>
    <row r="82" spans="3:61"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c r="BI82" s="6">
        <v>0</v>
      </c>
    </row>
    <row r="83" spans="3:61"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c r="BI83" s="6">
        <v>0</v>
      </c>
    </row>
    <row r="84" spans="3:61"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c r="BI84" s="6">
        <v>0</v>
      </c>
    </row>
    <row r="85" spans="3:61"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c r="BI85" s="6">
        <v>0</v>
      </c>
    </row>
    <row r="86" spans="3:61"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c r="BI86" s="6">
        <v>0</v>
      </c>
    </row>
    <row r="87" spans="3:61"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c r="BI87" s="6">
        <v>0</v>
      </c>
    </row>
    <row r="88" spans="3:61"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c r="BI88" s="6">
        <v>0</v>
      </c>
    </row>
    <row r="89" spans="3:61"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c r="BI89" s="6">
        <v>0</v>
      </c>
    </row>
    <row r="90" spans="3:61"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c r="BI90" s="6">
        <v>0</v>
      </c>
    </row>
    <row r="91" spans="3:61"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c r="BI91" s="6">
        <v>0</v>
      </c>
    </row>
    <row r="92" spans="3:61"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c r="BI92" s="6">
        <v>0</v>
      </c>
    </row>
    <row r="93" spans="3:61"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c r="BI94" s="6">
        <v>0</v>
      </c>
    </row>
    <row r="95" spans="3:61"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c r="BI95" s="6">
        <v>0</v>
      </c>
    </row>
    <row r="96" spans="3:61"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c r="BI96" s="6">
        <v>0</v>
      </c>
    </row>
    <row r="97" spans="3:61"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c r="BI97" s="6">
        <v>0</v>
      </c>
    </row>
    <row r="98" spans="3:61"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c r="BI98" s="6">
        <v>0</v>
      </c>
    </row>
    <row r="99" spans="3:61"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c r="BI99" s="6">
        <v>0</v>
      </c>
    </row>
    <row r="100" spans="3:61"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c r="BI100" s="6">
        <v>0</v>
      </c>
    </row>
    <row r="101" spans="3:61"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c r="BI101" s="6">
        <v>0</v>
      </c>
    </row>
    <row r="102" spans="3:61"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c r="BI102" s="6">
        <v>0</v>
      </c>
    </row>
    <row r="103" spans="3:61"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c r="BI103" s="6">
        <v>0</v>
      </c>
    </row>
    <row r="104" spans="3:61"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c r="BI104" s="6">
        <v>0</v>
      </c>
    </row>
    <row r="105" spans="3:61"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c r="BI105" s="6">
        <v>0</v>
      </c>
    </row>
    <row r="106" spans="3:61"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c r="BI106" s="6">
        <v>0</v>
      </c>
    </row>
    <row r="107" spans="3:61"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c r="BI107" s="6">
        <v>0</v>
      </c>
    </row>
    <row r="108" spans="3:61"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c r="BI108" s="6">
        <v>0</v>
      </c>
    </row>
    <row r="109" spans="3:61"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c r="BI109" s="6">
        <v>0</v>
      </c>
    </row>
    <row r="110" spans="3:61"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c r="BI110" s="6">
        <v>0</v>
      </c>
    </row>
    <row r="111" spans="3:61"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c r="BI111" s="6">
        <v>0</v>
      </c>
    </row>
    <row r="112" spans="3:61"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c r="BI112" s="6">
        <v>0</v>
      </c>
    </row>
    <row r="113" spans="3:61"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c r="BI113" s="6">
        <v>0</v>
      </c>
    </row>
    <row r="114" spans="3:61"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c r="BI114" s="6">
        <v>0</v>
      </c>
    </row>
    <row r="115" spans="3:61"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c r="BI115" s="6">
        <v>0</v>
      </c>
    </row>
    <row r="116" spans="3:61"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c r="BI116" s="6">
        <v>0</v>
      </c>
    </row>
    <row r="117" spans="3:61"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c r="BI117" s="6">
        <v>0</v>
      </c>
    </row>
    <row r="118" spans="3:61"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c r="BI118" s="6">
        <v>0</v>
      </c>
    </row>
    <row r="119" spans="3:61"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c r="BI119" s="6">
        <v>0</v>
      </c>
    </row>
    <row r="120" spans="3:61"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c r="BI120" s="6">
        <v>0</v>
      </c>
    </row>
    <row r="121" spans="3:61"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c r="BI121" s="6">
        <v>0</v>
      </c>
    </row>
    <row r="122" spans="3:61"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c r="BI122" s="6">
        <v>0</v>
      </c>
    </row>
    <row r="123" spans="3:61"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c r="BI123" s="6">
        <v>0</v>
      </c>
    </row>
    <row r="124" spans="3:61"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c r="BI124" s="6">
        <v>0</v>
      </c>
    </row>
    <row r="125" spans="3:61"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c r="BI125" s="6">
        <v>0</v>
      </c>
    </row>
    <row r="126" spans="3:61"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c r="BI126" s="6">
        <v>0</v>
      </c>
    </row>
    <row r="127" spans="3:61"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c r="BI127" s="6">
        <v>0</v>
      </c>
    </row>
    <row r="128" spans="3:61"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c r="BI128" s="6">
        <v>0</v>
      </c>
    </row>
    <row r="129" spans="3:61"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c r="BI129" s="6">
        <v>0</v>
      </c>
    </row>
    <row r="130" spans="3:61"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c r="BI130" s="6">
        <v>0</v>
      </c>
    </row>
    <row r="131" spans="3:61"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c r="BI131" s="6">
        <v>0</v>
      </c>
    </row>
    <row r="132" spans="3:61"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c r="BI132" s="6">
        <v>0</v>
      </c>
    </row>
    <row r="133" spans="3:61"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c r="BI133" s="6">
        <v>0</v>
      </c>
    </row>
    <row r="134" spans="3:61"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c r="BI134" s="6">
        <v>0</v>
      </c>
    </row>
    <row r="135" spans="3:61"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c r="BI135" s="6">
        <v>0</v>
      </c>
    </row>
    <row r="136" spans="3:61"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c r="BI136" s="6">
        <v>0</v>
      </c>
    </row>
    <row r="137" spans="3:61"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c r="BI137" s="6">
        <v>0</v>
      </c>
    </row>
    <row r="138" spans="3:61"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c r="BI138" s="6">
        <v>0</v>
      </c>
    </row>
    <row r="139" spans="3:61"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c r="BI139" s="6">
        <v>0</v>
      </c>
    </row>
    <row r="140" spans="3:61"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c r="BI140" s="6">
        <v>0</v>
      </c>
    </row>
    <row r="141" spans="3:61"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c r="BI141" s="6">
        <v>0</v>
      </c>
    </row>
    <row r="142" spans="3:61"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c r="BI142" s="6">
        <v>0</v>
      </c>
    </row>
    <row r="143" spans="3:61"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c r="BI143" s="6">
        <v>0</v>
      </c>
    </row>
    <row r="144" spans="3:61"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c r="BI144" s="6">
        <v>0</v>
      </c>
    </row>
    <row r="145" spans="3:61"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c r="BI145" s="6">
        <v>0</v>
      </c>
    </row>
    <row r="146" spans="3:61"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c r="BI146" s="6">
        <v>0</v>
      </c>
    </row>
    <row r="147" spans="3:61"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c r="BI147" s="6">
        <v>0</v>
      </c>
    </row>
    <row r="148" spans="3:61"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c r="BI148" s="6">
        <v>0</v>
      </c>
    </row>
    <row r="149" spans="3:61"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c r="BI149" s="6">
        <v>0</v>
      </c>
    </row>
    <row r="150" spans="3:61"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c r="BI150" s="6">
        <v>0</v>
      </c>
    </row>
    <row r="151" spans="3:61"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c r="BI151" s="6">
        <v>0</v>
      </c>
    </row>
    <row r="152" spans="3:61"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c r="BI152" s="6">
        <v>0</v>
      </c>
    </row>
    <row r="153" spans="3:61"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c r="BI153" s="6">
        <v>0</v>
      </c>
    </row>
    <row r="154" spans="3:61"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c r="BI154" s="6">
        <v>0</v>
      </c>
    </row>
    <row r="155" spans="3:61"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c r="BI155" s="6">
        <v>0</v>
      </c>
    </row>
    <row r="156" spans="3:61"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c r="BI156" s="6">
        <v>0</v>
      </c>
    </row>
    <row r="157" spans="3:61"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c r="BI157" s="6">
        <v>0</v>
      </c>
    </row>
    <row r="158" spans="3:61"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c r="BI158" s="6">
        <v>0</v>
      </c>
    </row>
    <row r="159" spans="3:61"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c r="BI159" s="6">
        <v>0</v>
      </c>
    </row>
    <row r="160" spans="3:61"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c r="BI160" s="6">
        <v>0</v>
      </c>
    </row>
    <row r="161" spans="3:61"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c r="BI161" s="6">
        <v>0</v>
      </c>
    </row>
    <row r="162" spans="3:61"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c r="BI162" s="6">
        <v>0</v>
      </c>
    </row>
    <row r="163" spans="3:61"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c r="BI163" s="6">
        <v>0</v>
      </c>
    </row>
    <row r="164" spans="3:61"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c r="BI164" s="6">
        <v>0</v>
      </c>
    </row>
    <row r="165" spans="3:61"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c r="BI165" s="6">
        <v>0</v>
      </c>
    </row>
    <row r="166" spans="3:61"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c r="BI166" s="6">
        <v>0</v>
      </c>
    </row>
    <row r="167" spans="3:61"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c r="BI167" s="6">
        <v>0</v>
      </c>
    </row>
    <row r="168" spans="3:61"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c r="BI168" s="6">
        <v>0</v>
      </c>
    </row>
    <row r="169" spans="3:61"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c r="BI169" s="6">
        <v>0</v>
      </c>
    </row>
    <row r="170" spans="3:61"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c r="BI170" s="6">
        <v>0</v>
      </c>
    </row>
    <row r="171" spans="3:61"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c r="BI171" s="6">
        <v>0</v>
      </c>
    </row>
    <row r="172" spans="3:61"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c r="BI172" s="6">
        <v>0</v>
      </c>
    </row>
    <row r="173" spans="3:61"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c r="BI173" s="6">
        <v>0</v>
      </c>
    </row>
    <row r="174" spans="3:61"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c r="BI174" s="6">
        <v>0</v>
      </c>
    </row>
    <row r="175" spans="3:61"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c r="BI175" s="6">
        <v>0</v>
      </c>
    </row>
    <row r="176" spans="3:61"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c r="BI176" s="6">
        <v>0</v>
      </c>
    </row>
    <row r="177" spans="3:61"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c r="BI177" s="6">
        <v>0</v>
      </c>
    </row>
    <row r="178" spans="3:61"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c r="BI178" s="6">
        <v>0</v>
      </c>
    </row>
    <row r="179" spans="3:61"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c r="BI179" s="6">
        <v>0</v>
      </c>
    </row>
    <row r="180" spans="3:61"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c r="BI180" s="6">
        <v>0</v>
      </c>
    </row>
    <row r="181" spans="3:61"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c r="BI181" s="6">
        <v>0</v>
      </c>
    </row>
    <row r="182" spans="3:61"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c r="BI182" s="6">
        <v>0</v>
      </c>
    </row>
    <row r="183" spans="3:61"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c r="BI183" s="6">
        <v>0</v>
      </c>
    </row>
    <row r="184" spans="3:61"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c r="BI184" s="6">
        <v>0</v>
      </c>
    </row>
    <row r="185" spans="3:61"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c r="BI185" s="6">
        <v>0</v>
      </c>
    </row>
    <row r="186" spans="3:61"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c r="BI186" s="6">
        <v>0</v>
      </c>
    </row>
    <row r="187" spans="3:61"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c r="BI187" s="6">
        <v>0</v>
      </c>
    </row>
    <row r="188" spans="3:61"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c r="BI188" s="6">
        <v>0</v>
      </c>
    </row>
    <row r="189" spans="3:61"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c r="BI189" s="6">
        <v>0</v>
      </c>
    </row>
    <row r="190" spans="3:61"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c r="BI190" s="6">
        <v>0</v>
      </c>
    </row>
    <row r="191" spans="3:61"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c r="BI191" s="6">
        <v>0</v>
      </c>
    </row>
    <row r="192" spans="3:61"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c r="BI192" s="6">
        <v>0</v>
      </c>
    </row>
    <row r="193" spans="3:61"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c r="BI193" s="6">
        <v>0</v>
      </c>
    </row>
    <row r="194" spans="3:61"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c r="BI194" s="6">
        <v>0</v>
      </c>
    </row>
    <row r="195" spans="3:61"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c r="BI195" s="6">
        <v>0</v>
      </c>
    </row>
    <row r="196" spans="3:61"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c r="BI196" s="6">
        <v>0</v>
      </c>
    </row>
    <row r="197" spans="3:61"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c r="BI197" s="6">
        <v>0</v>
      </c>
    </row>
    <row r="198" spans="3:61"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c r="BI198" s="6">
        <v>0</v>
      </c>
    </row>
    <row r="199" spans="3:61"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c r="BI199" s="6">
        <v>0</v>
      </c>
    </row>
    <row r="200" spans="3:61"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c r="BI200" s="6">
        <v>0</v>
      </c>
    </row>
    <row r="201" spans="3:61"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c r="BI201" s="6">
        <v>0</v>
      </c>
    </row>
    <row r="202" spans="3:61"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c r="BI202" s="6">
        <v>0</v>
      </c>
    </row>
    <row r="203" spans="3:61"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c r="BI203" s="6">
        <v>0</v>
      </c>
    </row>
    <row r="204" spans="3:61"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c r="BI204" s="6">
        <v>0</v>
      </c>
    </row>
    <row r="205" spans="3:61"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c r="BI205" s="6">
        <v>0</v>
      </c>
    </row>
    <row r="206" spans="3:61"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c r="BI206" s="6">
        <v>0</v>
      </c>
    </row>
    <row r="207" spans="3:61"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c r="BI207" s="6">
        <v>0</v>
      </c>
    </row>
    <row r="208" spans="3:61"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c r="BI208" s="6">
        <v>0</v>
      </c>
    </row>
    <row r="209" spans="3:61"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c r="BI209" s="6">
        <v>0</v>
      </c>
    </row>
    <row r="210" spans="3:61"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c r="BI210" s="6">
        <v>0</v>
      </c>
    </row>
    <row r="211" spans="3:61"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c r="BI211" s="6">
        <v>0</v>
      </c>
    </row>
    <row r="212" spans="3:61"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c r="BI212" s="6">
        <v>0</v>
      </c>
    </row>
    <row r="213" spans="3:61"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c r="BI213" s="6">
        <v>0</v>
      </c>
    </row>
    <row r="214" spans="3:61"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c r="BI214" s="6">
        <v>0</v>
      </c>
    </row>
    <row r="215" spans="3:61"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c r="BI215" s="6">
        <v>0</v>
      </c>
    </row>
    <row r="216" spans="3:61"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c r="BI216" s="6">
        <v>0</v>
      </c>
    </row>
    <row r="217" spans="3:61"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c r="BI217" s="6">
        <v>0</v>
      </c>
    </row>
    <row r="218" spans="3:61"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c r="BI218" s="6">
        <v>0</v>
      </c>
    </row>
    <row r="219" spans="3:61"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c r="BI219" s="6">
        <v>0</v>
      </c>
    </row>
    <row r="220" spans="3:61"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c r="BI220" s="6">
        <v>0</v>
      </c>
    </row>
    <row r="221" spans="3:61"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c r="BI221" s="6">
        <v>0</v>
      </c>
    </row>
    <row r="222" spans="3:61"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c r="BI222" s="6">
        <v>0</v>
      </c>
    </row>
    <row r="223" spans="3:61"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c r="BI223" s="6">
        <v>0</v>
      </c>
    </row>
    <row r="224" spans="3:61"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c r="BI224" s="6">
        <v>0</v>
      </c>
    </row>
    <row r="225" spans="3:61"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c r="BI225" s="6">
        <v>0</v>
      </c>
    </row>
    <row r="226" spans="3:61"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c r="BI226" s="6">
        <v>0</v>
      </c>
    </row>
    <row r="227" spans="3:61"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c r="BI227" s="6">
        <v>0</v>
      </c>
    </row>
    <row r="228" spans="3:61"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c r="BI228" s="6">
        <v>0</v>
      </c>
    </row>
    <row r="229" spans="3:61"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c r="BI229" s="6">
        <v>0</v>
      </c>
    </row>
    <row r="230" spans="3:61"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c r="BI230" s="6">
        <v>0</v>
      </c>
    </row>
    <row r="231" spans="3:61"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c r="BI231" s="6">
        <v>0</v>
      </c>
    </row>
    <row r="232" spans="3:61"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c r="BI232" s="6">
        <v>0</v>
      </c>
    </row>
    <row r="233" spans="3:61"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c r="BI233" s="6">
        <v>0</v>
      </c>
    </row>
    <row r="234" spans="3:61"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c r="BI234" s="6">
        <v>0</v>
      </c>
    </row>
    <row r="235" spans="3:61"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c r="BI235" s="6">
        <v>0</v>
      </c>
    </row>
    <row r="236" spans="3:61"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c r="BI236" s="6">
        <v>0</v>
      </c>
    </row>
    <row r="237" spans="3:61"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c r="BI237" s="6">
        <v>0</v>
      </c>
    </row>
    <row r="238" spans="3:61"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c r="BI238" s="6">
        <v>0</v>
      </c>
    </row>
    <row r="239" spans="3:61"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c r="BI239" s="6">
        <v>0</v>
      </c>
    </row>
    <row r="240" spans="3:61"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c r="BI240" s="6">
        <v>0</v>
      </c>
    </row>
    <row r="241" spans="3:61"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c r="BI241" s="6">
        <v>0</v>
      </c>
    </row>
    <row r="242" spans="3:61"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c r="BI242" s="6">
        <v>0</v>
      </c>
    </row>
    <row r="243" spans="3:61"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c r="BI243" s="6">
        <v>0</v>
      </c>
    </row>
    <row r="244" spans="3:61"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c r="BI244" s="6">
        <v>0</v>
      </c>
    </row>
    <row r="245" spans="3:61"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c r="BI245" s="6">
        <v>0</v>
      </c>
    </row>
    <row r="246" spans="3:61"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c r="BI246" s="6">
        <v>0</v>
      </c>
    </row>
    <row r="247" spans="3:61"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c r="BI247" s="6">
        <v>0</v>
      </c>
    </row>
    <row r="248" spans="3:61"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c r="BI248" s="6">
        <v>0</v>
      </c>
    </row>
    <row r="249" spans="3:61"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c r="BI249" s="6">
        <v>0</v>
      </c>
    </row>
    <row r="250" spans="3:61"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c r="BI250" s="6">
        <v>0</v>
      </c>
    </row>
    <row r="251" spans="3:61"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c r="BI251" s="6">
        <v>0</v>
      </c>
    </row>
    <row r="252" spans="3:61"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c r="BI252" s="6">
        <v>0</v>
      </c>
    </row>
    <row r="253" spans="3:61"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c r="BI253" s="6">
        <v>0</v>
      </c>
    </row>
    <row r="254" spans="3:61"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c r="BI254" s="6">
        <v>0</v>
      </c>
    </row>
    <row r="255" spans="3:61"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c r="BI255" s="6">
        <v>0</v>
      </c>
    </row>
    <row r="256" spans="3:61"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c r="BI256" s="6">
        <v>0</v>
      </c>
    </row>
    <row r="257" spans="3:61"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c r="BI257" s="6">
        <v>0</v>
      </c>
    </row>
    <row r="258" spans="3:61"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c r="BI258" s="6">
        <v>0</v>
      </c>
    </row>
    <row r="259" spans="3:61"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c r="BI259" s="6">
        <v>0</v>
      </c>
    </row>
    <row r="260" spans="3:61"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c r="BI260" s="6">
        <v>0</v>
      </c>
    </row>
    <row r="261" spans="3:61"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c r="BI261" s="6">
        <v>0</v>
      </c>
    </row>
    <row r="262" spans="3:61"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c r="BI262" s="6">
        <v>0</v>
      </c>
    </row>
    <row r="263" spans="3:61"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c r="BI263" s="6">
        <v>0</v>
      </c>
    </row>
    <row r="264" spans="3:61"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c r="BI300" s="6">
        <v>0</v>
      </c>
    </row>
    <row r="301" spans="3:61"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c r="BI301" s="6">
        <v>0</v>
      </c>
    </row>
    <row r="302" spans="3:61"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c r="BI302" s="6">
        <v>0</v>
      </c>
    </row>
    <row r="303" spans="3:61"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335</v>
      </c>
      <c r="AT319" s="11" t="s">
        <v>494</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335</v>
      </c>
      <c r="AT320" s="11" t="s">
        <v>494</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335</v>
      </c>
      <c r="AT321" s="11" t="s">
        <v>494</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335</v>
      </c>
      <c r="AT322" s="11" t="s">
        <v>494</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335</v>
      </c>
      <c r="AT323" s="11" t="s">
        <v>494</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335</v>
      </c>
      <c r="AT324" s="11" t="s">
        <v>494</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495</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495</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495</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495</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495</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495</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1404</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1370</v>
      </c>
      <c r="AR349" s="18" t="s">
        <v>137</v>
      </c>
      <c r="AS349" s="19" t="s">
        <v>138</v>
      </c>
      <c r="AT349" s="18" t="s">
        <v>229</v>
      </c>
      <c r="AU349" s="18">
        <v>0</v>
      </c>
      <c r="AV349" s="18">
        <v>0</v>
      </c>
      <c r="AW349" s="19" t="s">
        <v>139</v>
      </c>
      <c r="AX349" s="19" t="s">
        <v>137</v>
      </c>
      <c r="AY349" s="13">
        <v>0</v>
      </c>
      <c r="AZ349" s="13">
        <v>0</v>
      </c>
      <c r="BA349" s="61" t="s">
        <v>1365</v>
      </c>
      <c r="BB349" s="18">
        <v>0</v>
      </c>
      <c r="BC349" s="11">
        <v>0</v>
      </c>
      <c r="BD349" s="18">
        <v>0</v>
      </c>
      <c r="BE349" s="18">
        <v>0</v>
      </c>
      <c r="BF349" s="18">
        <v>0</v>
      </c>
      <c r="BG349" s="18">
        <v>0</v>
      </c>
      <c r="BH349" s="9">
        <v>0</v>
      </c>
      <c r="BI349" s="6">
        <v>1</v>
      </c>
    </row>
    <row r="350" spans="3:61"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1370</v>
      </c>
      <c r="AR350" s="18" t="s">
        <v>137</v>
      </c>
      <c r="AS350" s="19" t="s">
        <v>138</v>
      </c>
      <c r="AT350" s="18" t="s">
        <v>229</v>
      </c>
      <c r="AU350" s="18">
        <v>0</v>
      </c>
      <c r="AV350" s="18">
        <v>0</v>
      </c>
      <c r="AW350" s="19" t="s">
        <v>139</v>
      </c>
      <c r="AX350" s="19" t="s">
        <v>137</v>
      </c>
      <c r="AY350" s="13">
        <v>0</v>
      </c>
      <c r="AZ350" s="13">
        <v>0</v>
      </c>
      <c r="BA350" s="61" t="s">
        <v>1365</v>
      </c>
      <c r="BB350" s="18">
        <v>0</v>
      </c>
      <c r="BC350" s="11">
        <v>0</v>
      </c>
      <c r="BD350" s="18">
        <v>0</v>
      </c>
      <c r="BE350" s="18">
        <v>0</v>
      </c>
      <c r="BF350" s="18">
        <v>0</v>
      </c>
      <c r="BG350" s="18">
        <v>0</v>
      </c>
      <c r="BH350" s="9">
        <v>0</v>
      </c>
      <c r="BI350" s="6">
        <v>1</v>
      </c>
    </row>
    <row r="351" spans="3:61"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1371</v>
      </c>
      <c r="AR351" s="18" t="s">
        <v>137</v>
      </c>
      <c r="AS351" s="19" t="s">
        <v>138</v>
      </c>
      <c r="AT351" s="18" t="s">
        <v>229</v>
      </c>
      <c r="AU351" s="18">
        <v>0</v>
      </c>
      <c r="AV351" s="18">
        <v>0</v>
      </c>
      <c r="AW351" s="19" t="s">
        <v>139</v>
      </c>
      <c r="AX351" s="19" t="s">
        <v>137</v>
      </c>
      <c r="AY351" s="13">
        <v>0</v>
      </c>
      <c r="AZ351" s="13">
        <v>0</v>
      </c>
      <c r="BA351" s="61" t="s">
        <v>1366</v>
      </c>
      <c r="BB351" s="18">
        <v>0</v>
      </c>
      <c r="BC351" s="11">
        <v>0</v>
      </c>
      <c r="BD351" s="18">
        <v>0</v>
      </c>
      <c r="BE351" s="18">
        <v>0</v>
      </c>
      <c r="BF351" s="18">
        <v>0</v>
      </c>
      <c r="BG351" s="18">
        <v>0</v>
      </c>
      <c r="BH351" s="9">
        <v>0</v>
      </c>
      <c r="BI351" s="6">
        <v>1</v>
      </c>
    </row>
    <row r="352" spans="3:61"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1372</v>
      </c>
      <c r="AR352" s="18" t="s">
        <v>137</v>
      </c>
      <c r="AS352" s="19" t="s">
        <v>138</v>
      </c>
      <c r="AT352" s="18" t="s">
        <v>229</v>
      </c>
      <c r="AU352" s="18">
        <v>0</v>
      </c>
      <c r="AV352" s="18">
        <v>0</v>
      </c>
      <c r="AW352" s="19" t="s">
        <v>139</v>
      </c>
      <c r="AX352" s="19" t="s">
        <v>137</v>
      </c>
      <c r="AY352" s="13">
        <v>0</v>
      </c>
      <c r="AZ352" s="13">
        <v>0</v>
      </c>
      <c r="BA352" s="61" t="s">
        <v>1367</v>
      </c>
      <c r="BB352" s="18">
        <v>0</v>
      </c>
      <c r="BC352" s="11">
        <v>0</v>
      </c>
      <c r="BD352" s="18">
        <v>0</v>
      </c>
      <c r="BE352" s="18">
        <v>0</v>
      </c>
      <c r="BF352" s="18">
        <v>0</v>
      </c>
      <c r="BG352" s="18">
        <v>0</v>
      </c>
      <c r="BH352" s="9">
        <v>0</v>
      </c>
      <c r="BI352" s="6">
        <v>1</v>
      </c>
    </row>
    <row r="353" spans="3:61"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1373</v>
      </c>
      <c r="AR353" s="18" t="s">
        <v>137</v>
      </c>
      <c r="AS353" s="19" t="s">
        <v>138</v>
      </c>
      <c r="AT353" s="18" t="s">
        <v>229</v>
      </c>
      <c r="AU353" s="18">
        <v>0</v>
      </c>
      <c r="AV353" s="18">
        <v>0</v>
      </c>
      <c r="AW353" s="19" t="s">
        <v>139</v>
      </c>
      <c r="AX353" s="19" t="s">
        <v>137</v>
      </c>
      <c r="AY353" s="13">
        <v>0</v>
      </c>
      <c r="AZ353" s="13">
        <v>0</v>
      </c>
      <c r="BA353" s="61" t="s">
        <v>1368</v>
      </c>
      <c r="BB353" s="18">
        <v>0</v>
      </c>
      <c r="BC353" s="11">
        <v>0</v>
      </c>
      <c r="BD353" s="18">
        <v>0</v>
      </c>
      <c r="BE353" s="18">
        <v>0</v>
      </c>
      <c r="BF353" s="18">
        <v>0</v>
      </c>
      <c r="BG353" s="18">
        <v>0</v>
      </c>
      <c r="BH353" s="9">
        <v>0</v>
      </c>
      <c r="BI353" s="6">
        <v>1</v>
      </c>
    </row>
    <row r="354" spans="3:61"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1374</v>
      </c>
      <c r="AR354" s="18" t="s">
        <v>137</v>
      </c>
      <c r="AS354" s="19" t="s">
        <v>138</v>
      </c>
      <c r="AT354" s="18" t="s">
        <v>229</v>
      </c>
      <c r="AU354" s="18">
        <v>0</v>
      </c>
      <c r="AV354" s="18">
        <v>0</v>
      </c>
      <c r="AW354" s="19" t="s">
        <v>139</v>
      </c>
      <c r="AX354" s="19" t="s">
        <v>137</v>
      </c>
      <c r="AY354" s="13">
        <v>0</v>
      </c>
      <c r="AZ354" s="13">
        <v>0</v>
      </c>
      <c r="BA354" s="61" t="s">
        <v>1369</v>
      </c>
      <c r="BB354" s="18">
        <v>0</v>
      </c>
      <c r="BC354" s="11">
        <v>0</v>
      </c>
      <c r="BD354" s="18">
        <v>0</v>
      </c>
      <c r="BE354" s="18">
        <v>0</v>
      </c>
      <c r="BF354" s="18">
        <v>0</v>
      </c>
      <c r="BG354" s="18">
        <v>0</v>
      </c>
      <c r="BH354" s="9">
        <v>0</v>
      </c>
      <c r="BI354" s="6">
        <v>1</v>
      </c>
    </row>
    <row r="355" spans="3:61"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508</v>
      </c>
      <c r="AT355" s="18" t="s">
        <v>509</v>
      </c>
      <c r="AU355" s="18">
        <v>10003002</v>
      </c>
      <c r="AV355" s="18">
        <v>21010020</v>
      </c>
      <c r="AW355" s="19" t="s">
        <v>510</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508</v>
      </c>
      <c r="AT356" s="18" t="s">
        <v>509</v>
      </c>
      <c r="AU356" s="18">
        <v>10003002</v>
      </c>
      <c r="AV356" s="18">
        <v>21010020</v>
      </c>
      <c r="AW356" s="19" t="s">
        <v>510</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508</v>
      </c>
      <c r="AT357" s="18" t="s">
        <v>509</v>
      </c>
      <c r="AU357" s="18">
        <v>10003002</v>
      </c>
      <c r="AV357" s="18">
        <v>21010020</v>
      </c>
      <c r="AW357" s="19" t="s">
        <v>510</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508</v>
      </c>
      <c r="AT358" s="18" t="s">
        <v>509</v>
      </c>
      <c r="AU358" s="18">
        <v>10003002</v>
      </c>
      <c r="AV358" s="18">
        <v>21010020</v>
      </c>
      <c r="AW358" s="19" t="s">
        <v>510</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508</v>
      </c>
      <c r="AT359" s="18" t="s">
        <v>509</v>
      </c>
      <c r="AU359" s="18">
        <v>10003002</v>
      </c>
      <c r="AV359" s="18">
        <v>21010020</v>
      </c>
      <c r="AW359" s="19" t="s">
        <v>510</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508</v>
      </c>
      <c r="AT360" s="18" t="s">
        <v>509</v>
      </c>
      <c r="AU360" s="18">
        <v>10003002</v>
      </c>
      <c r="AV360" s="18">
        <v>21010020</v>
      </c>
      <c r="AW360" s="19" t="s">
        <v>510</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2</v>
      </c>
      <c r="AJ361" s="18">
        <v>0</v>
      </c>
      <c r="AK361" s="18">
        <v>0</v>
      </c>
      <c r="AL361" s="18">
        <v>0</v>
      </c>
      <c r="AM361" s="18">
        <v>0.25</v>
      </c>
      <c r="AN361" s="18">
        <v>3000</v>
      </c>
      <c r="AO361" s="18">
        <v>0.5</v>
      </c>
      <c r="AP361" s="18">
        <v>0</v>
      </c>
      <c r="AQ361" s="6">
        <v>0</v>
      </c>
      <c r="AR361" s="18" t="s">
        <v>513</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2</v>
      </c>
      <c r="AJ362" s="18">
        <v>0</v>
      </c>
      <c r="AK362" s="18">
        <v>0</v>
      </c>
      <c r="AL362" s="18">
        <v>0</v>
      </c>
      <c r="AM362" s="18">
        <v>0.25</v>
      </c>
      <c r="AN362" s="18">
        <v>3000</v>
      </c>
      <c r="AO362" s="18">
        <v>0.5</v>
      </c>
      <c r="AP362" s="18">
        <v>0</v>
      </c>
      <c r="AQ362" s="6">
        <v>0</v>
      </c>
      <c r="AR362" s="18" t="s">
        <v>513</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2</v>
      </c>
      <c r="AJ363" s="18">
        <v>0</v>
      </c>
      <c r="AK363" s="18">
        <v>0</v>
      </c>
      <c r="AL363" s="18">
        <v>0</v>
      </c>
      <c r="AM363" s="18">
        <v>0.25</v>
      </c>
      <c r="AN363" s="18">
        <v>3000</v>
      </c>
      <c r="AO363" s="18">
        <v>0.5</v>
      </c>
      <c r="AP363" s="18">
        <v>0</v>
      </c>
      <c r="AQ363" s="6">
        <v>0</v>
      </c>
      <c r="AR363" s="18" t="s">
        <v>513</v>
      </c>
      <c r="AS363" s="19" t="s">
        <v>179</v>
      </c>
      <c r="AT363" s="18" t="s">
        <v>367</v>
      </c>
      <c r="AU363" s="18">
        <v>10001007</v>
      </c>
      <c r="AV363" s="18">
        <v>21010030</v>
      </c>
      <c r="AW363" s="19" t="s">
        <v>139</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2</v>
      </c>
      <c r="AJ364" s="18">
        <v>0</v>
      </c>
      <c r="AK364" s="18">
        <v>0</v>
      </c>
      <c r="AL364" s="18">
        <v>0</v>
      </c>
      <c r="AM364" s="18">
        <v>0.25</v>
      </c>
      <c r="AN364" s="18">
        <v>3000</v>
      </c>
      <c r="AO364" s="18">
        <v>0.5</v>
      </c>
      <c r="AP364" s="18">
        <v>0</v>
      </c>
      <c r="AQ364" s="6">
        <v>0</v>
      </c>
      <c r="AR364" s="18" t="s">
        <v>513</v>
      </c>
      <c r="AS364" s="19" t="s">
        <v>179</v>
      </c>
      <c r="AT364" s="18" t="s">
        <v>367</v>
      </c>
      <c r="AU364" s="18">
        <v>10001007</v>
      </c>
      <c r="AV364" s="18">
        <v>21010030</v>
      </c>
      <c r="AW364" s="19" t="s">
        <v>139</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2</v>
      </c>
      <c r="AJ365" s="18">
        <v>0</v>
      </c>
      <c r="AK365" s="18">
        <v>0</v>
      </c>
      <c r="AL365" s="18">
        <v>0</v>
      </c>
      <c r="AM365" s="18">
        <v>0.25</v>
      </c>
      <c r="AN365" s="18">
        <v>3000</v>
      </c>
      <c r="AO365" s="18">
        <v>0.5</v>
      </c>
      <c r="AP365" s="18">
        <v>0</v>
      </c>
      <c r="AQ365" s="6">
        <v>0</v>
      </c>
      <c r="AR365" s="18" t="s">
        <v>513</v>
      </c>
      <c r="AS365" s="19" t="s">
        <v>179</v>
      </c>
      <c r="AT365" s="18" t="s">
        <v>367</v>
      </c>
      <c r="AU365" s="18">
        <v>10001007</v>
      </c>
      <c r="AV365" s="18">
        <v>21010030</v>
      </c>
      <c r="AW365" s="19" t="s">
        <v>139</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2</v>
      </c>
      <c r="AJ366" s="18">
        <v>0</v>
      </c>
      <c r="AK366" s="18">
        <v>0</v>
      </c>
      <c r="AL366" s="18">
        <v>0</v>
      </c>
      <c r="AM366" s="18">
        <v>0.25</v>
      </c>
      <c r="AN366" s="18">
        <v>3000</v>
      </c>
      <c r="AO366" s="18">
        <v>0.5</v>
      </c>
      <c r="AP366" s="18">
        <v>0</v>
      </c>
      <c r="AQ366" s="6">
        <v>0</v>
      </c>
      <c r="AR366" s="18" t="s">
        <v>513</v>
      </c>
      <c r="AS366" s="19" t="s">
        <v>179</v>
      </c>
      <c r="AT366" s="18" t="s">
        <v>367</v>
      </c>
      <c r="AU366" s="18">
        <v>10001007</v>
      </c>
      <c r="AV366" s="18">
        <v>21010030</v>
      </c>
      <c r="AW366" s="19" t="s">
        <v>139</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1381</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515</v>
      </c>
      <c r="AS367" s="19" t="s">
        <v>516</v>
      </c>
      <c r="AT367" s="18" t="s">
        <v>517</v>
      </c>
      <c r="AU367" s="18">
        <v>10000006</v>
      </c>
      <c r="AV367" s="18">
        <v>21010040</v>
      </c>
      <c r="AW367" s="19" t="s">
        <v>139</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515</v>
      </c>
      <c r="AS368" s="19" t="s">
        <v>516</v>
      </c>
      <c r="AT368" s="18" t="s">
        <v>517</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515</v>
      </c>
      <c r="AS369" s="19" t="s">
        <v>516</v>
      </c>
      <c r="AT369" s="18" t="s">
        <v>517</v>
      </c>
      <c r="AU369" s="18">
        <v>10000006</v>
      </c>
      <c r="AV369" s="18">
        <v>21010040</v>
      </c>
      <c r="AW369" s="19" t="s">
        <v>139</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515</v>
      </c>
      <c r="AS370" s="19" t="s">
        <v>516</v>
      </c>
      <c r="AT370" s="18" t="s">
        <v>517</v>
      </c>
      <c r="AU370" s="18">
        <v>10000006</v>
      </c>
      <c r="AV370" s="18">
        <v>21010040</v>
      </c>
      <c r="AW370" s="19" t="s">
        <v>139</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515</v>
      </c>
      <c r="AS371" s="19" t="s">
        <v>516</v>
      </c>
      <c r="AT371" s="18" t="s">
        <v>517</v>
      </c>
      <c r="AU371" s="18">
        <v>10000006</v>
      </c>
      <c r="AV371" s="18">
        <v>21010040</v>
      </c>
      <c r="AW371" s="19" t="s">
        <v>139</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515</v>
      </c>
      <c r="AS372" s="19" t="s">
        <v>516</v>
      </c>
      <c r="AT372" s="18" t="s">
        <v>517</v>
      </c>
      <c r="AU372" s="18">
        <v>10000006</v>
      </c>
      <c r="AV372" s="18">
        <v>21010040</v>
      </c>
      <c r="AW372" s="19" t="s">
        <v>139</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1382</v>
      </c>
      <c r="AR379" s="18" t="s">
        <v>137</v>
      </c>
      <c r="AS379" s="19" t="s">
        <v>138</v>
      </c>
      <c r="AT379" s="18" t="s">
        <v>521</v>
      </c>
      <c r="AU379" s="18">
        <v>0</v>
      </c>
      <c r="AV379" s="18">
        <v>21020020</v>
      </c>
      <c r="AW379" s="19" t="s">
        <v>139</v>
      </c>
      <c r="AX379" s="19">
        <v>0</v>
      </c>
      <c r="AY379" s="13">
        <v>0</v>
      </c>
      <c r="AZ379" s="13">
        <v>0</v>
      </c>
      <c r="BA379" s="61" t="s">
        <v>522</v>
      </c>
      <c r="BB379" s="18">
        <v>0</v>
      </c>
      <c r="BC379" s="11">
        <v>0</v>
      </c>
      <c r="BD379" s="18">
        <v>0</v>
      </c>
      <c r="BE379" s="18">
        <v>0</v>
      </c>
      <c r="BF379" s="18">
        <v>0</v>
      </c>
      <c r="BG379" s="18">
        <v>0</v>
      </c>
      <c r="BH379" s="9">
        <v>0</v>
      </c>
      <c r="BI379" s="6">
        <v>1</v>
      </c>
    </row>
    <row r="380" spans="3:61"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520</v>
      </c>
      <c r="AR380" s="18" t="s">
        <v>137</v>
      </c>
      <c r="AS380" s="19" t="s">
        <v>138</v>
      </c>
      <c r="AT380" s="18" t="s">
        <v>521</v>
      </c>
      <c r="AU380" s="18">
        <v>0</v>
      </c>
      <c r="AV380" s="18">
        <v>21020020</v>
      </c>
      <c r="AW380" s="19" t="s">
        <v>139</v>
      </c>
      <c r="AX380" s="19">
        <v>0</v>
      </c>
      <c r="AY380" s="13">
        <v>0</v>
      </c>
      <c r="AZ380" s="13">
        <v>0</v>
      </c>
      <c r="BA380" s="61" t="s">
        <v>522</v>
      </c>
      <c r="BB380" s="18">
        <v>0</v>
      </c>
      <c r="BC380" s="11">
        <v>0</v>
      </c>
      <c r="BD380" s="18">
        <v>0</v>
      </c>
      <c r="BE380" s="18">
        <v>0</v>
      </c>
      <c r="BF380" s="18">
        <v>0</v>
      </c>
      <c r="BG380" s="18">
        <v>0</v>
      </c>
      <c r="BH380" s="9">
        <v>0</v>
      </c>
      <c r="BI380" s="6">
        <v>1</v>
      </c>
    </row>
    <row r="381" spans="3:61"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523</v>
      </c>
      <c r="AR381" s="18" t="s">
        <v>137</v>
      </c>
      <c r="AS381" s="19" t="s">
        <v>138</v>
      </c>
      <c r="AT381" s="18" t="s">
        <v>521</v>
      </c>
      <c r="AU381" s="18">
        <v>0</v>
      </c>
      <c r="AV381" s="18">
        <v>21020020</v>
      </c>
      <c r="AW381" s="19" t="s">
        <v>139</v>
      </c>
      <c r="AX381" s="19">
        <v>0</v>
      </c>
      <c r="AY381" s="13">
        <v>0</v>
      </c>
      <c r="AZ381" s="13">
        <v>0</v>
      </c>
      <c r="BA381" s="61" t="s">
        <v>524</v>
      </c>
      <c r="BB381" s="18">
        <v>0</v>
      </c>
      <c r="BC381" s="11">
        <v>0</v>
      </c>
      <c r="BD381" s="18">
        <v>0</v>
      </c>
      <c r="BE381" s="18">
        <v>0</v>
      </c>
      <c r="BF381" s="18">
        <v>0</v>
      </c>
      <c r="BG381" s="18">
        <v>0</v>
      </c>
      <c r="BH381" s="9">
        <v>0</v>
      </c>
      <c r="BI381" s="6">
        <v>1</v>
      </c>
    </row>
    <row r="382" spans="3:61"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525</v>
      </c>
      <c r="AR382" s="18" t="s">
        <v>137</v>
      </c>
      <c r="AS382" s="19" t="s">
        <v>138</v>
      </c>
      <c r="AT382" s="18" t="s">
        <v>521</v>
      </c>
      <c r="AU382" s="18">
        <v>0</v>
      </c>
      <c r="AV382" s="18">
        <v>21020020</v>
      </c>
      <c r="AW382" s="19" t="s">
        <v>139</v>
      </c>
      <c r="AX382" s="19">
        <v>0</v>
      </c>
      <c r="AY382" s="13">
        <v>0</v>
      </c>
      <c r="AZ382" s="13">
        <v>0</v>
      </c>
      <c r="BA382" s="61" t="s">
        <v>526</v>
      </c>
      <c r="BB382" s="18">
        <v>0</v>
      </c>
      <c r="BC382" s="11">
        <v>0</v>
      </c>
      <c r="BD382" s="18">
        <v>0</v>
      </c>
      <c r="BE382" s="18">
        <v>0</v>
      </c>
      <c r="BF382" s="18">
        <v>0</v>
      </c>
      <c r="BG382" s="18">
        <v>0</v>
      </c>
      <c r="BH382" s="9">
        <v>0</v>
      </c>
      <c r="BI382" s="6">
        <v>1</v>
      </c>
    </row>
    <row r="383" spans="3:61"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527</v>
      </c>
      <c r="AR383" s="18" t="s">
        <v>137</v>
      </c>
      <c r="AS383" s="19" t="s">
        <v>138</v>
      </c>
      <c r="AT383" s="18" t="s">
        <v>521</v>
      </c>
      <c r="AU383" s="18">
        <v>0</v>
      </c>
      <c r="AV383" s="18">
        <v>21020020</v>
      </c>
      <c r="AW383" s="19" t="s">
        <v>139</v>
      </c>
      <c r="AX383" s="19">
        <v>0</v>
      </c>
      <c r="AY383" s="13">
        <v>0</v>
      </c>
      <c r="AZ383" s="13">
        <v>0</v>
      </c>
      <c r="BA383" s="61" t="s">
        <v>528</v>
      </c>
      <c r="BB383" s="18">
        <v>0</v>
      </c>
      <c r="BC383" s="11">
        <v>0</v>
      </c>
      <c r="BD383" s="18">
        <v>0</v>
      </c>
      <c r="BE383" s="18">
        <v>0</v>
      </c>
      <c r="BF383" s="18">
        <v>0</v>
      </c>
      <c r="BG383" s="18">
        <v>0</v>
      </c>
      <c r="BH383" s="9">
        <v>0</v>
      </c>
      <c r="BI383" s="6">
        <v>1</v>
      </c>
    </row>
    <row r="384" spans="3:61"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529</v>
      </c>
      <c r="AR384" s="18" t="s">
        <v>137</v>
      </c>
      <c r="AS384" s="19" t="s">
        <v>138</v>
      </c>
      <c r="AT384" s="18" t="s">
        <v>521</v>
      </c>
      <c r="AU384" s="18">
        <v>0</v>
      </c>
      <c r="AV384" s="18">
        <v>21020020</v>
      </c>
      <c r="AW384" s="19" t="s">
        <v>139</v>
      </c>
      <c r="AX384" s="19">
        <v>0</v>
      </c>
      <c r="AY384" s="13">
        <v>0</v>
      </c>
      <c r="AZ384" s="13">
        <v>0</v>
      </c>
      <c r="BA384" s="61" t="s">
        <v>530</v>
      </c>
      <c r="BB384" s="18">
        <v>0</v>
      </c>
      <c r="BC384" s="11">
        <v>0</v>
      </c>
      <c r="BD384" s="18">
        <v>0</v>
      </c>
      <c r="BE384" s="18">
        <v>0</v>
      </c>
      <c r="BF384" s="18">
        <v>0</v>
      </c>
      <c r="BG384" s="18">
        <v>0</v>
      </c>
      <c r="BH384" s="9">
        <v>0</v>
      </c>
      <c r="BI384" s="6">
        <v>1</v>
      </c>
    </row>
    <row r="385" spans="3:61"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532</v>
      </c>
      <c r="AX385" s="19" t="s">
        <v>137</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534</v>
      </c>
      <c r="AT386" s="18" t="s">
        <v>535</v>
      </c>
      <c r="AU386" s="18">
        <v>10001006</v>
      </c>
      <c r="AV386" s="18">
        <v>21020030</v>
      </c>
      <c r="AW386" s="19" t="s">
        <v>212</v>
      </c>
      <c r="AX386" s="19" t="s">
        <v>536</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534</v>
      </c>
      <c r="AT387" s="18" t="s">
        <v>535</v>
      </c>
      <c r="AU387" s="18">
        <v>10001006</v>
      </c>
      <c r="AV387" s="18">
        <v>21020030</v>
      </c>
      <c r="AW387" s="19" t="s">
        <v>212</v>
      </c>
      <c r="AX387" s="19" t="s">
        <v>536</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534</v>
      </c>
      <c r="AT388" s="18" t="s">
        <v>535</v>
      </c>
      <c r="AU388" s="18">
        <v>10001006</v>
      </c>
      <c r="AV388" s="18">
        <v>21020030</v>
      </c>
      <c r="AW388" s="19" t="s">
        <v>212</v>
      </c>
      <c r="AX388" s="19" t="s">
        <v>536</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534</v>
      </c>
      <c r="AT389" s="18" t="s">
        <v>535</v>
      </c>
      <c r="AU389" s="18">
        <v>10001006</v>
      </c>
      <c r="AV389" s="18">
        <v>21020030</v>
      </c>
      <c r="AW389" s="19" t="s">
        <v>212</v>
      </c>
      <c r="AX389" s="19" t="s">
        <v>536</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534</v>
      </c>
      <c r="AT390" s="18" t="s">
        <v>535</v>
      </c>
      <c r="AU390" s="18">
        <v>10001006</v>
      </c>
      <c r="AV390" s="18">
        <v>21020030</v>
      </c>
      <c r="AW390" s="19" t="s">
        <v>212</v>
      </c>
      <c r="AX390" s="19" t="s">
        <v>536</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534</v>
      </c>
      <c r="AT391" s="18" t="s">
        <v>535</v>
      </c>
      <c r="AU391" s="18">
        <v>10001006</v>
      </c>
      <c r="AV391" s="18">
        <v>21020030</v>
      </c>
      <c r="AW391" s="19" t="s">
        <v>212</v>
      </c>
      <c r="AX391" s="19" t="s">
        <v>536</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0.5</v>
      </c>
      <c r="AL392" s="18">
        <v>0</v>
      </c>
      <c r="AM392" s="11">
        <v>0.5</v>
      </c>
      <c r="AN392" s="11">
        <v>200</v>
      </c>
      <c r="AO392" s="11">
        <v>0.1</v>
      </c>
      <c r="AP392" s="11">
        <v>30</v>
      </c>
      <c r="AQ392" s="6">
        <v>0</v>
      </c>
      <c r="AR392" s="11" t="s">
        <v>513</v>
      </c>
      <c r="AS392" s="12" t="s">
        <v>534</v>
      </c>
      <c r="AT392" s="11" t="s">
        <v>148</v>
      </c>
      <c r="AU392" s="18">
        <v>10001007</v>
      </c>
      <c r="AV392" s="18">
        <v>21020040</v>
      </c>
      <c r="AW392" s="12" t="s">
        <v>149</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0.5</v>
      </c>
      <c r="AL393" s="18">
        <v>0</v>
      </c>
      <c r="AM393" s="11">
        <v>0.5</v>
      </c>
      <c r="AN393" s="11">
        <v>200</v>
      </c>
      <c r="AO393" s="11">
        <v>0.1</v>
      </c>
      <c r="AP393" s="11">
        <v>30</v>
      </c>
      <c r="AQ393" s="6">
        <v>0</v>
      </c>
      <c r="AR393" s="11" t="s">
        <v>513</v>
      </c>
      <c r="AS393" s="12" t="s">
        <v>534</v>
      </c>
      <c r="AT393" s="11" t="s">
        <v>148</v>
      </c>
      <c r="AU393" s="18">
        <v>10001007</v>
      </c>
      <c r="AV393" s="18">
        <v>21020040</v>
      </c>
      <c r="AW393" s="12" t="s">
        <v>149</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0.5</v>
      </c>
      <c r="AL394" s="18">
        <v>0</v>
      </c>
      <c r="AM394" s="11">
        <v>0.5</v>
      </c>
      <c r="AN394" s="11">
        <v>200</v>
      </c>
      <c r="AO394" s="11">
        <v>0.1</v>
      </c>
      <c r="AP394" s="11">
        <v>30</v>
      </c>
      <c r="AQ394" s="6">
        <v>0</v>
      </c>
      <c r="AR394" s="11" t="s">
        <v>513</v>
      </c>
      <c r="AS394" s="12" t="s">
        <v>534</v>
      </c>
      <c r="AT394" s="11" t="s">
        <v>148</v>
      </c>
      <c r="AU394" s="18">
        <v>10001007</v>
      </c>
      <c r="AV394" s="18">
        <v>21020040</v>
      </c>
      <c r="AW394" s="12" t="s">
        <v>149</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0.5</v>
      </c>
      <c r="AL395" s="18">
        <v>0</v>
      </c>
      <c r="AM395" s="11">
        <v>0.5</v>
      </c>
      <c r="AN395" s="11">
        <v>200</v>
      </c>
      <c r="AO395" s="11">
        <v>0.1</v>
      </c>
      <c r="AP395" s="11">
        <v>30</v>
      </c>
      <c r="AQ395" s="6">
        <v>0</v>
      </c>
      <c r="AR395" s="11" t="s">
        <v>513</v>
      </c>
      <c r="AS395" s="12" t="s">
        <v>534</v>
      </c>
      <c r="AT395" s="11" t="s">
        <v>148</v>
      </c>
      <c r="AU395" s="18">
        <v>10001007</v>
      </c>
      <c r="AV395" s="18">
        <v>21020040</v>
      </c>
      <c r="AW395" s="12" t="s">
        <v>149</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0.5</v>
      </c>
      <c r="AL396" s="18">
        <v>0</v>
      </c>
      <c r="AM396" s="11">
        <v>0.5</v>
      </c>
      <c r="AN396" s="11">
        <v>200</v>
      </c>
      <c r="AO396" s="11">
        <v>0.1</v>
      </c>
      <c r="AP396" s="11">
        <v>30</v>
      </c>
      <c r="AQ396" s="6">
        <v>0</v>
      </c>
      <c r="AR396" s="11" t="s">
        <v>513</v>
      </c>
      <c r="AS396" s="12" t="s">
        <v>534</v>
      </c>
      <c r="AT396" s="11" t="s">
        <v>148</v>
      </c>
      <c r="AU396" s="18">
        <v>10001007</v>
      </c>
      <c r="AV396" s="18">
        <v>21020040</v>
      </c>
      <c r="AW396" s="12" t="s">
        <v>149</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0.5</v>
      </c>
      <c r="AL397" s="18">
        <v>0</v>
      </c>
      <c r="AM397" s="11">
        <v>0.5</v>
      </c>
      <c r="AN397" s="11">
        <v>200</v>
      </c>
      <c r="AO397" s="11">
        <v>0.1</v>
      </c>
      <c r="AP397" s="11">
        <v>30</v>
      </c>
      <c r="AQ397" s="6">
        <v>0</v>
      </c>
      <c r="AR397" s="11" t="s">
        <v>513</v>
      </c>
      <c r="AS397" s="12" t="s">
        <v>534</v>
      </c>
      <c r="AT397" s="11" t="s">
        <v>148</v>
      </c>
      <c r="AU397" s="18">
        <v>10001007</v>
      </c>
      <c r="AV397" s="18">
        <v>21020040</v>
      </c>
      <c r="AW397" s="12" t="s">
        <v>149</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516</v>
      </c>
      <c r="AT398" s="18" t="s">
        <v>374</v>
      </c>
      <c r="AU398" s="18">
        <v>10000009</v>
      </c>
      <c r="AV398" s="18">
        <v>21030010</v>
      </c>
      <c r="AW398" s="19" t="s">
        <v>139</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c r="BI398" s="6">
        <v>0</v>
      </c>
    </row>
    <row r="399" spans="3:61"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516</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c r="BI399" s="6">
        <v>0</v>
      </c>
    </row>
    <row r="400" spans="3:61"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516</v>
      </c>
      <c r="AT400" s="18" t="s">
        <v>374</v>
      </c>
      <c r="AU400" s="18">
        <v>10000009</v>
      </c>
      <c r="AV400" s="18">
        <v>21030010</v>
      </c>
      <c r="AW400" s="19" t="s">
        <v>139</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c r="BI400" s="6">
        <v>0</v>
      </c>
    </row>
    <row r="401" spans="3:61"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516</v>
      </c>
      <c r="AT401" s="18" t="s">
        <v>374</v>
      </c>
      <c r="AU401" s="18">
        <v>10000009</v>
      </c>
      <c r="AV401" s="18">
        <v>21030010</v>
      </c>
      <c r="AW401" s="19" t="s">
        <v>139</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c r="BI401" s="6">
        <v>0</v>
      </c>
    </row>
    <row r="402" spans="3:61"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516</v>
      </c>
      <c r="AT402" s="18" t="s">
        <v>374</v>
      </c>
      <c r="AU402" s="18">
        <v>10000009</v>
      </c>
      <c r="AV402" s="18">
        <v>21030010</v>
      </c>
      <c r="AW402" s="19" t="s">
        <v>139</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c r="BI402" s="6">
        <v>0</v>
      </c>
    </row>
    <row r="403" spans="3:61"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516</v>
      </c>
      <c r="AT403" s="18" t="s">
        <v>374</v>
      </c>
      <c r="AU403" s="18">
        <v>10000009</v>
      </c>
      <c r="AV403" s="18">
        <v>21030010</v>
      </c>
      <c r="AW403" s="19" t="s">
        <v>139</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c r="BI403" s="6">
        <v>0</v>
      </c>
    </row>
    <row r="404" spans="3:61"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540</v>
      </c>
      <c r="AR404" s="18" t="s">
        <v>137</v>
      </c>
      <c r="AS404" s="19" t="s">
        <v>541</v>
      </c>
      <c r="AT404" s="18" t="s">
        <v>521</v>
      </c>
      <c r="AU404" s="18">
        <v>0</v>
      </c>
      <c r="AV404" s="18">
        <v>21030020</v>
      </c>
      <c r="AW404" s="19" t="s">
        <v>139</v>
      </c>
      <c r="AX404" s="19" t="s">
        <v>137</v>
      </c>
      <c r="AY404" s="13">
        <v>0</v>
      </c>
      <c r="AZ404" s="13">
        <v>0</v>
      </c>
      <c r="BA404" s="61" t="s">
        <v>542</v>
      </c>
      <c r="BB404" s="18">
        <v>0</v>
      </c>
      <c r="BC404" s="11">
        <v>0</v>
      </c>
      <c r="BD404" s="18">
        <v>0</v>
      </c>
      <c r="BE404" s="18">
        <v>0</v>
      </c>
      <c r="BF404" s="18">
        <v>0</v>
      </c>
      <c r="BG404" s="18">
        <v>0</v>
      </c>
      <c r="BH404" s="9">
        <v>0</v>
      </c>
      <c r="BI404" s="6">
        <v>0</v>
      </c>
    </row>
    <row r="405" spans="3:61"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543</v>
      </c>
      <c r="AR405" s="18" t="s">
        <v>137</v>
      </c>
      <c r="AS405" s="19" t="s">
        <v>541</v>
      </c>
      <c r="AT405" s="18" t="s">
        <v>521</v>
      </c>
      <c r="AU405" s="18">
        <v>0</v>
      </c>
      <c r="AV405" s="18">
        <v>21030020</v>
      </c>
      <c r="AW405" s="19" t="s">
        <v>139</v>
      </c>
      <c r="AX405" s="19" t="s">
        <v>137</v>
      </c>
      <c r="AY405" s="13">
        <v>0</v>
      </c>
      <c r="AZ405" s="13">
        <v>0</v>
      </c>
      <c r="BA405" s="61" t="s">
        <v>542</v>
      </c>
      <c r="BB405" s="18">
        <v>0</v>
      </c>
      <c r="BC405" s="11">
        <v>0</v>
      </c>
      <c r="BD405" s="18">
        <v>0</v>
      </c>
      <c r="BE405" s="18">
        <v>0</v>
      </c>
      <c r="BF405" s="18">
        <v>0</v>
      </c>
      <c r="BG405" s="18">
        <v>0</v>
      </c>
      <c r="BH405" s="9">
        <v>0</v>
      </c>
      <c r="BI405" s="6">
        <v>0</v>
      </c>
    </row>
    <row r="406" spans="3:61"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544</v>
      </c>
      <c r="AR406" s="18" t="s">
        <v>137</v>
      </c>
      <c r="AS406" s="19" t="s">
        <v>541</v>
      </c>
      <c r="AT406" s="18" t="s">
        <v>521</v>
      </c>
      <c r="AU406" s="18">
        <v>0</v>
      </c>
      <c r="AV406" s="18">
        <v>21030020</v>
      </c>
      <c r="AW406" s="19" t="s">
        <v>139</v>
      </c>
      <c r="AX406" s="19" t="s">
        <v>137</v>
      </c>
      <c r="AY406" s="13">
        <v>0</v>
      </c>
      <c r="AZ406" s="13">
        <v>0</v>
      </c>
      <c r="BA406" s="61" t="s">
        <v>545</v>
      </c>
      <c r="BB406" s="18">
        <v>0</v>
      </c>
      <c r="BC406" s="11">
        <v>0</v>
      </c>
      <c r="BD406" s="18">
        <v>0</v>
      </c>
      <c r="BE406" s="18">
        <v>0</v>
      </c>
      <c r="BF406" s="18">
        <v>0</v>
      </c>
      <c r="BG406" s="18">
        <v>0</v>
      </c>
      <c r="BH406" s="9">
        <v>0</v>
      </c>
      <c r="BI406" s="6">
        <v>0</v>
      </c>
    </row>
    <row r="407" spans="3:61"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546</v>
      </c>
      <c r="AR407" s="18" t="s">
        <v>137</v>
      </c>
      <c r="AS407" s="19" t="s">
        <v>541</v>
      </c>
      <c r="AT407" s="18" t="s">
        <v>521</v>
      </c>
      <c r="AU407" s="18">
        <v>0</v>
      </c>
      <c r="AV407" s="18">
        <v>21030020</v>
      </c>
      <c r="AW407" s="19" t="s">
        <v>139</v>
      </c>
      <c r="AX407" s="19" t="s">
        <v>137</v>
      </c>
      <c r="AY407" s="13">
        <v>0</v>
      </c>
      <c r="AZ407" s="13">
        <v>0</v>
      </c>
      <c r="BA407" s="61" t="s">
        <v>547</v>
      </c>
      <c r="BB407" s="18">
        <v>0</v>
      </c>
      <c r="BC407" s="11">
        <v>0</v>
      </c>
      <c r="BD407" s="18">
        <v>0</v>
      </c>
      <c r="BE407" s="18">
        <v>0</v>
      </c>
      <c r="BF407" s="18">
        <v>0</v>
      </c>
      <c r="BG407" s="18">
        <v>0</v>
      </c>
      <c r="BH407" s="9">
        <v>0</v>
      </c>
      <c r="BI407" s="6">
        <v>0</v>
      </c>
    </row>
    <row r="408" spans="3:61"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548</v>
      </c>
      <c r="AR408" s="18" t="s">
        <v>137</v>
      </c>
      <c r="AS408" s="19" t="s">
        <v>541</v>
      </c>
      <c r="AT408" s="18" t="s">
        <v>521</v>
      </c>
      <c r="AU408" s="18">
        <v>0</v>
      </c>
      <c r="AV408" s="18">
        <v>21030020</v>
      </c>
      <c r="AW408" s="19" t="s">
        <v>139</v>
      </c>
      <c r="AX408" s="19" t="s">
        <v>137</v>
      </c>
      <c r="AY408" s="13">
        <v>0</v>
      </c>
      <c r="AZ408" s="13">
        <v>0</v>
      </c>
      <c r="BA408" s="61" t="s">
        <v>549</v>
      </c>
      <c r="BB408" s="18">
        <v>0</v>
      </c>
      <c r="BC408" s="11">
        <v>0</v>
      </c>
      <c r="BD408" s="18">
        <v>0</v>
      </c>
      <c r="BE408" s="18">
        <v>0</v>
      </c>
      <c r="BF408" s="18">
        <v>0</v>
      </c>
      <c r="BG408" s="18">
        <v>0</v>
      </c>
      <c r="BH408" s="9">
        <v>0</v>
      </c>
      <c r="BI408" s="6">
        <v>0</v>
      </c>
    </row>
    <row r="409" spans="3:61"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550</v>
      </c>
      <c r="AR409" s="18" t="s">
        <v>137</v>
      </c>
      <c r="AS409" s="19" t="s">
        <v>541</v>
      </c>
      <c r="AT409" s="18" t="s">
        <v>521</v>
      </c>
      <c r="AU409" s="18">
        <v>0</v>
      </c>
      <c r="AV409" s="18">
        <v>21030020</v>
      </c>
      <c r="AW409" s="19" t="s">
        <v>139</v>
      </c>
      <c r="AX409" s="19" t="s">
        <v>137</v>
      </c>
      <c r="AY409" s="13">
        <v>0</v>
      </c>
      <c r="AZ409" s="13">
        <v>0</v>
      </c>
      <c r="BA409" s="61" t="s">
        <v>551</v>
      </c>
      <c r="BB409" s="18">
        <v>0</v>
      </c>
      <c r="BC409" s="11">
        <v>0</v>
      </c>
      <c r="BD409" s="18">
        <v>0</v>
      </c>
      <c r="BE409" s="18">
        <v>0</v>
      </c>
      <c r="BF409" s="18">
        <v>0</v>
      </c>
      <c r="BG409" s="18">
        <v>0</v>
      </c>
      <c r="BH409" s="9">
        <v>0</v>
      </c>
      <c r="BI409" s="6">
        <v>0</v>
      </c>
    </row>
    <row r="410" spans="3:61"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137</v>
      </c>
      <c r="AS410" s="19" t="s">
        <v>138</v>
      </c>
      <c r="AT410" s="18" t="s">
        <v>509</v>
      </c>
      <c r="AU410" s="18">
        <v>10004004</v>
      </c>
      <c r="AV410" s="18">
        <v>21030030</v>
      </c>
      <c r="AW410" s="19" t="s">
        <v>553</v>
      </c>
      <c r="AX410" s="19" t="s">
        <v>496</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137</v>
      </c>
      <c r="AS411" s="19" t="s">
        <v>138</v>
      </c>
      <c r="AT411" s="18" t="s">
        <v>509</v>
      </c>
      <c r="AU411" s="18">
        <v>10004004</v>
      </c>
      <c r="AV411" s="18">
        <v>21030030</v>
      </c>
      <c r="AW411" s="19" t="s">
        <v>553</v>
      </c>
      <c r="AX411" s="19" t="s">
        <v>496</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137</v>
      </c>
      <c r="AS412" s="19" t="s">
        <v>138</v>
      </c>
      <c r="AT412" s="18" t="s">
        <v>509</v>
      </c>
      <c r="AU412" s="18">
        <v>10004004</v>
      </c>
      <c r="AV412" s="18">
        <v>21030030</v>
      </c>
      <c r="AW412" s="19" t="s">
        <v>553</v>
      </c>
      <c r="AX412" s="19" t="s">
        <v>496</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137</v>
      </c>
      <c r="AS413" s="19" t="s">
        <v>138</v>
      </c>
      <c r="AT413" s="18" t="s">
        <v>509</v>
      </c>
      <c r="AU413" s="18">
        <v>10004004</v>
      </c>
      <c r="AV413" s="18">
        <v>21030030</v>
      </c>
      <c r="AW413" s="19" t="s">
        <v>553</v>
      </c>
      <c r="AX413" s="19" t="s">
        <v>496</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137</v>
      </c>
      <c r="AS414" s="19" t="s">
        <v>138</v>
      </c>
      <c r="AT414" s="18" t="s">
        <v>509</v>
      </c>
      <c r="AU414" s="18">
        <v>10004004</v>
      </c>
      <c r="AV414" s="18">
        <v>21030030</v>
      </c>
      <c r="AW414" s="19" t="s">
        <v>553</v>
      </c>
      <c r="AX414" s="19" t="s">
        <v>496</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137</v>
      </c>
      <c r="AS415" s="19" t="s">
        <v>138</v>
      </c>
      <c r="AT415" s="18" t="s">
        <v>509</v>
      </c>
      <c r="AU415" s="18">
        <v>10004004</v>
      </c>
      <c r="AV415" s="18">
        <v>21030030</v>
      </c>
      <c r="AW415" s="19" t="s">
        <v>553</v>
      </c>
      <c r="AX415" s="19" t="s">
        <v>496</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555</v>
      </c>
      <c r="AS416" s="19" t="s">
        <v>508</v>
      </c>
      <c r="AT416" s="18" t="s">
        <v>521</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555</v>
      </c>
      <c r="AS417" s="19" t="s">
        <v>508</v>
      </c>
      <c r="AT417" s="18" t="s">
        <v>521</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556</v>
      </c>
      <c r="AS418" s="19" t="s">
        <v>508</v>
      </c>
      <c r="AT418" s="18" t="s">
        <v>521</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557</v>
      </c>
      <c r="AS419" s="19" t="s">
        <v>508</v>
      </c>
      <c r="AT419" s="18" t="s">
        <v>521</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558</v>
      </c>
      <c r="AS420" s="19" t="s">
        <v>508</v>
      </c>
      <c r="AT420" s="18" t="s">
        <v>521</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559</v>
      </c>
      <c r="AS421" s="19" t="s">
        <v>508</v>
      </c>
      <c r="AT421" s="18" t="s">
        <v>521</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560</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560</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560</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560</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560</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560</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138</v>
      </c>
      <c r="AT428" s="18" t="s">
        <v>562</v>
      </c>
      <c r="AU428" s="18">
        <v>10003002</v>
      </c>
      <c r="AV428" s="18">
        <v>21100020</v>
      </c>
      <c r="AW428" s="19" t="s">
        <v>510</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138</v>
      </c>
      <c r="AT429" s="18" t="s">
        <v>562</v>
      </c>
      <c r="AU429" s="18">
        <v>10003002</v>
      </c>
      <c r="AV429" s="18">
        <v>21100020</v>
      </c>
      <c r="AW429" s="19" t="s">
        <v>510</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138</v>
      </c>
      <c r="AT430" s="18" t="s">
        <v>562</v>
      </c>
      <c r="AU430" s="18">
        <v>10003002</v>
      </c>
      <c r="AV430" s="18">
        <v>21100020</v>
      </c>
      <c r="AW430" s="19" t="s">
        <v>510</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138</v>
      </c>
      <c r="AT431" s="18" t="s">
        <v>562</v>
      </c>
      <c r="AU431" s="18">
        <v>10003002</v>
      </c>
      <c r="AV431" s="18">
        <v>21100020</v>
      </c>
      <c r="AW431" s="19" t="s">
        <v>510</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138</v>
      </c>
      <c r="AT432" s="18" t="s">
        <v>562</v>
      </c>
      <c r="AU432" s="18">
        <v>10003002</v>
      </c>
      <c r="AV432" s="18">
        <v>21100020</v>
      </c>
      <c r="AW432" s="19" t="s">
        <v>510</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138</v>
      </c>
      <c r="AT433" s="18" t="s">
        <v>562</v>
      </c>
      <c r="AU433" s="18">
        <v>10003002</v>
      </c>
      <c r="AV433" s="18">
        <v>21100020</v>
      </c>
      <c r="AW433" s="19" t="s">
        <v>510</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509</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509</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509</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509</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509</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509</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521</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521</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521</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521</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521</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521</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1375</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2</v>
      </c>
      <c r="AG458" s="6">
        <v>2</v>
      </c>
      <c r="AH458" s="6">
        <v>1</v>
      </c>
      <c r="AI458" s="6">
        <v>8</v>
      </c>
      <c r="AJ458" s="11">
        <v>0</v>
      </c>
      <c r="AK458" s="11">
        <v>0</v>
      </c>
      <c r="AL458" s="11">
        <v>0</v>
      </c>
      <c r="AM458" s="11">
        <v>0.5</v>
      </c>
      <c r="AN458" s="11">
        <v>3000</v>
      </c>
      <c r="AO458" s="11">
        <v>0.4</v>
      </c>
      <c r="AP458" s="11">
        <v>0</v>
      </c>
      <c r="AQ458" s="6">
        <v>92012001</v>
      </c>
      <c r="AR458" s="11" t="s">
        <v>495</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2</v>
      </c>
      <c r="AG459" s="6">
        <v>2</v>
      </c>
      <c r="AH459" s="6">
        <v>1</v>
      </c>
      <c r="AI459" s="6">
        <v>8</v>
      </c>
      <c r="AJ459" s="11">
        <v>0</v>
      </c>
      <c r="AK459" s="11">
        <v>0</v>
      </c>
      <c r="AL459" s="11">
        <v>0</v>
      </c>
      <c r="AM459" s="11">
        <v>0.5</v>
      </c>
      <c r="AN459" s="11">
        <v>3000</v>
      </c>
      <c r="AO459" s="11">
        <v>0.4</v>
      </c>
      <c r="AP459" s="11">
        <v>0</v>
      </c>
      <c r="AQ459" s="6">
        <v>92012001</v>
      </c>
      <c r="AR459" s="11" t="s">
        <v>495</v>
      </c>
      <c r="AS459" s="12" t="s">
        <v>487</v>
      </c>
      <c r="AT459" s="11" t="s">
        <v>148</v>
      </c>
      <c r="AU459" s="18">
        <v>10000015</v>
      </c>
      <c r="AV459" s="18">
        <v>21101021</v>
      </c>
      <c r="AW459" s="12" t="s">
        <v>488</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2</v>
      </c>
      <c r="AG460" s="6">
        <v>2</v>
      </c>
      <c r="AH460" s="6">
        <v>1</v>
      </c>
      <c r="AI460" s="6">
        <v>8</v>
      </c>
      <c r="AJ460" s="11">
        <v>0</v>
      </c>
      <c r="AK460" s="11">
        <v>0</v>
      </c>
      <c r="AL460" s="11">
        <v>0</v>
      </c>
      <c r="AM460" s="11">
        <v>0.5</v>
      </c>
      <c r="AN460" s="11">
        <v>3000</v>
      </c>
      <c r="AO460" s="11">
        <v>0.4</v>
      </c>
      <c r="AP460" s="11">
        <v>0</v>
      </c>
      <c r="AQ460" s="6">
        <v>92012001</v>
      </c>
      <c r="AR460" s="11" t="s">
        <v>495</v>
      </c>
      <c r="AS460" s="12" t="s">
        <v>487</v>
      </c>
      <c r="AT460" s="11" t="s">
        <v>148</v>
      </c>
      <c r="AU460" s="18">
        <v>10000015</v>
      </c>
      <c r="AV460" s="18">
        <v>21101021</v>
      </c>
      <c r="AW460" s="12" t="s">
        <v>488</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2</v>
      </c>
      <c r="AG461" s="6">
        <v>2</v>
      </c>
      <c r="AH461" s="6">
        <v>1</v>
      </c>
      <c r="AI461" s="6">
        <v>8</v>
      </c>
      <c r="AJ461" s="11">
        <v>0</v>
      </c>
      <c r="AK461" s="11">
        <v>0</v>
      </c>
      <c r="AL461" s="11">
        <v>0</v>
      </c>
      <c r="AM461" s="11">
        <v>0.5</v>
      </c>
      <c r="AN461" s="11">
        <v>3000</v>
      </c>
      <c r="AO461" s="11">
        <v>0.4</v>
      </c>
      <c r="AP461" s="11">
        <v>0</v>
      </c>
      <c r="AQ461" s="6">
        <v>92012001</v>
      </c>
      <c r="AR461" s="11" t="s">
        <v>495</v>
      </c>
      <c r="AS461" s="12" t="s">
        <v>487</v>
      </c>
      <c r="AT461" s="11" t="s">
        <v>148</v>
      </c>
      <c r="AU461" s="18">
        <v>10000015</v>
      </c>
      <c r="AV461" s="18">
        <v>21101021</v>
      </c>
      <c r="AW461" s="12" t="s">
        <v>488</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2</v>
      </c>
      <c r="AG462" s="6">
        <v>2</v>
      </c>
      <c r="AH462" s="6">
        <v>1</v>
      </c>
      <c r="AI462" s="6">
        <v>8</v>
      </c>
      <c r="AJ462" s="11">
        <v>0</v>
      </c>
      <c r="AK462" s="11">
        <v>0</v>
      </c>
      <c r="AL462" s="11">
        <v>0</v>
      </c>
      <c r="AM462" s="11">
        <v>0.5</v>
      </c>
      <c r="AN462" s="11">
        <v>3000</v>
      </c>
      <c r="AO462" s="11">
        <v>0.4</v>
      </c>
      <c r="AP462" s="11">
        <v>0</v>
      </c>
      <c r="AQ462" s="6">
        <v>92012001</v>
      </c>
      <c r="AR462" s="11" t="s">
        <v>495</v>
      </c>
      <c r="AS462" s="12" t="s">
        <v>487</v>
      </c>
      <c r="AT462" s="11" t="s">
        <v>148</v>
      </c>
      <c r="AU462" s="18">
        <v>10000015</v>
      </c>
      <c r="AV462" s="18">
        <v>21101021</v>
      </c>
      <c r="AW462" s="12" t="s">
        <v>488</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2</v>
      </c>
      <c r="AG463" s="6">
        <v>2</v>
      </c>
      <c r="AH463" s="6">
        <v>1</v>
      </c>
      <c r="AI463" s="6">
        <v>8</v>
      </c>
      <c r="AJ463" s="11">
        <v>0</v>
      </c>
      <c r="AK463" s="11">
        <v>0</v>
      </c>
      <c r="AL463" s="11">
        <v>0</v>
      </c>
      <c r="AM463" s="11">
        <v>0.5</v>
      </c>
      <c r="AN463" s="11">
        <v>3000</v>
      </c>
      <c r="AO463" s="11">
        <v>0.4</v>
      </c>
      <c r="AP463" s="11">
        <v>0</v>
      </c>
      <c r="AQ463" s="6">
        <v>92012001</v>
      </c>
      <c r="AR463" s="11" t="s">
        <v>495</v>
      </c>
      <c r="AS463" s="12" t="s">
        <v>487</v>
      </c>
      <c r="AT463" s="11" t="s">
        <v>148</v>
      </c>
      <c r="AU463" s="18">
        <v>10000015</v>
      </c>
      <c r="AV463" s="18">
        <v>21101021</v>
      </c>
      <c r="AW463" s="12" t="s">
        <v>488</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510</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510</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510</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510</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510</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510</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242</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c r="BI470" s="6">
        <v>0</v>
      </c>
    </row>
    <row r="471" spans="3:61"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242</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c r="BI471" s="6">
        <v>0</v>
      </c>
    </row>
    <row r="472" spans="3:61"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242</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c r="BI472" s="6">
        <v>0</v>
      </c>
    </row>
    <row r="473" spans="3:61"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242</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c r="BI473" s="6">
        <v>0</v>
      </c>
    </row>
    <row r="474" spans="3:61"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242</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c r="BI474" s="6">
        <v>0</v>
      </c>
    </row>
    <row r="475" spans="3:61"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242</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c r="BI475" s="6">
        <v>0</v>
      </c>
    </row>
    <row r="476" spans="3:61"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568</v>
      </c>
      <c r="AX476" s="85" t="s">
        <v>569</v>
      </c>
      <c r="AY476" s="13">
        <v>0</v>
      </c>
      <c r="AZ476" s="13">
        <v>0</v>
      </c>
      <c r="BA476" s="37" t="s">
        <v>570</v>
      </c>
      <c r="BB476" s="11">
        <v>0</v>
      </c>
      <c r="BC476" s="11">
        <v>0</v>
      </c>
      <c r="BD476" s="11">
        <v>0</v>
      </c>
      <c r="BE476" s="11">
        <v>0</v>
      </c>
      <c r="BF476" s="11">
        <v>0</v>
      </c>
      <c r="BG476" s="11">
        <v>0</v>
      </c>
      <c r="BH476" s="9">
        <v>0</v>
      </c>
      <c r="BI476" s="6">
        <v>0</v>
      </c>
    </row>
    <row r="477" spans="3:61"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568</v>
      </c>
      <c r="AX477" s="85" t="s">
        <v>569</v>
      </c>
      <c r="AY477" s="13">
        <v>0</v>
      </c>
      <c r="AZ477" s="13">
        <v>0</v>
      </c>
      <c r="BA477" s="37" t="s">
        <v>570</v>
      </c>
      <c r="BB477" s="11">
        <v>0</v>
      </c>
      <c r="BC477" s="11">
        <v>0</v>
      </c>
      <c r="BD477" s="11">
        <v>0</v>
      </c>
      <c r="BE477" s="11">
        <v>0</v>
      </c>
      <c r="BF477" s="11">
        <v>0</v>
      </c>
      <c r="BG477" s="11">
        <v>0</v>
      </c>
      <c r="BH477" s="9">
        <v>0</v>
      </c>
      <c r="BI477" s="6">
        <v>0</v>
      </c>
    </row>
    <row r="478" spans="3:61"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568</v>
      </c>
      <c r="AX478" s="85" t="s">
        <v>571</v>
      </c>
      <c r="AY478" s="13">
        <v>0</v>
      </c>
      <c r="AZ478" s="13">
        <v>0</v>
      </c>
      <c r="BA478" s="37" t="s">
        <v>572</v>
      </c>
      <c r="BB478" s="11">
        <v>0</v>
      </c>
      <c r="BC478" s="11">
        <v>0</v>
      </c>
      <c r="BD478" s="11">
        <v>0</v>
      </c>
      <c r="BE478" s="11">
        <v>0</v>
      </c>
      <c r="BF478" s="11">
        <v>0</v>
      </c>
      <c r="BG478" s="11">
        <v>0</v>
      </c>
      <c r="BH478" s="9">
        <v>0</v>
      </c>
      <c r="BI478" s="6">
        <v>0</v>
      </c>
    </row>
    <row r="479" spans="3:61" ht="20.100000000000001"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568</v>
      </c>
      <c r="AX479" s="85" t="s">
        <v>573</v>
      </c>
      <c r="AY479" s="13">
        <v>0</v>
      </c>
      <c r="AZ479" s="13">
        <v>0</v>
      </c>
      <c r="BA479" s="37" t="s">
        <v>574</v>
      </c>
      <c r="BB479" s="11">
        <v>0</v>
      </c>
      <c r="BC479" s="11">
        <v>0</v>
      </c>
      <c r="BD479" s="11">
        <v>0</v>
      </c>
      <c r="BE479" s="11">
        <v>0</v>
      </c>
      <c r="BF479" s="11">
        <v>0</v>
      </c>
      <c r="BG479" s="11">
        <v>0</v>
      </c>
      <c r="BH479" s="9">
        <v>0</v>
      </c>
      <c r="BI479" s="6">
        <v>0</v>
      </c>
    </row>
    <row r="480" spans="3:61" ht="20.100000000000001"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568</v>
      </c>
      <c r="AX480" s="85" t="s">
        <v>575</v>
      </c>
      <c r="AY480" s="13">
        <v>0</v>
      </c>
      <c r="AZ480" s="13">
        <v>0</v>
      </c>
      <c r="BA480" s="37" t="s">
        <v>576</v>
      </c>
      <c r="BB480" s="11">
        <v>0</v>
      </c>
      <c r="BC480" s="11">
        <v>0</v>
      </c>
      <c r="BD480" s="11">
        <v>0</v>
      </c>
      <c r="BE480" s="11">
        <v>0</v>
      </c>
      <c r="BF480" s="11">
        <v>0</v>
      </c>
      <c r="BG480" s="11">
        <v>0</v>
      </c>
      <c r="BH480" s="9">
        <v>0</v>
      </c>
      <c r="BI480" s="6">
        <v>0</v>
      </c>
    </row>
    <row r="481" spans="3:61" ht="20.100000000000001"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568</v>
      </c>
      <c r="AX481" s="85" t="s">
        <v>577</v>
      </c>
      <c r="AY481" s="13">
        <v>0</v>
      </c>
      <c r="AZ481" s="13">
        <v>0</v>
      </c>
      <c r="BA481" s="37" t="s">
        <v>578</v>
      </c>
      <c r="BB481" s="11">
        <v>0</v>
      </c>
      <c r="BC481" s="11">
        <v>0</v>
      </c>
      <c r="BD481" s="11">
        <v>0</v>
      </c>
      <c r="BE481" s="11">
        <v>0</v>
      </c>
      <c r="BF481" s="11">
        <v>0</v>
      </c>
      <c r="BG481" s="11">
        <v>0</v>
      </c>
      <c r="BH481" s="9">
        <v>0</v>
      </c>
      <c r="BI481" s="6">
        <v>0</v>
      </c>
    </row>
    <row r="482" spans="3:61" ht="20.100000000000001" customHeight="1">
      <c r="C482" s="11">
        <v>62021511</v>
      </c>
      <c r="D482" s="19" t="s">
        <v>579</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c r="BI482" s="6">
        <v>0</v>
      </c>
    </row>
    <row r="483" spans="3:61" ht="19.5" customHeight="1">
      <c r="C483" s="11">
        <v>62021512</v>
      </c>
      <c r="D483" s="19" t="s">
        <v>580</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510</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20.100000000000001" customHeight="1">
      <c r="C484" s="18">
        <v>62022101</v>
      </c>
      <c r="D484" s="7" t="s">
        <v>581</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179</v>
      </c>
      <c r="AT484" s="6" t="s">
        <v>560</v>
      </c>
      <c r="AU484" s="6">
        <v>21102010</v>
      </c>
      <c r="AV484" s="6">
        <v>0</v>
      </c>
      <c r="AW484" s="7" t="s">
        <v>139</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c r="BI484" s="6">
        <v>0</v>
      </c>
    </row>
    <row r="485" spans="3:61" ht="20.100000000000001" customHeight="1">
      <c r="C485" s="18">
        <v>62022102</v>
      </c>
      <c r="D485" s="7" t="s">
        <v>581</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560</v>
      </c>
      <c r="AU485" s="6">
        <v>21102010</v>
      </c>
      <c r="AV485" s="6">
        <v>0</v>
      </c>
      <c r="AW485" s="7" t="s">
        <v>139</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62022103</v>
      </c>
      <c r="D486" s="7" t="s">
        <v>581</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560</v>
      </c>
      <c r="AU486" s="6">
        <v>21102010</v>
      </c>
      <c r="AV486" s="6">
        <v>0</v>
      </c>
      <c r="AW486" s="7" t="s">
        <v>139</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c r="BI486" s="6">
        <v>0</v>
      </c>
    </row>
    <row r="487" spans="3:61" ht="20.100000000000001" customHeight="1">
      <c r="C487" s="18">
        <v>62022104</v>
      </c>
      <c r="D487" s="7" t="s">
        <v>581</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560</v>
      </c>
      <c r="AU487" s="6">
        <v>21102010</v>
      </c>
      <c r="AV487" s="6">
        <v>0</v>
      </c>
      <c r="AW487" s="7" t="s">
        <v>139</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c r="BI487" s="6">
        <v>0</v>
      </c>
    </row>
    <row r="488" spans="3:61" ht="20.100000000000001" customHeight="1">
      <c r="C488" s="18">
        <v>62022105</v>
      </c>
      <c r="D488" s="7" t="s">
        <v>581</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560</v>
      </c>
      <c r="AU488" s="6">
        <v>21102010</v>
      </c>
      <c r="AV488" s="6">
        <v>0</v>
      </c>
      <c r="AW488" s="7" t="s">
        <v>139</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c r="BI488" s="6">
        <v>0</v>
      </c>
    </row>
    <row r="489" spans="3:61" ht="20.100000000000001" customHeight="1">
      <c r="C489" s="18">
        <v>62022106</v>
      </c>
      <c r="D489" s="7" t="s">
        <v>581</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560</v>
      </c>
      <c r="AU489" s="6">
        <v>21102010</v>
      </c>
      <c r="AV489" s="6">
        <v>0</v>
      </c>
      <c r="AW489" s="7" t="s">
        <v>139</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c r="BI489" s="6">
        <v>0</v>
      </c>
    </row>
    <row r="490" spans="3:61" ht="20.100000000000001" customHeight="1">
      <c r="C490" s="18">
        <v>62022201</v>
      </c>
      <c r="D490" s="19" t="s">
        <v>582</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138</v>
      </c>
      <c r="AT490" s="18" t="s">
        <v>521</v>
      </c>
      <c r="AU490" s="18">
        <v>10002001</v>
      </c>
      <c r="AV490" s="18">
        <v>21102020</v>
      </c>
      <c r="AW490" s="19" t="s">
        <v>212</v>
      </c>
      <c r="AX490" s="19" t="s">
        <v>242</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c r="BI490" s="6">
        <v>0</v>
      </c>
    </row>
    <row r="491" spans="3:61" ht="20.100000000000001" customHeight="1">
      <c r="C491" s="18">
        <v>62022202</v>
      </c>
      <c r="D491" s="19" t="s">
        <v>582</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521</v>
      </c>
      <c r="AU491" s="18">
        <v>10002001</v>
      </c>
      <c r="AV491" s="18">
        <v>21102020</v>
      </c>
      <c r="AW491" s="19" t="s">
        <v>212</v>
      </c>
      <c r="AX491" s="19" t="s">
        <v>242</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62022203</v>
      </c>
      <c r="D492" s="19" t="s">
        <v>582</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521</v>
      </c>
      <c r="AU492" s="18">
        <v>10002001</v>
      </c>
      <c r="AV492" s="18">
        <v>21102020</v>
      </c>
      <c r="AW492" s="19" t="s">
        <v>212</v>
      </c>
      <c r="AX492" s="19" t="s">
        <v>242</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62022204</v>
      </c>
      <c r="D493" s="19" t="s">
        <v>582</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521</v>
      </c>
      <c r="AU493" s="18">
        <v>10002001</v>
      </c>
      <c r="AV493" s="18">
        <v>21102020</v>
      </c>
      <c r="AW493" s="19" t="s">
        <v>212</v>
      </c>
      <c r="AX493" s="19" t="s">
        <v>242</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62022205</v>
      </c>
      <c r="D494" s="19" t="s">
        <v>582</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521</v>
      </c>
      <c r="AU494" s="18">
        <v>10002001</v>
      </c>
      <c r="AV494" s="18">
        <v>21102020</v>
      </c>
      <c r="AW494" s="19" t="s">
        <v>212</v>
      </c>
      <c r="AX494" s="19" t="s">
        <v>242</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62022206</v>
      </c>
      <c r="D495" s="19" t="s">
        <v>582</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521</v>
      </c>
      <c r="AU495" s="18">
        <v>10002001</v>
      </c>
      <c r="AV495" s="18">
        <v>21102020</v>
      </c>
      <c r="AW495" s="19" t="s">
        <v>212</v>
      </c>
      <c r="AX495" s="19" t="s">
        <v>242</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62022301</v>
      </c>
      <c r="D496" s="7" t="s">
        <v>583</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179</v>
      </c>
      <c r="AT496" s="6" t="s">
        <v>584</v>
      </c>
      <c r="AU496" s="6" t="s">
        <v>137</v>
      </c>
      <c r="AV496" s="6">
        <v>0</v>
      </c>
      <c r="AW496" s="7" t="s">
        <v>139</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c r="BI496" s="6">
        <v>0</v>
      </c>
    </row>
    <row r="497" spans="3:61" ht="20.100000000000001" customHeight="1">
      <c r="C497" s="18">
        <v>62022302</v>
      </c>
      <c r="D497" s="7" t="s">
        <v>583</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584</v>
      </c>
      <c r="AU497" s="6" t="s">
        <v>137</v>
      </c>
      <c r="AV497" s="6">
        <v>0</v>
      </c>
      <c r="AW497" s="7" t="s">
        <v>139</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62022303</v>
      </c>
      <c r="D498" s="7" t="s">
        <v>583</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179</v>
      </c>
      <c r="AT498" s="6" t="s">
        <v>584</v>
      </c>
      <c r="AU498" s="6" t="s">
        <v>137</v>
      </c>
      <c r="AV498" s="6">
        <v>0</v>
      </c>
      <c r="AW498" s="7" t="s">
        <v>139</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c r="BI498" s="6">
        <v>0</v>
      </c>
    </row>
    <row r="499" spans="3:61" ht="20.100000000000001" customHeight="1">
      <c r="C499" s="18">
        <v>62022304</v>
      </c>
      <c r="D499" s="7" t="s">
        <v>583</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179</v>
      </c>
      <c r="AT499" s="6" t="s">
        <v>584</v>
      </c>
      <c r="AU499" s="6" t="s">
        <v>137</v>
      </c>
      <c r="AV499" s="6">
        <v>0</v>
      </c>
      <c r="AW499" s="7" t="s">
        <v>139</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c r="BI499" s="6">
        <v>0</v>
      </c>
    </row>
    <row r="500" spans="3:61" ht="20.100000000000001" customHeight="1">
      <c r="C500" s="18">
        <v>62022305</v>
      </c>
      <c r="D500" s="7" t="s">
        <v>583</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179</v>
      </c>
      <c r="AT500" s="6" t="s">
        <v>584</v>
      </c>
      <c r="AU500" s="6" t="s">
        <v>137</v>
      </c>
      <c r="AV500" s="6">
        <v>0</v>
      </c>
      <c r="AW500" s="7" t="s">
        <v>139</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c r="BI500" s="6">
        <v>0</v>
      </c>
    </row>
    <row r="501" spans="3:61" ht="20.100000000000001" customHeight="1">
      <c r="C501" s="18">
        <v>62022306</v>
      </c>
      <c r="D501" s="7" t="s">
        <v>583</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179</v>
      </c>
      <c r="AT501" s="6" t="s">
        <v>584</v>
      </c>
      <c r="AU501" s="6" t="s">
        <v>137</v>
      </c>
      <c r="AV501" s="6">
        <v>0</v>
      </c>
      <c r="AW501" s="7" t="s">
        <v>139</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c r="BI501" s="6">
        <v>0</v>
      </c>
    </row>
    <row r="502" spans="3:61" ht="19.5" customHeight="1">
      <c r="C502" s="18">
        <v>62022311</v>
      </c>
      <c r="D502" s="19" t="s">
        <v>585</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1</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138</v>
      </c>
      <c r="AT502" s="18" t="s">
        <v>586</v>
      </c>
      <c r="AU502" s="18">
        <v>10003002</v>
      </c>
      <c r="AV502" s="18">
        <v>21102031</v>
      </c>
      <c r="AW502" s="19" t="s">
        <v>139</v>
      </c>
      <c r="AX502" s="19">
        <v>0</v>
      </c>
      <c r="AY502" s="13">
        <v>0</v>
      </c>
      <c r="AZ502" s="13">
        <v>0</v>
      </c>
      <c r="BA502" s="61"/>
      <c r="BB502" s="18">
        <v>0</v>
      </c>
      <c r="BC502" s="11">
        <v>0</v>
      </c>
      <c r="BD502" s="18">
        <v>0</v>
      </c>
      <c r="BE502" s="18">
        <v>0</v>
      </c>
      <c r="BF502" s="18">
        <v>0</v>
      </c>
      <c r="BG502" s="18">
        <v>0</v>
      </c>
      <c r="BH502" s="9">
        <v>0</v>
      </c>
      <c r="BI502" s="6">
        <v>0</v>
      </c>
    </row>
    <row r="503" spans="3:61" ht="19.5" customHeight="1">
      <c r="C503" s="18">
        <v>62022312</v>
      </c>
      <c r="D503" s="19" t="s">
        <v>585</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586</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62022313</v>
      </c>
      <c r="D504" s="19" t="s">
        <v>585</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586</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62022314</v>
      </c>
      <c r="D505" s="19" t="s">
        <v>585</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586</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62022315</v>
      </c>
      <c r="D506" s="19" t="s">
        <v>585</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586</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62022401</v>
      </c>
      <c r="D507" s="19" t="s">
        <v>587</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138</v>
      </c>
      <c r="AT507" s="18" t="s">
        <v>586</v>
      </c>
      <c r="AU507" s="18">
        <v>10003002</v>
      </c>
      <c r="AV507" s="18">
        <v>21102031</v>
      </c>
      <c r="AW507" s="19" t="s">
        <v>139</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c r="BI507" s="6">
        <v>0</v>
      </c>
    </row>
    <row r="508" spans="3:61" ht="19.5" customHeight="1">
      <c r="C508" s="18">
        <v>62022402</v>
      </c>
      <c r="D508" s="19" t="s">
        <v>587</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586</v>
      </c>
      <c r="AU508" s="18">
        <v>10003002</v>
      </c>
      <c r="AV508" s="18">
        <v>21102040</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c r="BI508" s="6">
        <v>0</v>
      </c>
    </row>
    <row r="509" spans="3:61" ht="19.5" customHeight="1">
      <c r="C509" s="18">
        <v>62022403</v>
      </c>
      <c r="D509" s="19" t="s">
        <v>587</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586</v>
      </c>
      <c r="AU509" s="18">
        <v>10003002</v>
      </c>
      <c r="AV509" s="18">
        <v>21102040</v>
      </c>
      <c r="AW509" s="19" t="s">
        <v>139</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62022404</v>
      </c>
      <c r="D510" s="19" t="s">
        <v>587</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586</v>
      </c>
      <c r="AU510" s="18">
        <v>10003002</v>
      </c>
      <c r="AV510" s="18">
        <v>21102040</v>
      </c>
      <c r="AW510" s="19" t="s">
        <v>139</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c r="BI510" s="6">
        <v>0</v>
      </c>
    </row>
    <row r="511" spans="3:61" ht="19.5" customHeight="1">
      <c r="C511" s="18">
        <v>62022405</v>
      </c>
      <c r="D511" s="19" t="s">
        <v>587</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586</v>
      </c>
      <c r="AU511" s="18">
        <v>10003002</v>
      </c>
      <c r="AV511" s="18">
        <v>21102040</v>
      </c>
      <c r="AW511" s="19" t="s">
        <v>139</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c r="BI511" s="6">
        <v>0</v>
      </c>
    </row>
    <row r="512" spans="3:61" ht="19.5" customHeight="1">
      <c r="C512" s="18">
        <v>62022406</v>
      </c>
      <c r="D512" s="19" t="s">
        <v>587</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586</v>
      </c>
      <c r="AU512" s="18">
        <v>10003002</v>
      </c>
      <c r="AV512" s="18">
        <v>21102040</v>
      </c>
      <c r="AW512" s="19" t="s">
        <v>139</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c r="BI512" s="6">
        <v>0</v>
      </c>
    </row>
    <row r="513" spans="3:61" ht="20.100000000000001" customHeight="1">
      <c r="C513" s="30">
        <v>620231011</v>
      </c>
      <c r="D513" s="62" t="s">
        <v>588</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138</v>
      </c>
      <c r="AT513" s="30" t="s">
        <v>589</v>
      </c>
      <c r="AU513" s="30">
        <v>0</v>
      </c>
      <c r="AV513" s="30">
        <v>21103010</v>
      </c>
      <c r="AW513" s="62" t="s">
        <v>139</v>
      </c>
      <c r="AX513" s="62" t="s">
        <v>137</v>
      </c>
      <c r="AY513" s="30">
        <v>0</v>
      </c>
      <c r="AZ513" s="30">
        <v>0</v>
      </c>
      <c r="BA513" s="68" t="s">
        <v>590</v>
      </c>
      <c r="BB513" s="30">
        <v>0</v>
      </c>
      <c r="BC513" s="11">
        <v>0</v>
      </c>
      <c r="BD513" s="30">
        <v>0</v>
      </c>
      <c r="BE513" s="30">
        <v>0</v>
      </c>
      <c r="BF513" s="30">
        <v>0</v>
      </c>
      <c r="BG513" s="30">
        <v>0</v>
      </c>
      <c r="BH513" s="9">
        <v>0</v>
      </c>
      <c r="BI513" s="6">
        <v>0</v>
      </c>
    </row>
    <row r="514" spans="3:61" ht="20.100000000000001" customHeight="1">
      <c r="C514" s="30">
        <v>620231021</v>
      </c>
      <c r="D514" s="62" t="s">
        <v>588</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589</v>
      </c>
      <c r="AU514" s="30">
        <v>0</v>
      </c>
      <c r="AV514" s="30">
        <v>21103010</v>
      </c>
      <c r="AW514" s="62" t="s">
        <v>139</v>
      </c>
      <c r="AX514" s="62" t="s">
        <v>137</v>
      </c>
      <c r="AY514" s="30">
        <v>0</v>
      </c>
      <c r="AZ514" s="30">
        <v>0</v>
      </c>
      <c r="BA514" s="68" t="s">
        <v>590</v>
      </c>
      <c r="BB514" s="30">
        <v>0</v>
      </c>
      <c r="BC514" s="11">
        <v>0</v>
      </c>
      <c r="BD514" s="30">
        <v>0</v>
      </c>
      <c r="BE514" s="30">
        <v>0</v>
      </c>
      <c r="BF514" s="30">
        <v>0</v>
      </c>
      <c r="BG514" s="30">
        <v>0</v>
      </c>
      <c r="BH514" s="9">
        <v>0</v>
      </c>
      <c r="BI514" s="6">
        <v>0</v>
      </c>
    </row>
    <row r="515" spans="3:61" ht="20.100000000000001" customHeight="1">
      <c r="C515" s="30">
        <v>620231031</v>
      </c>
      <c r="D515" s="62" t="s">
        <v>588</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589</v>
      </c>
      <c r="AU515" s="30">
        <v>0</v>
      </c>
      <c r="AV515" s="30">
        <v>21103010</v>
      </c>
      <c r="AW515" s="62" t="s">
        <v>139</v>
      </c>
      <c r="AX515" s="62" t="s">
        <v>137</v>
      </c>
      <c r="AY515" s="30">
        <v>0</v>
      </c>
      <c r="AZ515" s="30">
        <v>0</v>
      </c>
      <c r="BA515" s="68" t="s">
        <v>591</v>
      </c>
      <c r="BB515" s="30">
        <v>0</v>
      </c>
      <c r="BC515" s="11">
        <v>0</v>
      </c>
      <c r="BD515" s="30">
        <v>0</v>
      </c>
      <c r="BE515" s="30">
        <v>0</v>
      </c>
      <c r="BF515" s="30">
        <v>0</v>
      </c>
      <c r="BG515" s="30">
        <v>0</v>
      </c>
      <c r="BH515" s="9">
        <v>0</v>
      </c>
      <c r="BI515" s="6">
        <v>0</v>
      </c>
    </row>
    <row r="516" spans="3:61" ht="20.100000000000001" customHeight="1">
      <c r="C516" s="30">
        <v>620231041</v>
      </c>
      <c r="D516" s="62" t="s">
        <v>588</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589</v>
      </c>
      <c r="AU516" s="30">
        <v>0</v>
      </c>
      <c r="AV516" s="30">
        <v>21103010</v>
      </c>
      <c r="AW516" s="62" t="s">
        <v>139</v>
      </c>
      <c r="AX516" s="62" t="s">
        <v>137</v>
      </c>
      <c r="AY516" s="30">
        <v>0</v>
      </c>
      <c r="AZ516" s="30">
        <v>0</v>
      </c>
      <c r="BA516" s="68" t="s">
        <v>592</v>
      </c>
      <c r="BB516" s="30">
        <v>0</v>
      </c>
      <c r="BC516" s="11">
        <v>0</v>
      </c>
      <c r="BD516" s="30">
        <v>0</v>
      </c>
      <c r="BE516" s="30">
        <v>0</v>
      </c>
      <c r="BF516" s="30">
        <v>0</v>
      </c>
      <c r="BG516" s="30">
        <v>0</v>
      </c>
      <c r="BH516" s="9">
        <v>0</v>
      </c>
      <c r="BI516" s="6">
        <v>0</v>
      </c>
    </row>
    <row r="517" spans="3:61" ht="20.100000000000001" customHeight="1">
      <c r="C517" s="30">
        <v>620231051</v>
      </c>
      <c r="D517" s="62" t="s">
        <v>588</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589</v>
      </c>
      <c r="AU517" s="30">
        <v>0</v>
      </c>
      <c r="AV517" s="30">
        <v>21103010</v>
      </c>
      <c r="AW517" s="62" t="s">
        <v>139</v>
      </c>
      <c r="AX517" s="62" t="s">
        <v>137</v>
      </c>
      <c r="AY517" s="30">
        <v>0</v>
      </c>
      <c r="AZ517" s="30">
        <v>0</v>
      </c>
      <c r="BA517" s="68" t="s">
        <v>593</v>
      </c>
      <c r="BB517" s="30">
        <v>0</v>
      </c>
      <c r="BC517" s="11">
        <v>0</v>
      </c>
      <c r="BD517" s="30">
        <v>0</v>
      </c>
      <c r="BE517" s="30">
        <v>0</v>
      </c>
      <c r="BF517" s="30">
        <v>0</v>
      </c>
      <c r="BG517" s="30">
        <v>0</v>
      </c>
      <c r="BH517" s="9">
        <v>0</v>
      </c>
      <c r="BI517" s="6">
        <v>0</v>
      </c>
    </row>
    <row r="518" spans="3:61" ht="20.100000000000001" customHeight="1">
      <c r="C518" s="30">
        <v>620231061</v>
      </c>
      <c r="D518" s="62" t="s">
        <v>588</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589</v>
      </c>
      <c r="AU518" s="30">
        <v>0</v>
      </c>
      <c r="AV518" s="30">
        <v>21103010</v>
      </c>
      <c r="AW518" s="62" t="s">
        <v>139</v>
      </c>
      <c r="AX518" s="62" t="s">
        <v>137</v>
      </c>
      <c r="AY518" s="30">
        <v>0</v>
      </c>
      <c r="AZ518" s="30">
        <v>0</v>
      </c>
      <c r="BA518" s="68" t="s">
        <v>594</v>
      </c>
      <c r="BB518" s="30">
        <v>0</v>
      </c>
      <c r="BC518" s="11">
        <v>0</v>
      </c>
      <c r="BD518" s="30">
        <v>0</v>
      </c>
      <c r="BE518" s="30">
        <v>0</v>
      </c>
      <c r="BF518" s="30">
        <v>0</v>
      </c>
      <c r="BG518" s="30">
        <v>0</v>
      </c>
      <c r="BH518" s="9">
        <v>0</v>
      </c>
      <c r="BI518" s="6">
        <v>0</v>
      </c>
    </row>
    <row r="519" spans="3:61" ht="20.100000000000001" customHeight="1">
      <c r="C519" s="18">
        <v>62023101</v>
      </c>
      <c r="D519" s="19" t="s">
        <v>225</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137</v>
      </c>
      <c r="AS519" s="19" t="s">
        <v>138</v>
      </c>
      <c r="AT519" s="18" t="s">
        <v>229</v>
      </c>
      <c r="AU519" s="18">
        <v>0</v>
      </c>
      <c r="AV519" s="18">
        <v>0</v>
      </c>
      <c r="AW519" s="19" t="s">
        <v>139</v>
      </c>
      <c r="AX519" s="19" t="s">
        <v>137</v>
      </c>
      <c r="AY519" s="13">
        <v>0</v>
      </c>
      <c r="AZ519" s="13">
        <v>0</v>
      </c>
      <c r="BA519" s="58" t="s">
        <v>595</v>
      </c>
      <c r="BB519" s="18">
        <v>0</v>
      </c>
      <c r="BC519" s="11">
        <v>0</v>
      </c>
      <c r="BD519" s="18">
        <v>0</v>
      </c>
      <c r="BE519" s="18">
        <v>0</v>
      </c>
      <c r="BF519" s="18">
        <v>0</v>
      </c>
      <c r="BG519" s="18">
        <v>0</v>
      </c>
      <c r="BH519" s="9">
        <v>0</v>
      </c>
      <c r="BI519" s="6">
        <v>1</v>
      </c>
    </row>
    <row r="520" spans="3:61" ht="20.100000000000001" customHeight="1">
      <c r="C520" s="18">
        <v>62023102</v>
      </c>
      <c r="D520" s="19" t="s">
        <v>225</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595</v>
      </c>
      <c r="BB520" s="18">
        <v>0</v>
      </c>
      <c r="BC520" s="11">
        <v>0</v>
      </c>
      <c r="BD520" s="18">
        <v>0</v>
      </c>
      <c r="BE520" s="18">
        <v>0</v>
      </c>
      <c r="BF520" s="18">
        <v>0</v>
      </c>
      <c r="BG520" s="18">
        <v>0</v>
      </c>
      <c r="BH520" s="9">
        <v>0</v>
      </c>
      <c r="BI520" s="6">
        <v>1</v>
      </c>
    </row>
    <row r="521" spans="3:61" ht="20.100000000000001" customHeight="1">
      <c r="C521" s="18">
        <v>62023103</v>
      </c>
      <c r="D521" s="19" t="s">
        <v>225</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137</v>
      </c>
      <c r="AS521" s="19" t="s">
        <v>138</v>
      </c>
      <c r="AT521" s="18" t="s">
        <v>229</v>
      </c>
      <c r="AU521" s="18">
        <v>0</v>
      </c>
      <c r="AV521" s="18">
        <v>0</v>
      </c>
      <c r="AW521" s="19" t="s">
        <v>139</v>
      </c>
      <c r="AX521" s="19" t="s">
        <v>137</v>
      </c>
      <c r="AY521" s="13">
        <v>0</v>
      </c>
      <c r="AZ521" s="13">
        <v>0</v>
      </c>
      <c r="BA521" s="58" t="s">
        <v>596</v>
      </c>
      <c r="BB521" s="18">
        <v>0</v>
      </c>
      <c r="BC521" s="11">
        <v>0</v>
      </c>
      <c r="BD521" s="18">
        <v>0</v>
      </c>
      <c r="BE521" s="18">
        <v>0</v>
      </c>
      <c r="BF521" s="18">
        <v>0</v>
      </c>
      <c r="BG521" s="18">
        <v>0</v>
      </c>
      <c r="BH521" s="9">
        <v>0</v>
      </c>
      <c r="BI521" s="6">
        <v>1</v>
      </c>
    </row>
    <row r="522" spans="3:61" ht="20.100000000000001" customHeight="1">
      <c r="C522" s="18">
        <v>62023104</v>
      </c>
      <c r="D522" s="19" t="s">
        <v>225</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137</v>
      </c>
      <c r="AS522" s="19" t="s">
        <v>138</v>
      </c>
      <c r="AT522" s="18" t="s">
        <v>229</v>
      </c>
      <c r="AU522" s="18">
        <v>0</v>
      </c>
      <c r="AV522" s="18">
        <v>0</v>
      </c>
      <c r="AW522" s="19" t="s">
        <v>139</v>
      </c>
      <c r="AX522" s="19" t="s">
        <v>137</v>
      </c>
      <c r="AY522" s="13">
        <v>0</v>
      </c>
      <c r="AZ522" s="13">
        <v>0</v>
      </c>
      <c r="BA522" s="58" t="s">
        <v>597</v>
      </c>
      <c r="BB522" s="18">
        <v>0</v>
      </c>
      <c r="BC522" s="11">
        <v>0</v>
      </c>
      <c r="BD522" s="18">
        <v>0</v>
      </c>
      <c r="BE522" s="18">
        <v>0</v>
      </c>
      <c r="BF522" s="18">
        <v>0</v>
      </c>
      <c r="BG522" s="18">
        <v>0</v>
      </c>
      <c r="BH522" s="9">
        <v>0</v>
      </c>
      <c r="BI522" s="6">
        <v>1</v>
      </c>
    </row>
    <row r="523" spans="3:61" ht="20.100000000000001" customHeight="1">
      <c r="C523" s="18">
        <v>62023105</v>
      </c>
      <c r="D523" s="19" t="s">
        <v>225</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137</v>
      </c>
      <c r="AS523" s="19" t="s">
        <v>138</v>
      </c>
      <c r="AT523" s="18" t="s">
        <v>229</v>
      </c>
      <c r="AU523" s="18">
        <v>0</v>
      </c>
      <c r="AV523" s="18">
        <v>0</v>
      </c>
      <c r="AW523" s="19" t="s">
        <v>139</v>
      </c>
      <c r="AX523" s="19" t="s">
        <v>137</v>
      </c>
      <c r="AY523" s="13">
        <v>0</v>
      </c>
      <c r="AZ523" s="13">
        <v>0</v>
      </c>
      <c r="BA523" s="58" t="s">
        <v>598</v>
      </c>
      <c r="BB523" s="18">
        <v>0</v>
      </c>
      <c r="BC523" s="11">
        <v>0</v>
      </c>
      <c r="BD523" s="18">
        <v>0</v>
      </c>
      <c r="BE523" s="18">
        <v>0</v>
      </c>
      <c r="BF523" s="18">
        <v>0</v>
      </c>
      <c r="BG523" s="18">
        <v>0</v>
      </c>
      <c r="BH523" s="9">
        <v>0</v>
      </c>
      <c r="BI523" s="6">
        <v>1</v>
      </c>
    </row>
    <row r="524" spans="3:61" ht="20.100000000000001" customHeight="1">
      <c r="C524" s="18">
        <v>62023106</v>
      </c>
      <c r="D524" s="19" t="s">
        <v>225</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137</v>
      </c>
      <c r="AS524" s="19" t="s">
        <v>138</v>
      </c>
      <c r="AT524" s="18" t="s">
        <v>229</v>
      </c>
      <c r="AU524" s="18">
        <v>0</v>
      </c>
      <c r="AV524" s="18">
        <v>0</v>
      </c>
      <c r="AW524" s="19" t="s">
        <v>139</v>
      </c>
      <c r="AX524" s="19" t="s">
        <v>137</v>
      </c>
      <c r="AY524" s="13">
        <v>0</v>
      </c>
      <c r="AZ524" s="13">
        <v>0</v>
      </c>
      <c r="BA524" s="58" t="s">
        <v>599</v>
      </c>
      <c r="BB524" s="18">
        <v>0</v>
      </c>
      <c r="BC524" s="11">
        <v>0</v>
      </c>
      <c r="BD524" s="18">
        <v>0</v>
      </c>
      <c r="BE524" s="18">
        <v>0</v>
      </c>
      <c r="BF524" s="18">
        <v>0</v>
      </c>
      <c r="BG524" s="18">
        <v>0</v>
      </c>
      <c r="BH524" s="9">
        <v>0</v>
      </c>
      <c r="BI524" s="6">
        <v>1</v>
      </c>
    </row>
    <row r="525" spans="3:61" ht="20.100000000000001" customHeight="1">
      <c r="C525" s="18">
        <v>62023201</v>
      </c>
      <c r="D525" s="19" t="s">
        <v>600</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138</v>
      </c>
      <c r="AT525" s="18" t="s">
        <v>601</v>
      </c>
      <c r="AU525" s="18">
        <v>10002001</v>
      </c>
      <c r="AV525" s="18">
        <v>21103020</v>
      </c>
      <c r="AW525" s="19" t="s">
        <v>212</v>
      </c>
      <c r="AX525" s="19" t="s">
        <v>242</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c r="BI525" s="6">
        <v>0</v>
      </c>
    </row>
    <row r="526" spans="3:61" ht="20.100000000000001" customHeight="1">
      <c r="C526" s="18">
        <v>62023202</v>
      </c>
      <c r="D526" s="19" t="s">
        <v>600</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601</v>
      </c>
      <c r="AU526" s="18">
        <v>10002001</v>
      </c>
      <c r="AV526" s="18">
        <v>21103020</v>
      </c>
      <c r="AW526" s="19" t="s">
        <v>212</v>
      </c>
      <c r="AX526" s="19" t="s">
        <v>242</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62023203</v>
      </c>
      <c r="D527" s="19" t="s">
        <v>600</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601</v>
      </c>
      <c r="AU527" s="18">
        <v>10002001</v>
      </c>
      <c r="AV527" s="18">
        <v>21103020</v>
      </c>
      <c r="AW527" s="19" t="s">
        <v>212</v>
      </c>
      <c r="AX527" s="19" t="s">
        <v>242</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c r="BI527" s="6">
        <v>0</v>
      </c>
    </row>
    <row r="528" spans="3:61" ht="20.100000000000001" customHeight="1">
      <c r="C528" s="18">
        <v>62023204</v>
      </c>
      <c r="D528" s="19" t="s">
        <v>600</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601</v>
      </c>
      <c r="AU528" s="18">
        <v>10002001</v>
      </c>
      <c r="AV528" s="18">
        <v>21103020</v>
      </c>
      <c r="AW528" s="19" t="s">
        <v>212</v>
      </c>
      <c r="AX528" s="19" t="s">
        <v>242</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c r="BI528" s="6">
        <v>0</v>
      </c>
    </row>
    <row r="529" spans="2:61" ht="20.100000000000001" customHeight="1">
      <c r="C529" s="18">
        <v>62023205</v>
      </c>
      <c r="D529" s="19" t="s">
        <v>600</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601</v>
      </c>
      <c r="AU529" s="18">
        <v>10002001</v>
      </c>
      <c r="AV529" s="18">
        <v>21103020</v>
      </c>
      <c r="AW529" s="19" t="s">
        <v>212</v>
      </c>
      <c r="AX529" s="19" t="s">
        <v>242</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c r="BI529" s="6">
        <v>0</v>
      </c>
    </row>
    <row r="530" spans="2:61" ht="20.100000000000001" customHeight="1">
      <c r="C530" s="18">
        <v>62023206</v>
      </c>
      <c r="D530" s="19" t="s">
        <v>600</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601</v>
      </c>
      <c r="AU530" s="18">
        <v>10002001</v>
      </c>
      <c r="AV530" s="18">
        <v>21103020</v>
      </c>
      <c r="AW530" s="19" t="s">
        <v>212</v>
      </c>
      <c r="AX530" s="19" t="s">
        <v>242</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c r="BI530" s="6">
        <v>0</v>
      </c>
    </row>
    <row r="531" spans="2:61" ht="19.5" customHeight="1">
      <c r="C531" s="18">
        <v>62023301</v>
      </c>
      <c r="D531" s="19" t="s">
        <v>602</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138</v>
      </c>
      <c r="AT531" s="18" t="s">
        <v>603</v>
      </c>
      <c r="AU531" s="18">
        <v>10003002</v>
      </c>
      <c r="AV531" s="18">
        <v>21103030</v>
      </c>
      <c r="AW531" s="19" t="s">
        <v>139</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c r="BI531" s="6">
        <v>0</v>
      </c>
    </row>
    <row r="532" spans="2:61" ht="19.5" customHeight="1">
      <c r="C532" s="18">
        <v>62023302</v>
      </c>
      <c r="D532" s="19" t="s">
        <v>602</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603</v>
      </c>
      <c r="AU532" s="18">
        <v>10003002</v>
      </c>
      <c r="AV532" s="18">
        <v>21103030</v>
      </c>
      <c r="AW532" s="19" t="s">
        <v>139</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62023303</v>
      </c>
      <c r="D533" s="19" t="s">
        <v>602</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603</v>
      </c>
      <c r="AU533" s="18">
        <v>10003002</v>
      </c>
      <c r="AV533" s="18">
        <v>21103030</v>
      </c>
      <c r="AW533" s="19" t="s">
        <v>139</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62023304</v>
      </c>
      <c r="D534" s="19" t="s">
        <v>602</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603</v>
      </c>
      <c r="AU534" s="18">
        <v>10003002</v>
      </c>
      <c r="AV534" s="18">
        <v>21103030</v>
      </c>
      <c r="AW534" s="19" t="s">
        <v>139</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62023305</v>
      </c>
      <c r="D535" s="19" t="s">
        <v>602</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603</v>
      </c>
      <c r="AU535" s="18">
        <v>10003002</v>
      </c>
      <c r="AV535" s="18">
        <v>21103030</v>
      </c>
      <c r="AW535" s="19" t="s">
        <v>139</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62023306</v>
      </c>
      <c r="D536" s="19" t="s">
        <v>602</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603</v>
      </c>
      <c r="AU536" s="18">
        <v>10003002</v>
      </c>
      <c r="AV536" s="18">
        <v>21103030</v>
      </c>
      <c r="AW536" s="19" t="s">
        <v>139</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c r="BI536" s="6">
        <v>0</v>
      </c>
    </row>
    <row r="537" spans="2:61" ht="20.100000000000001" customHeight="1">
      <c r="B537" s="63"/>
      <c r="C537" s="18">
        <v>62023401</v>
      </c>
      <c r="D537" s="7" t="s">
        <v>204</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604</v>
      </c>
      <c r="AS537" s="7" t="s">
        <v>179</v>
      </c>
      <c r="AT537" s="6" t="s">
        <v>605</v>
      </c>
      <c r="AU537" s="6" t="s">
        <v>137</v>
      </c>
      <c r="AV537" s="6">
        <v>21103040</v>
      </c>
      <c r="AW537" s="7" t="s">
        <v>139</v>
      </c>
      <c r="AX537" s="6">
        <v>0</v>
      </c>
      <c r="AY537" s="6">
        <v>0</v>
      </c>
      <c r="AZ537" s="6">
        <v>0</v>
      </c>
      <c r="BA537" s="33" t="s">
        <v>606</v>
      </c>
      <c r="BB537" s="6">
        <v>0</v>
      </c>
      <c r="BC537" s="11">
        <v>0</v>
      </c>
      <c r="BD537" s="6">
        <v>0</v>
      </c>
      <c r="BE537" s="6">
        <v>0</v>
      </c>
      <c r="BF537" s="6">
        <v>0</v>
      </c>
      <c r="BG537" s="6">
        <v>0</v>
      </c>
      <c r="BH537" s="9">
        <v>0</v>
      </c>
      <c r="BI537" s="6">
        <v>0</v>
      </c>
    </row>
    <row r="538" spans="2:61" ht="20.100000000000001" customHeight="1">
      <c r="B538" s="63"/>
      <c r="C538" s="18">
        <v>62023402</v>
      </c>
      <c r="D538" s="7" t="s">
        <v>204</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604</v>
      </c>
      <c r="AS538" s="7" t="s">
        <v>179</v>
      </c>
      <c r="AT538" s="6" t="s">
        <v>605</v>
      </c>
      <c r="AU538" s="6" t="s">
        <v>137</v>
      </c>
      <c r="AV538" s="6">
        <v>21103040</v>
      </c>
      <c r="AW538" s="7" t="s">
        <v>139</v>
      </c>
      <c r="AX538" s="6">
        <v>0</v>
      </c>
      <c r="AY538" s="6">
        <v>0</v>
      </c>
      <c r="AZ538" s="6">
        <v>0</v>
      </c>
      <c r="BA538" s="33" t="s">
        <v>606</v>
      </c>
      <c r="BB538" s="6">
        <v>0</v>
      </c>
      <c r="BC538" s="11">
        <v>0</v>
      </c>
      <c r="BD538" s="6">
        <v>0</v>
      </c>
      <c r="BE538" s="6">
        <v>0</v>
      </c>
      <c r="BF538" s="6">
        <v>0</v>
      </c>
      <c r="BG538" s="6">
        <v>0</v>
      </c>
      <c r="BH538" s="9">
        <v>0</v>
      </c>
      <c r="BI538" s="6">
        <v>0</v>
      </c>
    </row>
    <row r="539" spans="2:61" ht="20.100000000000001" customHeight="1">
      <c r="B539" s="63"/>
      <c r="C539" s="18">
        <v>62023403</v>
      </c>
      <c r="D539" s="7" t="s">
        <v>204</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607</v>
      </c>
      <c r="AS539" s="7" t="s">
        <v>179</v>
      </c>
      <c r="AT539" s="6" t="s">
        <v>605</v>
      </c>
      <c r="AU539" s="6" t="s">
        <v>137</v>
      </c>
      <c r="AV539" s="6">
        <v>21103040</v>
      </c>
      <c r="AW539" s="7" t="s">
        <v>139</v>
      </c>
      <c r="AX539" s="6">
        <v>0</v>
      </c>
      <c r="AY539" s="6">
        <v>0</v>
      </c>
      <c r="AZ539" s="6">
        <v>0</v>
      </c>
      <c r="BA539" s="33" t="s">
        <v>608</v>
      </c>
      <c r="BB539" s="6">
        <v>0</v>
      </c>
      <c r="BC539" s="11">
        <v>0</v>
      </c>
      <c r="BD539" s="6">
        <v>0</v>
      </c>
      <c r="BE539" s="6">
        <v>0</v>
      </c>
      <c r="BF539" s="6">
        <v>0</v>
      </c>
      <c r="BG539" s="6">
        <v>0</v>
      </c>
      <c r="BH539" s="9">
        <v>0</v>
      </c>
      <c r="BI539" s="6">
        <v>0</v>
      </c>
    </row>
    <row r="540" spans="2:61" ht="20.100000000000001" customHeight="1">
      <c r="B540" s="63"/>
      <c r="C540" s="18">
        <v>62023404</v>
      </c>
      <c r="D540" s="7" t="s">
        <v>204</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609</v>
      </c>
      <c r="AS540" s="7" t="s">
        <v>179</v>
      </c>
      <c r="AT540" s="6" t="s">
        <v>605</v>
      </c>
      <c r="AU540" s="6" t="s">
        <v>137</v>
      </c>
      <c r="AV540" s="6">
        <v>21103040</v>
      </c>
      <c r="AW540" s="7" t="s">
        <v>139</v>
      </c>
      <c r="AX540" s="6">
        <v>0</v>
      </c>
      <c r="AY540" s="6">
        <v>0</v>
      </c>
      <c r="AZ540" s="6">
        <v>0</v>
      </c>
      <c r="BA540" s="33" t="s">
        <v>610</v>
      </c>
      <c r="BB540" s="6">
        <v>0</v>
      </c>
      <c r="BC540" s="11">
        <v>0</v>
      </c>
      <c r="BD540" s="6">
        <v>0</v>
      </c>
      <c r="BE540" s="6">
        <v>0</v>
      </c>
      <c r="BF540" s="6">
        <v>0</v>
      </c>
      <c r="BG540" s="6">
        <v>0</v>
      </c>
      <c r="BH540" s="9">
        <v>0</v>
      </c>
      <c r="BI540" s="6">
        <v>0</v>
      </c>
    </row>
    <row r="541" spans="2:61" ht="20.100000000000001" customHeight="1">
      <c r="B541" s="63"/>
      <c r="C541" s="18">
        <v>62023405</v>
      </c>
      <c r="D541" s="7" t="s">
        <v>204</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611</v>
      </c>
      <c r="AS541" s="7" t="s">
        <v>179</v>
      </c>
      <c r="AT541" s="6" t="s">
        <v>605</v>
      </c>
      <c r="AU541" s="6" t="s">
        <v>137</v>
      </c>
      <c r="AV541" s="6">
        <v>21103040</v>
      </c>
      <c r="AW541" s="7" t="s">
        <v>139</v>
      </c>
      <c r="AX541" s="6">
        <v>0</v>
      </c>
      <c r="AY541" s="6">
        <v>0</v>
      </c>
      <c r="AZ541" s="6">
        <v>0</v>
      </c>
      <c r="BA541" s="33" t="s">
        <v>612</v>
      </c>
      <c r="BB541" s="6">
        <v>0</v>
      </c>
      <c r="BC541" s="11">
        <v>0</v>
      </c>
      <c r="BD541" s="6">
        <v>0</v>
      </c>
      <c r="BE541" s="6">
        <v>0</v>
      </c>
      <c r="BF541" s="6">
        <v>0</v>
      </c>
      <c r="BG541" s="6">
        <v>0</v>
      </c>
      <c r="BH541" s="9">
        <v>0</v>
      </c>
      <c r="BI541" s="6">
        <v>0</v>
      </c>
    </row>
    <row r="542" spans="2:61" ht="20.100000000000001" customHeight="1">
      <c r="B542" s="63"/>
      <c r="C542" s="18">
        <v>62023406</v>
      </c>
      <c r="D542" s="7" t="s">
        <v>204</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613</v>
      </c>
      <c r="AS542" s="7" t="s">
        <v>179</v>
      </c>
      <c r="AT542" s="6" t="s">
        <v>605</v>
      </c>
      <c r="AU542" s="6" t="s">
        <v>137</v>
      </c>
      <c r="AV542" s="6">
        <v>21103040</v>
      </c>
      <c r="AW542" s="7" t="s">
        <v>139</v>
      </c>
      <c r="AX542" s="6">
        <v>0</v>
      </c>
      <c r="AY542" s="6">
        <v>0</v>
      </c>
      <c r="AZ542" s="6">
        <v>0</v>
      </c>
      <c r="BA542" s="33" t="s">
        <v>614</v>
      </c>
      <c r="BB542" s="6">
        <v>0</v>
      </c>
      <c r="BC542" s="11">
        <v>0</v>
      </c>
      <c r="BD542" s="6">
        <v>0</v>
      </c>
      <c r="BE542" s="6">
        <v>0</v>
      </c>
      <c r="BF542" s="6">
        <v>0</v>
      </c>
      <c r="BG542" s="6">
        <v>0</v>
      </c>
      <c r="BH542" s="9">
        <v>0</v>
      </c>
      <c r="BI542" s="6">
        <v>0</v>
      </c>
    </row>
    <row r="543" spans="2:61" ht="20.100000000000001" customHeight="1">
      <c r="C543" s="6">
        <v>62000001</v>
      </c>
      <c r="D543" s="7" t="s">
        <v>247</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137</v>
      </c>
      <c r="AS543" s="7" t="s">
        <v>138</v>
      </c>
      <c r="AT543" s="6" t="s">
        <v>589</v>
      </c>
      <c r="AU543" s="6">
        <v>0</v>
      </c>
      <c r="AV543" s="6">
        <v>40000003</v>
      </c>
      <c r="AW543" s="7" t="s">
        <v>139</v>
      </c>
      <c r="AX543" s="7" t="s">
        <v>137</v>
      </c>
      <c r="AY543" s="6">
        <v>0</v>
      </c>
      <c r="AZ543" s="6">
        <v>0</v>
      </c>
      <c r="BA543" s="33" t="s">
        <v>615</v>
      </c>
      <c r="BB543" s="6">
        <v>0</v>
      </c>
      <c r="BC543" s="6">
        <v>0</v>
      </c>
      <c r="BD543" s="6">
        <v>0</v>
      </c>
      <c r="BE543" s="6">
        <v>0</v>
      </c>
      <c r="BF543" s="6">
        <v>0</v>
      </c>
      <c r="BG543" s="6">
        <v>0</v>
      </c>
      <c r="BH543" s="71">
        <v>0</v>
      </c>
      <c r="BI543" s="6">
        <v>0</v>
      </c>
    </row>
    <row r="544" spans="2:61" ht="20.100000000000001" customHeight="1">
      <c r="C544" s="6">
        <v>62000002</v>
      </c>
      <c r="D544" s="7" t="s">
        <v>616</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179</v>
      </c>
      <c r="AT544" s="6" t="s">
        <v>560</v>
      </c>
      <c r="AU544" s="6" t="s">
        <v>137</v>
      </c>
      <c r="AV544" s="6" t="s">
        <v>617</v>
      </c>
      <c r="AW544" s="7" t="s">
        <v>139</v>
      </c>
      <c r="AX544" s="6">
        <v>0</v>
      </c>
      <c r="AY544" s="6">
        <v>0</v>
      </c>
      <c r="AZ544" s="6">
        <v>0</v>
      </c>
      <c r="BA544" s="33" t="s">
        <v>618</v>
      </c>
      <c r="BB544" s="6">
        <v>0</v>
      </c>
      <c r="BC544" s="6">
        <v>0</v>
      </c>
      <c r="BD544" s="6">
        <v>0</v>
      </c>
      <c r="BE544" s="6">
        <v>0</v>
      </c>
      <c r="BF544" s="6">
        <v>0</v>
      </c>
      <c r="BG544" s="6">
        <v>0</v>
      </c>
      <c r="BH544" s="71">
        <v>0</v>
      </c>
      <c r="BI544" s="6">
        <v>0</v>
      </c>
    </row>
    <row r="545" spans="3:61" ht="20.100000000000001" customHeight="1">
      <c r="C545" s="49">
        <v>62000003</v>
      </c>
      <c r="D545" s="64" t="s">
        <v>366</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146</v>
      </c>
      <c r="AG545" s="49">
        <v>2</v>
      </c>
      <c r="AH545" s="49">
        <v>2</v>
      </c>
      <c r="AI545" s="49">
        <v>1.5</v>
      </c>
      <c r="AJ545" s="49">
        <v>0</v>
      </c>
      <c r="AK545" s="49">
        <v>0</v>
      </c>
      <c r="AL545" s="49">
        <v>0</v>
      </c>
      <c r="AM545" s="49">
        <v>1</v>
      </c>
      <c r="AN545" s="49">
        <v>3000</v>
      </c>
      <c r="AO545" s="49">
        <v>0.5</v>
      </c>
      <c r="AP545" s="49">
        <v>0</v>
      </c>
      <c r="AQ545" s="49">
        <v>0</v>
      </c>
      <c r="AR545" s="49" t="s">
        <v>137</v>
      </c>
      <c r="AS545" s="64" t="s">
        <v>196</v>
      </c>
      <c r="AT545" s="49" t="s">
        <v>367</v>
      </c>
      <c r="AU545" s="49">
        <v>10000007</v>
      </c>
      <c r="AV545" s="49">
        <v>21000110</v>
      </c>
      <c r="AW545" s="64" t="s">
        <v>139</v>
      </c>
      <c r="AX545" s="49">
        <v>0</v>
      </c>
      <c r="AY545" s="49">
        <v>0</v>
      </c>
      <c r="AZ545" s="49">
        <v>0</v>
      </c>
      <c r="BA545" s="69" t="s">
        <v>619</v>
      </c>
      <c r="BB545" s="49">
        <v>0</v>
      </c>
      <c r="BC545" s="49">
        <v>0</v>
      </c>
      <c r="BD545" s="49">
        <v>0</v>
      </c>
      <c r="BE545" s="49">
        <v>0</v>
      </c>
      <c r="BF545" s="49">
        <v>0</v>
      </c>
      <c r="BG545" s="49">
        <v>0</v>
      </c>
      <c r="BH545" s="72">
        <v>0</v>
      </c>
      <c r="BI545" s="6">
        <v>0</v>
      </c>
    </row>
    <row r="546" spans="3:61" ht="20.100000000000001" customHeight="1">
      <c r="C546" s="6">
        <v>62000004</v>
      </c>
      <c r="D546" s="7" t="s">
        <v>620</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137</v>
      </c>
      <c r="AS546" s="7" t="s">
        <v>138</v>
      </c>
      <c r="AT546" s="6" t="s">
        <v>621</v>
      </c>
      <c r="AU546" s="6">
        <v>0</v>
      </c>
      <c r="AV546" s="6">
        <v>0</v>
      </c>
      <c r="AW546" s="7" t="s">
        <v>139</v>
      </c>
      <c r="AX546" s="7" t="s">
        <v>137</v>
      </c>
      <c r="AY546" s="6">
        <v>0</v>
      </c>
      <c r="AZ546" s="6">
        <v>0</v>
      </c>
      <c r="BA546" s="33" t="s">
        <v>622</v>
      </c>
      <c r="BB546" s="6">
        <v>0</v>
      </c>
      <c r="BC546" s="6">
        <v>0</v>
      </c>
      <c r="BD546" s="6">
        <v>0</v>
      </c>
      <c r="BE546" s="6">
        <v>0</v>
      </c>
      <c r="BF546" s="6">
        <v>0</v>
      </c>
      <c r="BG546" s="6">
        <v>0</v>
      </c>
      <c r="BH546" s="71">
        <v>0</v>
      </c>
      <c r="BI546" s="6">
        <v>0</v>
      </c>
    </row>
    <row r="547" spans="3:61" ht="20.100000000000001" customHeight="1">
      <c r="C547" s="49">
        <v>62000005</v>
      </c>
      <c r="D547" s="64" t="s">
        <v>623</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137</v>
      </c>
      <c r="AS547" s="64" t="s">
        <v>138</v>
      </c>
      <c r="AT547" s="49" t="s">
        <v>229</v>
      </c>
      <c r="AU547" s="49">
        <v>0</v>
      </c>
      <c r="AV547" s="49">
        <v>21010010</v>
      </c>
      <c r="AW547" s="64" t="s">
        <v>139</v>
      </c>
      <c r="AX547" s="64" t="s">
        <v>137</v>
      </c>
      <c r="AY547" s="49">
        <v>0</v>
      </c>
      <c r="AZ547" s="49">
        <v>0</v>
      </c>
      <c r="BA547" s="69" t="s">
        <v>624</v>
      </c>
      <c r="BB547" s="49">
        <v>0</v>
      </c>
      <c r="BC547" s="49">
        <v>0</v>
      </c>
      <c r="BD547" s="49">
        <v>0</v>
      </c>
      <c r="BE547" s="49">
        <v>0</v>
      </c>
      <c r="BF547" s="49">
        <v>0</v>
      </c>
      <c r="BG547" s="49">
        <v>0</v>
      </c>
      <c r="BH547" s="72">
        <v>0</v>
      </c>
      <c r="BI547" s="6">
        <v>1</v>
      </c>
    </row>
    <row r="548" spans="3:61" ht="20.100000000000001" customHeight="1">
      <c r="C548" s="6">
        <v>62000006</v>
      </c>
      <c r="D548" s="7" t="s">
        <v>625</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137</v>
      </c>
      <c r="AS548" s="7" t="s">
        <v>179</v>
      </c>
      <c r="AT548" s="6" t="s">
        <v>560</v>
      </c>
      <c r="AU548" s="6" t="s">
        <v>137</v>
      </c>
      <c r="AV548" s="6" t="s">
        <v>617</v>
      </c>
      <c r="AW548" s="7" t="s">
        <v>139</v>
      </c>
      <c r="AX548" s="6">
        <v>0</v>
      </c>
      <c r="AY548" s="6" t="s">
        <v>626</v>
      </c>
      <c r="AZ548" s="6">
        <v>0</v>
      </c>
      <c r="BA548" s="33" t="s">
        <v>627</v>
      </c>
      <c r="BB548" s="6">
        <v>0</v>
      </c>
      <c r="BC548" s="6">
        <v>0</v>
      </c>
      <c r="BD548" s="6">
        <v>0</v>
      </c>
      <c r="BE548" s="6">
        <v>0</v>
      </c>
      <c r="BF548" s="6">
        <v>0</v>
      </c>
      <c r="BG548" s="6">
        <v>0</v>
      </c>
      <c r="BH548" s="71">
        <v>0</v>
      </c>
      <c r="BI548" s="6">
        <v>0</v>
      </c>
    </row>
    <row r="549" spans="3:61" ht="20.100000000000001" customHeight="1">
      <c r="C549" s="49">
        <v>62000007</v>
      </c>
      <c r="D549" s="64" t="s">
        <v>247</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137</v>
      </c>
      <c r="AS549" s="64" t="s">
        <v>138</v>
      </c>
      <c r="AT549" s="49" t="s">
        <v>589</v>
      </c>
      <c r="AU549" s="49">
        <v>0</v>
      </c>
      <c r="AV549" s="49">
        <v>40000003</v>
      </c>
      <c r="AW549" s="64" t="s">
        <v>139</v>
      </c>
      <c r="AX549" s="64" t="s">
        <v>137</v>
      </c>
      <c r="AY549" s="49">
        <v>0</v>
      </c>
      <c r="AZ549" s="49">
        <v>0</v>
      </c>
      <c r="BA549" s="69" t="s">
        <v>628</v>
      </c>
      <c r="BB549" s="49">
        <v>0</v>
      </c>
      <c r="BC549" s="49">
        <v>0</v>
      </c>
      <c r="BD549" s="49">
        <v>0</v>
      </c>
      <c r="BE549" s="49">
        <v>0</v>
      </c>
      <c r="BF549" s="49">
        <v>0</v>
      </c>
      <c r="BG549" s="49">
        <v>0</v>
      </c>
      <c r="BH549" s="72">
        <v>0</v>
      </c>
      <c r="BI549" s="6">
        <v>1</v>
      </c>
    </row>
    <row r="550" spans="3:61" ht="20.100000000000001" customHeight="1">
      <c r="C550" s="49">
        <v>62000008</v>
      </c>
      <c r="D550" s="64" t="s">
        <v>629</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630</v>
      </c>
      <c r="AR550" s="49" t="s">
        <v>137</v>
      </c>
      <c r="AS550" s="64" t="s">
        <v>138</v>
      </c>
      <c r="AT550" s="49" t="s">
        <v>589</v>
      </c>
      <c r="AU550" s="49">
        <v>0</v>
      </c>
      <c r="AV550" s="42">
        <v>21030020</v>
      </c>
      <c r="AW550" s="64" t="s">
        <v>139</v>
      </c>
      <c r="AX550" s="64" t="s">
        <v>137</v>
      </c>
      <c r="AY550" s="49">
        <v>0</v>
      </c>
      <c r="AZ550" s="49">
        <v>0</v>
      </c>
      <c r="BA550" s="69" t="s">
        <v>631</v>
      </c>
      <c r="BB550" s="49">
        <v>0</v>
      </c>
      <c r="BC550" s="49">
        <v>0</v>
      </c>
      <c r="BD550" s="49">
        <v>0</v>
      </c>
      <c r="BE550" s="49">
        <v>0</v>
      </c>
      <c r="BF550" s="49">
        <v>0</v>
      </c>
      <c r="BG550" s="49">
        <v>0</v>
      </c>
      <c r="BH550" s="72">
        <v>0</v>
      </c>
      <c r="BI550" s="6">
        <v>1</v>
      </c>
    </row>
    <row r="551" spans="3:61" ht="20.100000000000001" customHeight="1">
      <c r="C551" s="6">
        <v>62000009</v>
      </c>
      <c r="D551" s="7" t="s">
        <v>632</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1380</v>
      </c>
      <c r="AR551" s="6" t="s">
        <v>137</v>
      </c>
      <c r="AS551" s="7" t="s">
        <v>138</v>
      </c>
      <c r="AT551" s="6" t="s">
        <v>229</v>
      </c>
      <c r="AU551" s="6">
        <v>0</v>
      </c>
      <c r="AV551" s="6">
        <v>22000040</v>
      </c>
      <c r="AW551" s="7" t="s">
        <v>139</v>
      </c>
      <c r="AX551" s="7" t="s">
        <v>137</v>
      </c>
      <c r="AY551" s="6">
        <v>0</v>
      </c>
      <c r="AZ551" s="6">
        <v>0</v>
      </c>
      <c r="BA551" s="33" t="s">
        <v>633</v>
      </c>
      <c r="BB551" s="6">
        <v>0</v>
      </c>
      <c r="BC551" s="6">
        <v>0</v>
      </c>
      <c r="BD551" s="6">
        <v>0</v>
      </c>
      <c r="BE551" s="6">
        <v>0</v>
      </c>
      <c r="BF551" s="6">
        <v>0</v>
      </c>
      <c r="BG551" s="6">
        <v>0</v>
      </c>
      <c r="BH551" s="71">
        <v>0</v>
      </c>
      <c r="BI551" s="6">
        <v>0</v>
      </c>
    </row>
    <row r="552" spans="3:61" ht="20.100000000000001" customHeight="1">
      <c r="C552" s="6">
        <v>62000010</v>
      </c>
      <c r="D552" s="7" t="s">
        <v>634</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137</v>
      </c>
      <c r="AS552" s="7" t="s">
        <v>534</v>
      </c>
      <c r="AT552" s="6" t="s">
        <v>367</v>
      </c>
      <c r="AU552" s="6">
        <v>10001006</v>
      </c>
      <c r="AV552" s="6">
        <v>22000020</v>
      </c>
      <c r="AW552" s="7" t="s">
        <v>212</v>
      </c>
      <c r="AX552" s="7" t="s">
        <v>242</v>
      </c>
      <c r="AY552" s="6">
        <v>0</v>
      </c>
      <c r="AZ552" s="6">
        <v>0</v>
      </c>
      <c r="BA552" s="33" t="s">
        <v>635</v>
      </c>
      <c r="BB552" s="6">
        <v>0</v>
      </c>
      <c r="BC552" s="6">
        <v>0</v>
      </c>
      <c r="BD552" s="6">
        <v>0</v>
      </c>
      <c r="BE552" s="6">
        <v>0</v>
      </c>
      <c r="BF552" s="6">
        <v>0</v>
      </c>
      <c r="BG552" s="6">
        <v>0</v>
      </c>
      <c r="BH552" s="71">
        <v>0</v>
      </c>
      <c r="BI552" s="6">
        <v>0</v>
      </c>
    </row>
    <row r="553" spans="3:61" ht="20.25" customHeight="1">
      <c r="C553" s="18">
        <v>62000101</v>
      </c>
      <c r="D553" s="19" t="s">
        <v>636</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137</v>
      </c>
      <c r="AS553" s="12" t="s">
        <v>170</v>
      </c>
      <c r="AT553" s="18" t="s">
        <v>560</v>
      </c>
      <c r="AU553" s="18">
        <v>10000011</v>
      </c>
      <c r="AV553" s="18">
        <v>20001010</v>
      </c>
      <c r="AW553" s="19" t="s">
        <v>177</v>
      </c>
      <c r="AX553" s="19" t="s">
        <v>137</v>
      </c>
      <c r="AY553" s="13">
        <v>0</v>
      </c>
      <c r="AZ553" s="13">
        <v>0</v>
      </c>
      <c r="BA553" s="37" t="s">
        <v>637</v>
      </c>
      <c r="BB553" s="18">
        <v>0</v>
      </c>
      <c r="BC553" s="11">
        <v>0</v>
      </c>
      <c r="BD553" s="18">
        <v>0</v>
      </c>
      <c r="BE553" s="18">
        <v>0</v>
      </c>
      <c r="BF553" s="18">
        <v>0</v>
      </c>
      <c r="BG553" s="18">
        <v>0</v>
      </c>
      <c r="BH553" s="9">
        <v>0</v>
      </c>
      <c r="BI553" s="6">
        <v>0</v>
      </c>
    </row>
    <row r="554" spans="3:61" ht="20.25" customHeight="1">
      <c r="C554" s="42">
        <v>62000102</v>
      </c>
      <c r="D554" s="43" t="s">
        <v>561</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138</v>
      </c>
      <c r="AT554" s="42" t="s">
        <v>367</v>
      </c>
      <c r="AU554" s="42">
        <v>10003002</v>
      </c>
      <c r="AV554" s="42">
        <v>21100020</v>
      </c>
      <c r="AW554" s="43" t="s">
        <v>510</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c r="BI554" s="6">
        <v>0</v>
      </c>
    </row>
    <row r="555" spans="3:61" ht="20.25" customHeight="1">
      <c r="C555" s="18">
        <v>62000103</v>
      </c>
      <c r="D555" s="19" t="s">
        <v>638</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138</v>
      </c>
      <c r="AT555" s="18" t="s">
        <v>367</v>
      </c>
      <c r="AU555" s="18">
        <v>10003002</v>
      </c>
      <c r="AV555" s="18">
        <v>20001020</v>
      </c>
      <c r="AW555" s="19" t="s">
        <v>139</v>
      </c>
      <c r="AX555" s="19">
        <v>0</v>
      </c>
      <c r="AY555" s="13">
        <v>0</v>
      </c>
      <c r="AZ555" s="13">
        <v>0</v>
      </c>
      <c r="BA555" s="37" t="s">
        <v>1377</v>
      </c>
      <c r="BB555" s="18">
        <v>0</v>
      </c>
      <c r="BC555" s="11">
        <v>0</v>
      </c>
      <c r="BD555" s="18">
        <v>0</v>
      </c>
      <c r="BE555" s="18">
        <v>0</v>
      </c>
      <c r="BF555" s="18">
        <v>0</v>
      </c>
      <c r="BG555" s="18">
        <v>0</v>
      </c>
      <c r="BH555" s="9">
        <v>0</v>
      </c>
      <c r="BI555" s="6">
        <v>0</v>
      </c>
    </row>
    <row r="556" spans="3:61" ht="20.25" customHeight="1">
      <c r="C556" s="42">
        <v>62000104</v>
      </c>
      <c r="D556" s="43" t="s">
        <v>491</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138</v>
      </c>
      <c r="AT556" s="42" t="s">
        <v>374</v>
      </c>
      <c r="AU556" s="42">
        <v>10000009</v>
      </c>
      <c r="AV556" s="42">
        <v>21100050</v>
      </c>
      <c r="AW556" s="43" t="s">
        <v>139</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c r="BI556" s="6">
        <v>1</v>
      </c>
    </row>
    <row r="557" spans="3:61" ht="20.25" customHeight="1">
      <c r="C557" s="42">
        <v>62000105</v>
      </c>
      <c r="D557" s="43" t="s">
        <v>1378</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137</v>
      </c>
      <c r="AS557" s="50" t="s">
        <v>138</v>
      </c>
      <c r="AT557" s="42" t="s">
        <v>589</v>
      </c>
      <c r="AU557" s="42">
        <v>0</v>
      </c>
      <c r="AV557" s="42">
        <v>0</v>
      </c>
      <c r="AW557" s="43" t="s">
        <v>139</v>
      </c>
      <c r="AX557" s="43" t="s">
        <v>137</v>
      </c>
      <c r="AY557" s="44">
        <v>0</v>
      </c>
      <c r="AZ557" s="44">
        <v>0</v>
      </c>
      <c r="BA557" s="54" t="s">
        <v>639</v>
      </c>
      <c r="BB557" s="42">
        <v>0</v>
      </c>
      <c r="BC557" s="45">
        <v>0</v>
      </c>
      <c r="BD557" s="42">
        <v>0</v>
      </c>
      <c r="BE557" s="42">
        <v>0</v>
      </c>
      <c r="BF557" s="42">
        <v>0</v>
      </c>
      <c r="BG557" s="42">
        <v>0</v>
      </c>
      <c r="BH557" s="73">
        <v>0</v>
      </c>
      <c r="BI557" s="6">
        <v>0</v>
      </c>
    </row>
    <row r="558" spans="3:61" ht="20.25" customHeight="1">
      <c r="C558" s="42">
        <v>62000106</v>
      </c>
      <c r="D558" s="43" t="s">
        <v>640</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137</v>
      </c>
      <c r="AS558" s="50" t="s">
        <v>138</v>
      </c>
      <c r="AT558" s="42" t="s">
        <v>589</v>
      </c>
      <c r="AU558" s="42">
        <v>0</v>
      </c>
      <c r="AV558" s="42">
        <v>0</v>
      </c>
      <c r="AW558" s="43" t="s">
        <v>139</v>
      </c>
      <c r="AX558" s="43" t="s">
        <v>137</v>
      </c>
      <c r="AY558" s="44">
        <v>0</v>
      </c>
      <c r="AZ558" s="44">
        <v>0</v>
      </c>
      <c r="BA558" s="55" t="s">
        <v>640</v>
      </c>
      <c r="BB558" s="42">
        <v>0</v>
      </c>
      <c r="BC558" s="45">
        <v>0</v>
      </c>
      <c r="BD558" s="42">
        <v>0</v>
      </c>
      <c r="BE558" s="42">
        <v>0</v>
      </c>
      <c r="BF558" s="42">
        <v>0</v>
      </c>
      <c r="BG558" s="42">
        <v>0</v>
      </c>
      <c r="BH558" s="73">
        <v>0</v>
      </c>
      <c r="BI558" s="6">
        <v>0</v>
      </c>
    </row>
    <row r="559" spans="3:61" ht="20.25" customHeight="1">
      <c r="C559" s="18">
        <v>62000107</v>
      </c>
      <c r="D559" s="19" t="s">
        <v>641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138</v>
      </c>
      <c r="AT559" s="18" t="s">
        <v>374</v>
      </c>
      <c r="AU559" s="18">
        <v>10000009</v>
      </c>
      <c r="AV559" s="18">
        <v>20001030</v>
      </c>
      <c r="AW559" s="19" t="s">
        <v>139</v>
      </c>
      <c r="AX559" s="19">
        <v>0</v>
      </c>
      <c r="AY559" s="13">
        <v>0</v>
      </c>
      <c r="AZ559" s="13">
        <v>0</v>
      </c>
      <c r="BA559" s="37" t="s">
        <v>643</v>
      </c>
      <c r="BB559" s="18">
        <v>0</v>
      </c>
      <c r="BC559" s="11">
        <v>0</v>
      </c>
      <c r="BD559" s="18">
        <v>0</v>
      </c>
      <c r="BE559" s="18">
        <v>0</v>
      </c>
      <c r="BF559" s="18">
        <v>0</v>
      </c>
      <c r="BG559" s="18">
        <v>0</v>
      </c>
      <c r="BH559" s="9">
        <v>0</v>
      </c>
      <c r="BI559" s="6">
        <v>0</v>
      </c>
    </row>
    <row r="560" spans="3:61" ht="20.25" customHeight="1">
      <c r="C560" s="42">
        <v>62000108</v>
      </c>
      <c r="D560" s="43" t="s">
        <v>644</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137</v>
      </c>
      <c r="AS560" s="50" t="s">
        <v>138</v>
      </c>
      <c r="AT560" s="42" t="s">
        <v>589</v>
      </c>
      <c r="AU560" s="42">
        <v>0</v>
      </c>
      <c r="AV560" s="42">
        <v>40000003</v>
      </c>
      <c r="AW560" s="43" t="s">
        <v>139</v>
      </c>
      <c r="AX560" s="43" t="s">
        <v>137</v>
      </c>
      <c r="AY560" s="44">
        <v>0</v>
      </c>
      <c r="AZ560" s="44">
        <v>0</v>
      </c>
      <c r="BA560" s="54" t="s">
        <v>645</v>
      </c>
      <c r="BB560" s="42">
        <v>0</v>
      </c>
      <c r="BC560" s="45">
        <v>0</v>
      </c>
      <c r="BD560" s="42">
        <v>0</v>
      </c>
      <c r="BE560" s="42">
        <v>0</v>
      </c>
      <c r="BF560" s="42">
        <v>0</v>
      </c>
      <c r="BG560" s="42">
        <v>0</v>
      </c>
      <c r="BH560" s="73">
        <v>0</v>
      </c>
      <c r="BI560" s="6">
        <v>1</v>
      </c>
    </row>
    <row r="561" spans="3:61" ht="19.5" customHeight="1">
      <c r="C561" s="18">
        <v>62000109</v>
      </c>
      <c r="D561" s="19" t="s">
        <v>646</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138</v>
      </c>
      <c r="AT561" s="18" t="s">
        <v>367</v>
      </c>
      <c r="AU561" s="18">
        <v>10003002</v>
      </c>
      <c r="AV561" s="18">
        <v>20001040</v>
      </c>
      <c r="AW561" s="19" t="s">
        <v>510</v>
      </c>
      <c r="AX561" s="19">
        <v>0</v>
      </c>
      <c r="AY561" s="13">
        <v>0</v>
      </c>
      <c r="AZ561" s="13">
        <v>0</v>
      </c>
      <c r="BA561" s="61" t="s">
        <v>1379</v>
      </c>
      <c r="BB561" s="18">
        <v>0</v>
      </c>
      <c r="BC561" s="11">
        <v>0</v>
      </c>
      <c r="BD561" s="18">
        <v>0</v>
      </c>
      <c r="BE561" s="18">
        <v>0</v>
      </c>
      <c r="BF561" s="18">
        <v>0</v>
      </c>
      <c r="BG561" s="18">
        <v>0</v>
      </c>
      <c r="BH561" s="9">
        <v>0</v>
      </c>
      <c r="BI561" s="6">
        <v>0</v>
      </c>
    </row>
    <row r="562" spans="3:61" ht="19.5" customHeight="1">
      <c r="C562" s="42">
        <v>63001001</v>
      </c>
      <c r="D562" s="43" t="s">
        <v>647</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373</v>
      </c>
      <c r="AG562" s="49">
        <v>0</v>
      </c>
      <c r="AH562" s="49">
        <v>0</v>
      </c>
      <c r="AI562" s="49">
        <v>0</v>
      </c>
      <c r="AJ562" s="42">
        <v>0</v>
      </c>
      <c r="AK562" s="42">
        <v>0</v>
      </c>
      <c r="AL562" s="42">
        <v>0</v>
      </c>
      <c r="AM562" s="42">
        <v>1</v>
      </c>
      <c r="AN562" s="42">
        <v>50000</v>
      </c>
      <c r="AO562" s="42">
        <v>0</v>
      </c>
      <c r="AP562" s="42">
        <v>0</v>
      </c>
      <c r="AQ562" s="49">
        <v>0</v>
      </c>
      <c r="AR562" s="42" t="s">
        <v>648</v>
      </c>
      <c r="AS562" s="43" t="s">
        <v>137</v>
      </c>
      <c r="AT562" s="42">
        <v>0</v>
      </c>
      <c r="AU562" s="42">
        <v>0</v>
      </c>
      <c r="AV562" s="42">
        <v>0</v>
      </c>
      <c r="AW562" s="43" t="s">
        <v>649</v>
      </c>
      <c r="AX562" s="43">
        <v>0</v>
      </c>
      <c r="AY562" s="44">
        <v>0</v>
      </c>
      <c r="AZ562" s="44">
        <v>0</v>
      </c>
      <c r="BA562" s="56" t="s">
        <v>650</v>
      </c>
      <c r="BB562" s="42">
        <v>0</v>
      </c>
      <c r="BC562" s="45">
        <v>0</v>
      </c>
      <c r="BD562" s="42">
        <v>0</v>
      </c>
      <c r="BE562" s="42">
        <v>0</v>
      </c>
      <c r="BF562" s="42">
        <v>0</v>
      </c>
      <c r="BG562" s="42">
        <v>0</v>
      </c>
      <c r="BH562" s="73">
        <v>0</v>
      </c>
      <c r="BI562" s="6">
        <v>1</v>
      </c>
    </row>
    <row r="563" spans="3:61" ht="20.100000000000001" customHeight="1">
      <c r="C563" s="11">
        <v>63001002</v>
      </c>
      <c r="D563" s="12" t="s">
        <v>651</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146</v>
      </c>
      <c r="AG563" s="6">
        <v>2</v>
      </c>
      <c r="AH563" s="6">
        <v>2</v>
      </c>
      <c r="AI563" s="6">
        <v>1.5</v>
      </c>
      <c r="AJ563" s="11">
        <v>0</v>
      </c>
      <c r="AK563" s="11">
        <v>0</v>
      </c>
      <c r="AL563" s="11">
        <v>0</v>
      </c>
      <c r="AM563" s="11">
        <v>1</v>
      </c>
      <c r="AN563" s="11">
        <v>3000</v>
      </c>
      <c r="AO563" s="11">
        <v>0</v>
      </c>
      <c r="AP563" s="11">
        <v>0</v>
      </c>
      <c r="AQ563" s="6">
        <v>0</v>
      </c>
      <c r="AR563" s="11" t="s">
        <v>137</v>
      </c>
      <c r="AS563" s="12" t="s">
        <v>137</v>
      </c>
      <c r="AT563" s="11">
        <v>0</v>
      </c>
      <c r="AU563" s="18">
        <v>0</v>
      </c>
      <c r="AV563" s="18">
        <v>0</v>
      </c>
      <c r="AW563" s="12" t="s">
        <v>139</v>
      </c>
      <c r="AX563" s="11" t="s">
        <v>652</v>
      </c>
      <c r="AY563" s="13">
        <v>0</v>
      </c>
      <c r="AZ563" s="13">
        <v>0</v>
      </c>
      <c r="BA563" s="37" t="s">
        <v>653</v>
      </c>
      <c r="BB563" s="11">
        <v>0</v>
      </c>
      <c r="BC563" s="11">
        <v>0</v>
      </c>
      <c r="BD563" s="11">
        <v>0</v>
      </c>
      <c r="BE563" s="11">
        <v>0</v>
      </c>
      <c r="BF563" s="11">
        <v>0</v>
      </c>
      <c r="BG563" s="11">
        <v>0</v>
      </c>
      <c r="BH563" s="9">
        <v>0</v>
      </c>
      <c r="BI563" s="6">
        <v>0</v>
      </c>
    </row>
    <row r="564" spans="3:61" ht="20.100000000000001" customHeight="1">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137</v>
      </c>
      <c r="AG564" s="6">
        <v>0</v>
      </c>
      <c r="AH564" s="6">
        <v>0</v>
      </c>
      <c r="AI564" s="6">
        <v>0</v>
      </c>
      <c r="AJ564" s="11">
        <v>0</v>
      </c>
      <c r="AK564" s="11">
        <v>0</v>
      </c>
      <c r="AL564" s="11">
        <v>0</v>
      </c>
      <c r="AM564" s="11">
        <v>0</v>
      </c>
      <c r="AN564" s="11">
        <v>0</v>
      </c>
      <c r="AO564" s="11">
        <v>0</v>
      </c>
      <c r="AP564" s="11">
        <v>0</v>
      </c>
      <c r="AQ564" s="6">
        <v>0</v>
      </c>
      <c r="AR564" s="11" t="s">
        <v>137</v>
      </c>
      <c r="AS564" s="12" t="s">
        <v>137</v>
      </c>
      <c r="AT564" s="11">
        <v>0</v>
      </c>
      <c r="AU564" s="18">
        <v>0</v>
      </c>
      <c r="AV564" s="18">
        <v>0</v>
      </c>
      <c r="AW564" s="12" t="s">
        <v>137</v>
      </c>
      <c r="AX564" s="11">
        <v>0</v>
      </c>
      <c r="AY564" s="13"/>
      <c r="AZ564" s="13"/>
      <c r="BA564" s="37" t="s">
        <v>655</v>
      </c>
      <c r="BB564" s="11">
        <v>0</v>
      </c>
      <c r="BC564" s="11">
        <v>0</v>
      </c>
      <c r="BD564" s="11">
        <v>0</v>
      </c>
      <c r="BE564" s="11">
        <v>0</v>
      </c>
      <c r="BF564" s="11">
        <v>0</v>
      </c>
      <c r="BG564" s="11">
        <v>0</v>
      </c>
      <c r="BH564" s="9">
        <v>0</v>
      </c>
      <c r="BI564" s="6">
        <v>0</v>
      </c>
    </row>
    <row r="565" spans="3:61" ht="19.5" customHeight="1">
      <c r="C565" s="11">
        <v>63001004</v>
      </c>
      <c r="D565" s="65" t="s">
        <v>656</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146</v>
      </c>
      <c r="AG565" s="66">
        <v>2</v>
      </c>
      <c r="AH565" s="66">
        <v>3</v>
      </c>
      <c r="AI565" s="66">
        <v>1.5</v>
      </c>
      <c r="AJ565" s="66">
        <v>0</v>
      </c>
      <c r="AK565" s="66">
        <v>0</v>
      </c>
      <c r="AL565" s="66">
        <v>0</v>
      </c>
      <c r="AM565" s="66">
        <v>1</v>
      </c>
      <c r="AN565" s="66">
        <v>3000</v>
      </c>
      <c r="AO565" s="66">
        <v>0.5</v>
      </c>
      <c r="AP565" s="66">
        <v>0</v>
      </c>
      <c r="AQ565" s="66">
        <v>0</v>
      </c>
      <c r="AR565" s="66">
        <v>0</v>
      </c>
      <c r="AS565" s="65" t="s">
        <v>179</v>
      </c>
      <c r="AT565" s="66">
        <v>0</v>
      </c>
      <c r="AU565" s="66">
        <v>0</v>
      </c>
      <c r="AV565" s="66">
        <v>0</v>
      </c>
      <c r="AW565" s="65" t="s">
        <v>139</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657</v>
      </c>
      <c r="BI565" s="6">
        <v>0</v>
      </c>
    </row>
    <row r="566" spans="3:61" ht="20.100000000000001" customHeight="1">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373</v>
      </c>
      <c r="AG566" s="6">
        <v>0</v>
      </c>
      <c r="AH566" s="6">
        <v>0</v>
      </c>
      <c r="AI566" s="6">
        <v>0</v>
      </c>
      <c r="AJ566" s="11">
        <v>0</v>
      </c>
      <c r="AK566" s="11">
        <v>0</v>
      </c>
      <c r="AL566" s="11">
        <v>0</v>
      </c>
      <c r="AM566" s="11">
        <v>1</v>
      </c>
      <c r="AN566" s="11">
        <v>50000</v>
      </c>
      <c r="AO566" s="11">
        <v>0</v>
      </c>
      <c r="AP566" s="11">
        <v>0</v>
      </c>
      <c r="AQ566" s="6">
        <v>0</v>
      </c>
      <c r="AR566" s="11" t="s">
        <v>659</v>
      </c>
      <c r="AS566" s="12" t="s">
        <v>137</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c r="BI566" s="6">
        <v>1</v>
      </c>
    </row>
    <row r="567" spans="3:61" ht="20.100000000000001" customHeight="1">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137</v>
      </c>
      <c r="AG567" s="6">
        <v>0</v>
      </c>
      <c r="AH567" s="6">
        <v>0</v>
      </c>
      <c r="AI567" s="6">
        <v>0</v>
      </c>
      <c r="AJ567" s="11">
        <v>0</v>
      </c>
      <c r="AK567" s="11">
        <v>0</v>
      </c>
      <c r="AL567" s="11">
        <v>0</v>
      </c>
      <c r="AM567" s="11">
        <v>0</v>
      </c>
      <c r="AN567" s="11">
        <v>0</v>
      </c>
      <c r="AO567" s="11">
        <v>0</v>
      </c>
      <c r="AP567" s="11">
        <v>0</v>
      </c>
      <c r="AQ567" s="6">
        <v>0</v>
      </c>
      <c r="AR567" s="11" t="s">
        <v>137</v>
      </c>
      <c r="AS567" s="12" t="s">
        <v>137</v>
      </c>
      <c r="AT567" s="11">
        <v>0</v>
      </c>
      <c r="AU567" s="18">
        <v>0</v>
      </c>
      <c r="AV567" s="18">
        <v>0</v>
      </c>
      <c r="AW567" s="12" t="s">
        <v>137</v>
      </c>
      <c r="AX567" s="11">
        <v>0</v>
      </c>
      <c r="AY567" s="13"/>
      <c r="AZ567" s="13"/>
      <c r="BA567" s="37" t="s">
        <v>655</v>
      </c>
      <c r="BB567" s="11">
        <v>0</v>
      </c>
      <c r="BC567" s="11">
        <v>0</v>
      </c>
      <c r="BD567" s="11">
        <v>0</v>
      </c>
      <c r="BE567" s="11">
        <v>0</v>
      </c>
      <c r="BF567" s="11">
        <v>0</v>
      </c>
      <c r="BG567" s="11">
        <v>0</v>
      </c>
      <c r="BH567" s="9">
        <v>0</v>
      </c>
      <c r="BI567" s="6">
        <v>0</v>
      </c>
    </row>
    <row r="568" spans="3:61" ht="20.100000000000001" customHeight="1">
      <c r="C568" s="11">
        <v>63002003</v>
      </c>
      <c r="D568" s="12" t="s">
        <v>661</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90000006</v>
      </c>
      <c r="AR568" s="11" t="s">
        <v>137</v>
      </c>
      <c r="AS568" s="12" t="s">
        <v>137</v>
      </c>
      <c r="AT568" s="11">
        <v>0</v>
      </c>
      <c r="AU568" s="18">
        <v>0</v>
      </c>
      <c r="AV568" s="18">
        <v>0</v>
      </c>
      <c r="AW568" s="12" t="s">
        <v>137</v>
      </c>
      <c r="AX568" s="11" t="s">
        <v>662</v>
      </c>
      <c r="AY568" s="13"/>
      <c r="AZ568" s="13"/>
      <c r="BA568" s="37" t="s">
        <v>663</v>
      </c>
      <c r="BB568" s="11">
        <v>0</v>
      </c>
      <c r="BC568" s="11">
        <v>0</v>
      </c>
      <c r="BD568" s="11">
        <v>0</v>
      </c>
      <c r="BE568" s="11">
        <v>0</v>
      </c>
      <c r="BF568" s="11">
        <v>0</v>
      </c>
      <c r="BG568" s="11">
        <v>0</v>
      </c>
      <c r="BH568" s="9">
        <v>0</v>
      </c>
      <c r="BI568" s="6">
        <v>0</v>
      </c>
    </row>
    <row r="569" spans="3:61" ht="20.100000000000001" customHeight="1">
      <c r="C569" s="11">
        <v>63002004</v>
      </c>
      <c r="D569" s="65" t="s">
        <v>1376</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138</v>
      </c>
      <c r="AT569" s="66">
        <v>0</v>
      </c>
      <c r="AU569" s="66">
        <v>0</v>
      </c>
      <c r="AV569" s="66">
        <v>0</v>
      </c>
      <c r="AW569" s="65" t="s">
        <v>139</v>
      </c>
      <c r="AX569" s="65">
        <v>0</v>
      </c>
      <c r="AY569" s="66">
        <v>0</v>
      </c>
      <c r="AZ569" s="66">
        <v>0</v>
      </c>
      <c r="BA569" s="70" t="s">
        <v>664</v>
      </c>
      <c r="BB569" s="66">
        <v>0</v>
      </c>
      <c r="BC569" s="11">
        <v>0</v>
      </c>
      <c r="BD569" s="66">
        <v>0</v>
      </c>
      <c r="BE569" s="66">
        <v>0</v>
      </c>
      <c r="BF569" s="66">
        <v>0</v>
      </c>
      <c r="BG569" s="66">
        <v>0</v>
      </c>
      <c r="BH569" s="88" t="s">
        <v>665</v>
      </c>
      <c r="BI569" s="6">
        <v>0</v>
      </c>
    </row>
    <row r="570" spans="3:61" ht="20.100000000000001" customHeight="1">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137</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c r="BI570" s="6">
        <v>1</v>
      </c>
    </row>
    <row r="571" spans="3:61" ht="20.100000000000001" customHeight="1">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137</v>
      </c>
      <c r="AG571" s="6">
        <v>0</v>
      </c>
      <c r="AH571" s="6">
        <v>0</v>
      </c>
      <c r="AI571" s="6">
        <v>0</v>
      </c>
      <c r="AJ571" s="11">
        <v>0</v>
      </c>
      <c r="AK571" s="11">
        <v>0</v>
      </c>
      <c r="AL571" s="11">
        <v>0</v>
      </c>
      <c r="AM571" s="11">
        <v>0</v>
      </c>
      <c r="AN571" s="11">
        <v>0</v>
      </c>
      <c r="AO571" s="11">
        <v>0</v>
      </c>
      <c r="AP571" s="11">
        <v>0</v>
      </c>
      <c r="AQ571" s="6">
        <v>0</v>
      </c>
      <c r="AR571" s="11" t="s">
        <v>137</v>
      </c>
      <c r="AS571" s="12" t="s">
        <v>137</v>
      </c>
      <c r="AT571" s="11">
        <v>0</v>
      </c>
      <c r="AU571" s="18">
        <v>0</v>
      </c>
      <c r="AV571" s="18">
        <v>0</v>
      </c>
      <c r="AW571" s="12" t="s">
        <v>137</v>
      </c>
      <c r="AX571" s="11">
        <v>0</v>
      </c>
      <c r="AY571" s="13"/>
      <c r="AZ571" s="13"/>
      <c r="BA571" s="37" t="s">
        <v>670</v>
      </c>
      <c r="BB571" s="11">
        <v>0</v>
      </c>
      <c r="BC571" s="11">
        <v>0</v>
      </c>
      <c r="BD571" s="11">
        <v>0</v>
      </c>
      <c r="BE571" s="11">
        <v>0</v>
      </c>
      <c r="BF571" s="11">
        <v>0</v>
      </c>
      <c r="BG571" s="11">
        <v>0</v>
      </c>
      <c r="BH571" s="9">
        <v>0</v>
      </c>
      <c r="BI571" s="6">
        <v>0</v>
      </c>
    </row>
    <row r="572" spans="3:61" ht="20.100000000000001" customHeight="1">
      <c r="C572" s="11">
        <v>63003003</v>
      </c>
      <c r="D572" s="12" t="s">
        <v>671</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90000006</v>
      </c>
      <c r="AR572" s="11" t="s">
        <v>137</v>
      </c>
      <c r="AS572" s="12" t="s">
        <v>137</v>
      </c>
      <c r="AT572" s="11">
        <v>0</v>
      </c>
      <c r="AU572" s="18">
        <v>0</v>
      </c>
      <c r="AV572" s="18">
        <v>0</v>
      </c>
      <c r="AW572" s="12" t="s">
        <v>137</v>
      </c>
      <c r="AX572" s="11" t="s">
        <v>672</v>
      </c>
      <c r="AY572" s="13"/>
      <c r="AZ572" s="13"/>
      <c r="BA572" s="37" t="s">
        <v>673</v>
      </c>
      <c r="BB572" s="11">
        <v>0</v>
      </c>
      <c r="BC572" s="11">
        <v>0</v>
      </c>
      <c r="BD572" s="11">
        <v>0</v>
      </c>
      <c r="BE572" s="11">
        <v>0</v>
      </c>
      <c r="BF572" s="11">
        <v>0</v>
      </c>
      <c r="BG572" s="11">
        <v>0</v>
      </c>
      <c r="BH572" s="9">
        <v>0</v>
      </c>
      <c r="BI572" s="6">
        <v>0</v>
      </c>
    </row>
    <row r="573" spans="3:61" ht="20.100000000000001" customHeight="1">
      <c r="C573" s="11">
        <v>63003004</v>
      </c>
      <c r="D573" s="65" t="s">
        <v>674</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137</v>
      </c>
      <c r="AS573" s="65" t="s">
        <v>138</v>
      </c>
      <c r="AT573" s="66">
        <v>0</v>
      </c>
      <c r="AU573" s="66">
        <v>0</v>
      </c>
      <c r="AV573" s="66">
        <v>0</v>
      </c>
      <c r="AW573" s="65" t="s">
        <v>139</v>
      </c>
      <c r="AX573" s="65" t="s">
        <v>137</v>
      </c>
      <c r="AY573" s="66">
        <v>0</v>
      </c>
      <c r="AZ573" s="66">
        <v>0</v>
      </c>
      <c r="BA573" s="70" t="s">
        <v>675</v>
      </c>
      <c r="BB573" s="66">
        <v>0</v>
      </c>
      <c r="BC573" s="11">
        <v>0</v>
      </c>
      <c r="BD573" s="66">
        <v>0</v>
      </c>
      <c r="BE573" s="66">
        <v>0</v>
      </c>
      <c r="BF573" s="66">
        <v>0</v>
      </c>
      <c r="BG573" s="66">
        <v>0</v>
      </c>
      <c r="BH573" s="88" t="s">
        <v>676</v>
      </c>
      <c r="BI573" s="6">
        <v>0</v>
      </c>
    </row>
    <row r="574" spans="3:61" ht="20.100000000000001" customHeight="1">
      <c r="C574" s="11">
        <v>63101001</v>
      </c>
      <c r="D574" s="12" t="s">
        <v>677</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137</v>
      </c>
      <c r="AT574" s="11">
        <v>0</v>
      </c>
      <c r="AU574" s="18">
        <v>0</v>
      </c>
      <c r="AV574" s="18">
        <v>0</v>
      </c>
      <c r="AW574" s="12" t="s">
        <v>649</v>
      </c>
      <c r="AX574" s="11">
        <v>0</v>
      </c>
      <c r="AY574" s="13">
        <v>0</v>
      </c>
      <c r="AZ574" s="13">
        <v>0</v>
      </c>
      <c r="BA574" s="37" t="s">
        <v>678</v>
      </c>
      <c r="BB574" s="11">
        <v>0</v>
      </c>
      <c r="BC574" s="11">
        <v>0</v>
      </c>
      <c r="BD574" s="11">
        <v>0</v>
      </c>
      <c r="BE574" s="11">
        <v>0</v>
      </c>
      <c r="BF574" s="11">
        <v>0</v>
      </c>
      <c r="BG574" s="11">
        <v>0</v>
      </c>
      <c r="BH574" s="9">
        <v>0</v>
      </c>
      <c r="BI574" s="6">
        <v>1</v>
      </c>
    </row>
    <row r="575" spans="3:61" ht="20.100000000000001" customHeight="1">
      <c r="C575" s="11">
        <v>63101002</v>
      </c>
      <c r="D575" s="12" t="s">
        <v>679</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137</v>
      </c>
      <c r="AG575" s="6">
        <v>0</v>
      </c>
      <c r="AH575" s="6">
        <v>0</v>
      </c>
      <c r="AI575" s="6">
        <v>0</v>
      </c>
      <c r="AJ575" s="11">
        <v>0</v>
      </c>
      <c r="AK575" s="11">
        <v>0</v>
      </c>
      <c r="AL575" s="11">
        <v>0</v>
      </c>
      <c r="AM575" s="11">
        <v>0</v>
      </c>
      <c r="AN575" s="11">
        <v>0</v>
      </c>
      <c r="AO575" s="11">
        <v>0</v>
      </c>
      <c r="AP575" s="11">
        <v>0</v>
      </c>
      <c r="AQ575" s="6">
        <v>90000006</v>
      </c>
      <c r="AR575" s="11" t="s">
        <v>137</v>
      </c>
      <c r="AS575" s="12" t="s">
        <v>137</v>
      </c>
      <c r="AT575" s="11">
        <v>0</v>
      </c>
      <c r="AU575" s="18">
        <v>0</v>
      </c>
      <c r="AV575" s="18">
        <v>0</v>
      </c>
      <c r="AW575" s="12" t="s">
        <v>137</v>
      </c>
      <c r="AX575" s="11" t="s">
        <v>680</v>
      </c>
      <c r="AY575" s="13"/>
      <c r="AZ575" s="13"/>
      <c r="BA575" s="37" t="s">
        <v>681</v>
      </c>
      <c r="BB575" s="11">
        <v>0</v>
      </c>
      <c r="BC575" s="11">
        <v>0</v>
      </c>
      <c r="BD575" s="11">
        <v>0</v>
      </c>
      <c r="BE575" s="11">
        <v>0</v>
      </c>
      <c r="BF575" s="11">
        <v>0</v>
      </c>
      <c r="BG575" s="11">
        <v>0</v>
      </c>
      <c r="BH575" s="9">
        <v>0</v>
      </c>
      <c r="BI575" s="6">
        <v>0</v>
      </c>
    </row>
    <row r="576" spans="3:61" ht="20.100000000000001" customHeight="1">
      <c r="C576" s="11">
        <v>63101003</v>
      </c>
      <c r="D576" s="12" t="s">
        <v>682</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0</v>
      </c>
      <c r="AR576" s="11" t="s">
        <v>137</v>
      </c>
      <c r="AS576" s="12" t="s">
        <v>137</v>
      </c>
      <c r="AT576" s="11">
        <v>0</v>
      </c>
      <c r="AU576" s="18">
        <v>0</v>
      </c>
      <c r="AV576" s="18">
        <v>0</v>
      </c>
      <c r="AW576" s="12" t="s">
        <v>137</v>
      </c>
      <c r="AX576" s="11">
        <v>0</v>
      </c>
      <c r="AY576" s="13"/>
      <c r="AZ576" s="13"/>
      <c r="BA576" s="37" t="s">
        <v>683</v>
      </c>
      <c r="BB576" s="11">
        <v>0</v>
      </c>
      <c r="BC576" s="11">
        <v>0</v>
      </c>
      <c r="BD576" s="11">
        <v>0</v>
      </c>
      <c r="BE576" s="11">
        <v>0</v>
      </c>
      <c r="BF576" s="11">
        <v>0</v>
      </c>
      <c r="BG576" s="11">
        <v>0</v>
      </c>
      <c r="BH576" s="9">
        <v>0</v>
      </c>
      <c r="BI576" s="6">
        <v>0</v>
      </c>
    </row>
    <row r="577" spans="3:61" ht="20.100000000000001" customHeight="1">
      <c r="C577" s="11">
        <v>63101004</v>
      </c>
      <c r="D577" s="65" t="s">
        <v>684</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137</v>
      </c>
      <c r="AS577" s="65" t="s">
        <v>138</v>
      </c>
      <c r="AT577" s="66">
        <v>0</v>
      </c>
      <c r="AU577" s="66">
        <v>0</v>
      </c>
      <c r="AV577" s="66">
        <v>0</v>
      </c>
      <c r="AW577" s="65" t="s">
        <v>139</v>
      </c>
      <c r="AX577" s="65" t="s">
        <v>137</v>
      </c>
      <c r="AY577" s="66">
        <v>0</v>
      </c>
      <c r="AZ577" s="66">
        <v>0</v>
      </c>
      <c r="BA577" s="70" t="s">
        <v>685</v>
      </c>
      <c r="BB577" s="66">
        <v>0</v>
      </c>
      <c r="BC577" s="11">
        <v>0</v>
      </c>
      <c r="BD577" s="66">
        <v>0</v>
      </c>
      <c r="BE577" s="66">
        <v>0</v>
      </c>
      <c r="BF577" s="66">
        <v>0</v>
      </c>
      <c r="BG577" s="66">
        <v>0</v>
      </c>
      <c r="BH577" s="88" t="s">
        <v>686</v>
      </c>
      <c r="BI577" s="6">
        <v>0</v>
      </c>
    </row>
    <row r="578" spans="3:61" ht="20.100000000000001" customHeight="1">
      <c r="C578" s="11">
        <v>63102001</v>
      </c>
      <c r="D578" s="12" t="s">
        <v>687</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137</v>
      </c>
      <c r="AT578" s="11">
        <v>0</v>
      </c>
      <c r="AU578" s="18">
        <v>0</v>
      </c>
      <c r="AV578" s="18">
        <v>0</v>
      </c>
      <c r="AW578" s="12" t="s">
        <v>649</v>
      </c>
      <c r="AX578" s="11">
        <v>0</v>
      </c>
      <c r="AY578" s="13">
        <v>0</v>
      </c>
      <c r="AZ578" s="13">
        <v>0</v>
      </c>
      <c r="BA578" s="37" t="s">
        <v>688</v>
      </c>
      <c r="BB578" s="11">
        <v>0</v>
      </c>
      <c r="BC578" s="11">
        <v>0</v>
      </c>
      <c r="BD578" s="11">
        <v>0</v>
      </c>
      <c r="BE578" s="11">
        <v>0</v>
      </c>
      <c r="BF578" s="11">
        <v>0</v>
      </c>
      <c r="BG578" s="11">
        <v>0</v>
      </c>
      <c r="BH578" s="9">
        <v>0</v>
      </c>
      <c r="BI578" s="6">
        <v>0</v>
      </c>
    </row>
    <row r="579" spans="3:61" ht="20.100000000000001" customHeight="1">
      <c r="C579" s="11">
        <v>63102002</v>
      </c>
      <c r="D579" s="12" t="s">
        <v>682</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137</v>
      </c>
      <c r="AG579" s="6">
        <v>0</v>
      </c>
      <c r="AH579" s="6">
        <v>0</v>
      </c>
      <c r="AI579" s="6">
        <v>0</v>
      </c>
      <c r="AJ579" s="11">
        <v>0</v>
      </c>
      <c r="AK579" s="11">
        <v>0</v>
      </c>
      <c r="AL579" s="11">
        <v>0</v>
      </c>
      <c r="AM579" s="11">
        <v>0</v>
      </c>
      <c r="AN579" s="11">
        <v>0</v>
      </c>
      <c r="AO579" s="11">
        <v>0</v>
      </c>
      <c r="AP579" s="11">
        <v>0</v>
      </c>
      <c r="AQ579" s="6">
        <v>0</v>
      </c>
      <c r="AR579" s="11" t="s">
        <v>137</v>
      </c>
      <c r="AS579" s="12" t="s">
        <v>137</v>
      </c>
      <c r="AT579" s="11">
        <v>0</v>
      </c>
      <c r="AU579" s="18">
        <v>0</v>
      </c>
      <c r="AV579" s="18">
        <v>0</v>
      </c>
      <c r="AW579" s="12" t="s">
        <v>137</v>
      </c>
      <c r="AX579" s="11">
        <v>0</v>
      </c>
      <c r="AY579" s="13"/>
      <c r="AZ579" s="13"/>
      <c r="BA579" s="37" t="s">
        <v>683</v>
      </c>
      <c r="BB579" s="11">
        <v>0</v>
      </c>
      <c r="BC579" s="11">
        <v>0</v>
      </c>
      <c r="BD579" s="11">
        <v>0</v>
      </c>
      <c r="BE579" s="11">
        <v>0</v>
      </c>
      <c r="BF579" s="11">
        <v>0</v>
      </c>
      <c r="BG579" s="11">
        <v>0</v>
      </c>
      <c r="BH579" s="9">
        <v>0</v>
      </c>
      <c r="BI579" s="6">
        <v>0</v>
      </c>
    </row>
    <row r="580" spans="3:61" ht="20.100000000000001" customHeight="1">
      <c r="C580" s="11">
        <v>63102003</v>
      </c>
      <c r="D580" s="12" t="s">
        <v>689</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90000006</v>
      </c>
      <c r="AR580" s="11" t="s">
        <v>137</v>
      </c>
      <c r="AS580" s="12" t="s">
        <v>137</v>
      </c>
      <c r="AT580" s="11">
        <v>0</v>
      </c>
      <c r="AU580" s="18">
        <v>0</v>
      </c>
      <c r="AV580" s="18">
        <v>0</v>
      </c>
      <c r="AW580" s="12" t="s">
        <v>137</v>
      </c>
      <c r="AX580" s="11" t="s">
        <v>690</v>
      </c>
      <c r="AY580" s="13"/>
      <c r="AZ580" s="13"/>
      <c r="BA580" s="37" t="s">
        <v>691</v>
      </c>
      <c r="BB580" s="11">
        <v>0</v>
      </c>
      <c r="BC580" s="11">
        <v>0</v>
      </c>
      <c r="BD580" s="11">
        <v>0</v>
      </c>
      <c r="BE580" s="11">
        <v>0</v>
      </c>
      <c r="BF580" s="11">
        <v>0</v>
      </c>
      <c r="BG580" s="11">
        <v>0</v>
      </c>
      <c r="BH580" s="9">
        <v>0</v>
      </c>
      <c r="BI580" s="6">
        <v>0</v>
      </c>
    </row>
    <row r="581" spans="3:61" ht="20.100000000000001" customHeight="1">
      <c r="C581" s="11">
        <v>63102004</v>
      </c>
      <c r="D581" s="65" t="s">
        <v>692</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137</v>
      </c>
      <c r="AS581" s="65" t="s">
        <v>138</v>
      </c>
      <c r="AT581" s="66">
        <v>0</v>
      </c>
      <c r="AU581" s="66">
        <v>0</v>
      </c>
      <c r="AV581" s="66">
        <v>0</v>
      </c>
      <c r="AW581" s="65" t="s">
        <v>139</v>
      </c>
      <c r="AX581" s="65" t="s">
        <v>137</v>
      </c>
      <c r="AY581" s="66">
        <v>0</v>
      </c>
      <c r="AZ581" s="66">
        <v>0</v>
      </c>
      <c r="BA581" s="70" t="s">
        <v>693</v>
      </c>
      <c r="BB581" s="66">
        <v>0</v>
      </c>
      <c r="BC581" s="11">
        <v>0</v>
      </c>
      <c r="BD581" s="66">
        <v>0</v>
      </c>
      <c r="BE581" s="66">
        <v>0</v>
      </c>
      <c r="BF581" s="66">
        <v>0</v>
      </c>
      <c r="BG581" s="66">
        <v>0</v>
      </c>
      <c r="BH581" s="88" t="s">
        <v>694</v>
      </c>
      <c r="BI581" s="6">
        <v>0</v>
      </c>
    </row>
    <row r="582" spans="3:61" ht="20.100000000000001" customHeight="1">
      <c r="C582" s="11">
        <v>63103001</v>
      </c>
      <c r="D582" s="12" t="s">
        <v>695</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137</v>
      </c>
      <c r="AT582" s="11">
        <v>0</v>
      </c>
      <c r="AU582" s="18">
        <v>0</v>
      </c>
      <c r="AV582" s="18">
        <v>0</v>
      </c>
      <c r="AW582" s="12" t="s">
        <v>649</v>
      </c>
      <c r="AX582" s="11">
        <v>0</v>
      </c>
      <c r="AY582" s="13">
        <v>0</v>
      </c>
      <c r="AZ582" s="13">
        <v>0</v>
      </c>
      <c r="BA582" s="37" t="s">
        <v>696</v>
      </c>
      <c r="BB582" s="11">
        <v>0</v>
      </c>
      <c r="BC582" s="11">
        <v>0</v>
      </c>
      <c r="BD582" s="11">
        <v>0</v>
      </c>
      <c r="BE582" s="11">
        <v>0</v>
      </c>
      <c r="BF582" s="11">
        <v>0</v>
      </c>
      <c r="BG582" s="11">
        <v>0</v>
      </c>
      <c r="BH582" s="9">
        <v>0</v>
      </c>
      <c r="BI582" s="6">
        <v>1</v>
      </c>
    </row>
    <row r="583" spans="3:61" ht="20.100000000000001" customHeight="1">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137</v>
      </c>
      <c r="AG583" s="6">
        <v>0</v>
      </c>
      <c r="AH583" s="6">
        <v>0</v>
      </c>
      <c r="AI583" s="6">
        <v>0</v>
      </c>
      <c r="AJ583" s="11">
        <v>0</v>
      </c>
      <c r="AK583" s="11">
        <v>0</v>
      </c>
      <c r="AL583" s="11">
        <v>0</v>
      </c>
      <c r="AM583" s="11">
        <v>0</v>
      </c>
      <c r="AN583" s="11">
        <v>0</v>
      </c>
      <c r="AO583" s="11">
        <v>0</v>
      </c>
      <c r="AP583" s="11">
        <v>0</v>
      </c>
      <c r="AQ583" s="6">
        <v>0</v>
      </c>
      <c r="AR583" s="11" t="s">
        <v>137</v>
      </c>
      <c r="AS583" s="12" t="s">
        <v>137</v>
      </c>
      <c r="AT583" s="11">
        <v>0</v>
      </c>
      <c r="AU583" s="18">
        <v>0</v>
      </c>
      <c r="AV583" s="18">
        <v>0</v>
      </c>
      <c r="AW583" s="12" t="s">
        <v>137</v>
      </c>
      <c r="AX583" s="11">
        <v>0</v>
      </c>
      <c r="AY583" s="13"/>
      <c r="AZ583" s="13"/>
      <c r="BA583" s="37" t="s">
        <v>670</v>
      </c>
      <c r="BB583" s="11">
        <v>0</v>
      </c>
      <c r="BC583" s="11">
        <v>0</v>
      </c>
      <c r="BD583" s="11">
        <v>0</v>
      </c>
      <c r="BE583" s="11">
        <v>0</v>
      </c>
      <c r="BF583" s="11">
        <v>0</v>
      </c>
      <c r="BG583" s="11">
        <v>0</v>
      </c>
      <c r="BH583" s="9">
        <v>0</v>
      </c>
      <c r="BI583" s="6">
        <v>0</v>
      </c>
    </row>
    <row r="584" spans="3:61" ht="20.100000000000001" customHeight="1">
      <c r="C584" s="11">
        <v>63103003</v>
      </c>
      <c r="D584" s="12" t="s">
        <v>697</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698</v>
      </c>
      <c r="BB584" s="11">
        <v>0</v>
      </c>
      <c r="BC584" s="11">
        <v>0</v>
      </c>
      <c r="BD584" s="11">
        <v>0</v>
      </c>
      <c r="BE584" s="11">
        <v>0</v>
      </c>
      <c r="BF584" s="11">
        <v>0</v>
      </c>
      <c r="BG584" s="11">
        <v>0</v>
      </c>
      <c r="BH584" s="9">
        <v>0</v>
      </c>
      <c r="BI584" s="6">
        <v>0</v>
      </c>
    </row>
    <row r="585" spans="3:61" ht="20.100000000000001" customHeight="1">
      <c r="C585" s="11">
        <v>63103004</v>
      </c>
      <c r="D585" s="65" t="s">
        <v>699</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137</v>
      </c>
      <c r="AS585" s="65" t="s">
        <v>138</v>
      </c>
      <c r="AT585" s="66">
        <v>0</v>
      </c>
      <c r="AU585" s="66">
        <v>0</v>
      </c>
      <c r="AV585" s="66">
        <v>0</v>
      </c>
      <c r="AW585" s="65" t="s">
        <v>139</v>
      </c>
      <c r="AX585" s="65" t="s">
        <v>137</v>
      </c>
      <c r="AY585" s="66">
        <v>0</v>
      </c>
      <c r="AZ585" s="66">
        <v>0</v>
      </c>
      <c r="BA585" s="70" t="s">
        <v>700</v>
      </c>
      <c r="BB585" s="66">
        <v>0</v>
      </c>
      <c r="BC585" s="11">
        <v>0</v>
      </c>
      <c r="BD585" s="66">
        <v>0</v>
      </c>
      <c r="BE585" s="66">
        <v>0</v>
      </c>
      <c r="BF585" s="66">
        <v>0</v>
      </c>
      <c r="BG585" s="66">
        <v>0</v>
      </c>
      <c r="BH585" s="88" t="s">
        <v>701</v>
      </c>
      <c r="BI585" s="6">
        <v>0</v>
      </c>
    </row>
    <row r="586" spans="3:61" ht="20.100000000000001" customHeight="1">
      <c r="C586" s="18">
        <v>64000001</v>
      </c>
      <c r="D586" s="19" t="s">
        <v>279</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137</v>
      </c>
      <c r="AS586" s="19" t="s">
        <v>138</v>
      </c>
      <c r="AT586" s="18" t="s">
        <v>589</v>
      </c>
      <c r="AU586" s="18">
        <v>0</v>
      </c>
      <c r="AV586" s="18">
        <v>40000003</v>
      </c>
      <c r="AW586" s="19" t="s">
        <v>139</v>
      </c>
      <c r="AX586" s="19" t="s">
        <v>137</v>
      </c>
      <c r="AY586" s="13">
        <v>0</v>
      </c>
      <c r="AZ586" s="13">
        <v>0</v>
      </c>
      <c r="BA586" s="58" t="s">
        <v>702</v>
      </c>
      <c r="BB586" s="18">
        <v>0</v>
      </c>
      <c r="BC586" s="11">
        <v>0</v>
      </c>
      <c r="BD586" s="18">
        <v>0</v>
      </c>
      <c r="BE586" s="18">
        <v>0</v>
      </c>
      <c r="BF586" s="18">
        <v>0</v>
      </c>
      <c r="BG586" s="18">
        <v>0</v>
      </c>
      <c r="BH586" s="9">
        <v>0</v>
      </c>
      <c r="BI586" s="6">
        <v>0</v>
      </c>
    </row>
    <row r="587" spans="3:61" ht="20.100000000000001" customHeight="1">
      <c r="C587" s="18">
        <v>64000002</v>
      </c>
      <c r="D587" s="19" t="s">
        <v>616</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137</v>
      </c>
      <c r="AS587" s="19" t="s">
        <v>138</v>
      </c>
      <c r="AT587" s="18" t="s">
        <v>589</v>
      </c>
      <c r="AU587" s="18">
        <v>0</v>
      </c>
      <c r="AV587" s="18">
        <v>0</v>
      </c>
      <c r="AW587" s="19" t="s">
        <v>139</v>
      </c>
      <c r="AX587" s="19" t="s">
        <v>137</v>
      </c>
      <c r="AY587" s="13">
        <v>0</v>
      </c>
      <c r="AZ587" s="13">
        <v>0</v>
      </c>
      <c r="BA587" s="58" t="s">
        <v>703</v>
      </c>
      <c r="BB587" s="18">
        <v>0</v>
      </c>
      <c r="BC587" s="11">
        <v>0</v>
      </c>
      <c r="BD587" s="18">
        <v>0</v>
      </c>
      <c r="BE587" s="18">
        <v>0</v>
      </c>
      <c r="BF587" s="18">
        <v>0</v>
      </c>
      <c r="BG587" s="18">
        <v>0</v>
      </c>
      <c r="BH587" s="9">
        <v>0</v>
      </c>
      <c r="BI587" s="6">
        <v>0</v>
      </c>
    </row>
    <row r="588" spans="3:61" ht="20.100000000000001" customHeight="1">
      <c r="C588" s="18">
        <v>64000003</v>
      </c>
      <c r="D588" s="19" t="s">
        <v>704</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137</v>
      </c>
      <c r="AS588" s="19" t="s">
        <v>138</v>
      </c>
      <c r="AT588" s="18" t="s">
        <v>589</v>
      </c>
      <c r="AU588" s="18">
        <v>0</v>
      </c>
      <c r="AV588" s="18">
        <v>0</v>
      </c>
      <c r="AW588" s="19" t="s">
        <v>139</v>
      </c>
      <c r="AX588" s="19" t="s">
        <v>137</v>
      </c>
      <c r="AY588" s="13">
        <v>0</v>
      </c>
      <c r="AZ588" s="13">
        <v>0</v>
      </c>
      <c r="BA588" s="58" t="s">
        <v>705</v>
      </c>
      <c r="BB588" s="18">
        <v>0</v>
      </c>
      <c r="BC588" s="11">
        <v>0</v>
      </c>
      <c r="BD588" s="18">
        <v>0</v>
      </c>
      <c r="BE588" s="18">
        <v>0</v>
      </c>
      <c r="BF588" s="18">
        <v>0</v>
      </c>
      <c r="BG588" s="18">
        <v>0</v>
      </c>
      <c r="BH588" s="9">
        <v>0</v>
      </c>
      <c r="BI588" s="6">
        <v>0</v>
      </c>
    </row>
    <row r="589" spans="3:61" ht="20.100000000000001" customHeight="1">
      <c r="C589" s="18">
        <v>64000004</v>
      </c>
      <c r="D589" s="19" t="s">
        <v>706</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137</v>
      </c>
      <c r="AS589" s="19" t="s">
        <v>138</v>
      </c>
      <c r="AT589" s="18" t="s">
        <v>589</v>
      </c>
      <c r="AU589" s="18">
        <v>0</v>
      </c>
      <c r="AV589" s="18">
        <v>0</v>
      </c>
      <c r="AW589" s="19" t="s">
        <v>139</v>
      </c>
      <c r="AX589" s="19" t="s">
        <v>137</v>
      </c>
      <c r="AY589" s="13">
        <v>0</v>
      </c>
      <c r="AZ589" s="13">
        <v>0</v>
      </c>
      <c r="BA589" s="58" t="s">
        <v>707</v>
      </c>
      <c r="BB589" s="18">
        <v>0</v>
      </c>
      <c r="BC589" s="11">
        <v>0</v>
      </c>
      <c r="BD589" s="18">
        <v>0</v>
      </c>
      <c r="BE589" s="18">
        <v>0</v>
      </c>
      <c r="BF589" s="18">
        <v>0</v>
      </c>
      <c r="BG589" s="18">
        <v>0</v>
      </c>
      <c r="BH589" s="9">
        <v>0</v>
      </c>
      <c r="BI589" s="6">
        <v>0</v>
      </c>
    </row>
    <row r="590" spans="3:61" ht="20.100000000000001" customHeight="1">
      <c r="C590" s="18">
        <v>64000005</v>
      </c>
      <c r="D590" s="19" t="s">
        <v>352</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137</v>
      </c>
      <c r="AS590" s="19" t="s">
        <v>138</v>
      </c>
      <c r="AT590" s="18" t="s">
        <v>589</v>
      </c>
      <c r="AU590" s="18">
        <v>0</v>
      </c>
      <c r="AV590" s="18">
        <v>0</v>
      </c>
      <c r="AW590" s="19" t="s">
        <v>139</v>
      </c>
      <c r="AX590" s="19" t="s">
        <v>137</v>
      </c>
      <c r="AY590" s="13">
        <v>0</v>
      </c>
      <c r="AZ590" s="13">
        <v>0</v>
      </c>
      <c r="BA590" s="58" t="s">
        <v>708</v>
      </c>
      <c r="BB590" s="18">
        <v>0</v>
      </c>
      <c r="BC590" s="11">
        <v>0</v>
      </c>
      <c r="BD590" s="18">
        <v>0</v>
      </c>
      <c r="BE590" s="18">
        <v>0</v>
      </c>
      <c r="BF590" s="18">
        <v>0</v>
      </c>
      <c r="BG590" s="18">
        <v>0</v>
      </c>
      <c r="BH590" s="9">
        <v>0</v>
      </c>
      <c r="BI590" s="6">
        <v>0</v>
      </c>
    </row>
    <row r="591" spans="3:61" ht="20.100000000000001" customHeight="1">
      <c r="C591" s="18">
        <v>64000006</v>
      </c>
      <c r="D591" s="19" t="s">
        <v>709</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137</v>
      </c>
      <c r="AS591" s="19" t="s">
        <v>138</v>
      </c>
      <c r="AT591" s="18" t="s">
        <v>589</v>
      </c>
      <c r="AU591" s="18">
        <v>0</v>
      </c>
      <c r="AV591" s="18">
        <v>0</v>
      </c>
      <c r="AW591" s="19" t="s">
        <v>139</v>
      </c>
      <c r="AX591" s="19" t="s">
        <v>137</v>
      </c>
      <c r="AY591" s="13">
        <v>0</v>
      </c>
      <c r="AZ591" s="13">
        <v>0</v>
      </c>
      <c r="BA591" s="58" t="s">
        <v>710</v>
      </c>
      <c r="BB591" s="18">
        <v>0</v>
      </c>
      <c r="BC591" s="11">
        <v>0</v>
      </c>
      <c r="BD591" s="18">
        <v>0</v>
      </c>
      <c r="BE591" s="18">
        <v>0</v>
      </c>
      <c r="BF591" s="18">
        <v>0</v>
      </c>
      <c r="BG591" s="18">
        <v>0</v>
      </c>
      <c r="BH591" s="9">
        <v>0</v>
      </c>
      <c r="BI591" s="6">
        <v>0</v>
      </c>
    </row>
    <row r="592" spans="3:61" ht="20.100000000000001" customHeight="1">
      <c r="C592" s="18">
        <v>64000007</v>
      </c>
      <c r="D592" s="19" t="s">
        <v>711</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137</v>
      </c>
      <c r="AS592" s="19" t="s">
        <v>138</v>
      </c>
      <c r="AT592" s="18" t="s">
        <v>589</v>
      </c>
      <c r="AU592" s="18">
        <v>0</v>
      </c>
      <c r="AV592" s="18">
        <v>0</v>
      </c>
      <c r="AW592" s="19" t="s">
        <v>139</v>
      </c>
      <c r="AX592" s="19" t="s">
        <v>137</v>
      </c>
      <c r="AY592" s="13">
        <v>0</v>
      </c>
      <c r="AZ592" s="13">
        <v>0</v>
      </c>
      <c r="BA592" s="58" t="s">
        <v>712</v>
      </c>
      <c r="BB592" s="18">
        <v>0</v>
      </c>
      <c r="BC592" s="11">
        <v>0</v>
      </c>
      <c r="BD592" s="18">
        <v>0</v>
      </c>
      <c r="BE592" s="18">
        <v>0</v>
      </c>
      <c r="BF592" s="18">
        <v>0</v>
      </c>
      <c r="BG592" s="18">
        <v>0</v>
      </c>
      <c r="BH592" s="9">
        <v>0</v>
      </c>
      <c r="BI592" s="6">
        <v>0</v>
      </c>
    </row>
    <row r="593" spans="3:61" ht="20.100000000000001" customHeight="1">
      <c r="C593" s="18">
        <v>64000008</v>
      </c>
      <c r="D593" s="19" t="s">
        <v>713</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137</v>
      </c>
      <c r="AS593" s="19" t="s">
        <v>138</v>
      </c>
      <c r="AT593" s="18" t="s">
        <v>589</v>
      </c>
      <c r="AU593" s="18">
        <v>0</v>
      </c>
      <c r="AV593" s="18">
        <v>0</v>
      </c>
      <c r="AW593" s="19" t="s">
        <v>139</v>
      </c>
      <c r="AX593" s="19" t="s">
        <v>137</v>
      </c>
      <c r="AY593" s="13">
        <v>0</v>
      </c>
      <c r="AZ593" s="13">
        <v>0</v>
      </c>
      <c r="BA593" s="58" t="s">
        <v>714</v>
      </c>
      <c r="BB593" s="18">
        <v>0</v>
      </c>
      <c r="BC593" s="11">
        <v>0</v>
      </c>
      <c r="BD593" s="18">
        <v>0</v>
      </c>
      <c r="BE593" s="18">
        <v>0</v>
      </c>
      <c r="BF593" s="18">
        <v>0</v>
      </c>
      <c r="BG593" s="18">
        <v>0</v>
      </c>
      <c r="BH593" s="9">
        <v>0</v>
      </c>
      <c r="BI593" s="6">
        <v>0</v>
      </c>
    </row>
    <row r="594" spans="3:61" ht="20.100000000000001" customHeight="1">
      <c r="C594" s="18">
        <v>65000001</v>
      </c>
      <c r="D594" s="19" t="s">
        <v>493</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137</v>
      </c>
      <c r="AS594" s="19" t="s">
        <v>138</v>
      </c>
      <c r="AT594" s="18" t="s">
        <v>715</v>
      </c>
      <c r="AU594" s="18">
        <v>0</v>
      </c>
      <c r="AV594" s="18">
        <v>40000003</v>
      </c>
      <c r="AW594" s="19" t="s">
        <v>139</v>
      </c>
      <c r="AX594" s="19" t="s">
        <v>137</v>
      </c>
      <c r="AY594" s="13">
        <v>0</v>
      </c>
      <c r="AZ594" s="13">
        <v>0</v>
      </c>
      <c r="BA594" s="58"/>
      <c r="BB594" s="18">
        <v>0</v>
      </c>
      <c r="BC594" s="11">
        <v>0</v>
      </c>
      <c r="BD594" s="18">
        <v>0</v>
      </c>
      <c r="BE594" s="18">
        <v>0</v>
      </c>
      <c r="BF594" s="18">
        <v>0</v>
      </c>
      <c r="BG594" s="18">
        <v>0</v>
      </c>
      <c r="BH594" s="9">
        <v>0</v>
      </c>
      <c r="BI594" s="6">
        <v>0</v>
      </c>
    </row>
    <row r="595" spans="3:61" ht="20.100000000000001" customHeight="1">
      <c r="C595" s="18">
        <v>65000002</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137</v>
      </c>
      <c r="AS595" s="19" t="s">
        <v>138</v>
      </c>
      <c r="AT595" s="18" t="s">
        <v>715</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65000003</v>
      </c>
      <c r="D596" s="19" t="s">
        <v>493</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137</v>
      </c>
      <c r="AS596" s="19" t="s">
        <v>138</v>
      </c>
      <c r="AT596" s="18" t="s">
        <v>715</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65000004</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137</v>
      </c>
      <c r="AS597" s="19" t="s">
        <v>138</v>
      </c>
      <c r="AT597" s="18" t="s">
        <v>715</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65000005</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137</v>
      </c>
      <c r="AS598" s="19" t="s">
        <v>138</v>
      </c>
      <c r="AT598" s="18" t="s">
        <v>715</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c r="BI598" s="6">
        <v>0</v>
      </c>
    </row>
    <row r="599" spans="3:61" ht="20.100000000000001" customHeight="1">
      <c r="C599" s="18">
        <v>65001001</v>
      </c>
      <c r="D599" s="19" t="s">
        <v>716</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137</v>
      </c>
      <c r="AS599" s="19" t="s">
        <v>138</v>
      </c>
      <c r="AT599" s="18" t="s">
        <v>715</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65001002</v>
      </c>
      <c r="D600" s="19" t="s">
        <v>717</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137</v>
      </c>
      <c r="AS600" s="19" t="s">
        <v>138</v>
      </c>
      <c r="AT600" s="18" t="s">
        <v>715</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65001003</v>
      </c>
      <c r="D601" s="19" t="s">
        <v>718</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719</v>
      </c>
      <c r="AR601" s="18" t="s">
        <v>137</v>
      </c>
      <c r="AS601" s="19" t="s">
        <v>138</v>
      </c>
      <c r="AT601" s="18" t="s">
        <v>715</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65001004</v>
      </c>
      <c r="D602" s="19" t="s">
        <v>720</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137</v>
      </c>
      <c r="AS602" s="19" t="s">
        <v>138</v>
      </c>
      <c r="AT602" s="18" t="s">
        <v>715</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65001005</v>
      </c>
      <c r="D603" s="19" t="s">
        <v>721</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137</v>
      </c>
      <c r="AS603" s="19" t="s">
        <v>138</v>
      </c>
      <c r="AT603" s="18" t="s">
        <v>715</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65001006</v>
      </c>
      <c r="D604" s="19" t="s">
        <v>722</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723</v>
      </c>
      <c r="AR604" s="18" t="s">
        <v>137</v>
      </c>
      <c r="AS604" s="19" t="s">
        <v>138</v>
      </c>
      <c r="AT604" s="18" t="s">
        <v>715</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c r="BI604" s="6">
        <v>0</v>
      </c>
    </row>
    <row r="605" spans="3:61" ht="20.100000000000001" customHeight="1">
      <c r="C605" s="18">
        <v>65001101</v>
      </c>
      <c r="D605" s="19" t="s">
        <v>724</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137</v>
      </c>
      <c r="AS605" s="19" t="s">
        <v>138</v>
      </c>
      <c r="AT605" s="18" t="s">
        <v>715</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65001102</v>
      </c>
      <c r="D606" s="19" t="s">
        <v>725</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137</v>
      </c>
      <c r="AS606" s="19" t="s">
        <v>138</v>
      </c>
      <c r="AT606" s="18" t="s">
        <v>715</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65001103</v>
      </c>
      <c r="D607" s="19" t="s">
        <v>726</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137</v>
      </c>
      <c r="AS607" s="19" t="s">
        <v>138</v>
      </c>
      <c r="AT607" s="18" t="s">
        <v>715</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65001104</v>
      </c>
      <c r="D608" s="19" t="s">
        <v>727</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137</v>
      </c>
      <c r="AS608" s="19" t="s">
        <v>138</v>
      </c>
      <c r="AT608" s="18" t="s">
        <v>715</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65001105</v>
      </c>
      <c r="D609" s="19" t="s">
        <v>728</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137</v>
      </c>
      <c r="AS609" s="19" t="s">
        <v>138</v>
      </c>
      <c r="AT609" s="18" t="s">
        <v>715</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c r="BI609" s="6">
        <v>0</v>
      </c>
    </row>
    <row r="610" spans="3:61" ht="20.100000000000001" customHeight="1">
      <c r="C610" s="18">
        <v>65002001</v>
      </c>
      <c r="D610" s="19" t="s">
        <v>729</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137</v>
      </c>
      <c r="AS610" s="19" t="s">
        <v>138</v>
      </c>
      <c r="AT610" s="18" t="s">
        <v>715</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65002002</v>
      </c>
      <c r="D611" s="19" t="s">
        <v>730</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137</v>
      </c>
      <c r="AS611" s="19" t="s">
        <v>138</v>
      </c>
      <c r="AT611" s="18" t="s">
        <v>715</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65002003</v>
      </c>
      <c r="D612" s="19" t="s">
        <v>731</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732</v>
      </c>
      <c r="AR612" s="18" t="s">
        <v>137</v>
      </c>
      <c r="AS612" s="19" t="s">
        <v>138</v>
      </c>
      <c r="AT612" s="18" t="s">
        <v>715</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65002004</v>
      </c>
      <c r="D613" s="19" t="s">
        <v>733</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137</v>
      </c>
      <c r="AS613" s="19" t="s">
        <v>138</v>
      </c>
      <c r="AT613" s="18" t="s">
        <v>715</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65002005</v>
      </c>
      <c r="D614" s="19" t="s">
        <v>734</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137</v>
      </c>
      <c r="AS614" s="19" t="s">
        <v>138</v>
      </c>
      <c r="AT614" s="18" t="s">
        <v>715</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65002006</v>
      </c>
      <c r="D615" s="19" t="s">
        <v>735</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736</v>
      </c>
      <c r="AR615" s="18" t="s">
        <v>137</v>
      </c>
      <c r="AS615" s="19" t="s">
        <v>138</v>
      </c>
      <c r="AT615" s="18" t="s">
        <v>715</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c r="BI615" s="6">
        <v>0</v>
      </c>
    </row>
    <row r="616" spans="3:61" ht="20.100000000000001" customHeight="1">
      <c r="C616" s="18">
        <v>65002101</v>
      </c>
      <c r="D616" s="19" t="s">
        <v>737</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137</v>
      </c>
      <c r="AS616" s="19" t="s">
        <v>138</v>
      </c>
      <c r="AT616" s="18" t="s">
        <v>715</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65002102</v>
      </c>
      <c r="D617" s="19" t="s">
        <v>738</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137</v>
      </c>
      <c r="AS617" s="19" t="s">
        <v>138</v>
      </c>
      <c r="AT617" s="18" t="s">
        <v>715</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65002103</v>
      </c>
      <c r="D618" s="19" t="s">
        <v>739</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137</v>
      </c>
      <c r="AS618" s="19" t="s">
        <v>138</v>
      </c>
      <c r="AT618" s="18" t="s">
        <v>715</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65002104</v>
      </c>
      <c r="D619" s="19" t="s">
        <v>740</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137</v>
      </c>
      <c r="AS619" s="19" t="s">
        <v>138</v>
      </c>
      <c r="AT619" s="18" t="s">
        <v>715</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65002105</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137</v>
      </c>
      <c r="AS620" s="19" t="s">
        <v>138</v>
      </c>
      <c r="AT620" s="18" t="s">
        <v>715</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c r="BI620" s="6">
        <v>0</v>
      </c>
    </row>
    <row r="621" spans="3:61" ht="20.100000000000001" customHeight="1">
      <c r="C621" s="18">
        <v>65003001</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137</v>
      </c>
      <c r="AS621" s="19" t="s">
        <v>138</v>
      </c>
      <c r="AT621" s="18" t="s">
        <v>715</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65003002</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137</v>
      </c>
      <c r="AS622" s="19" t="s">
        <v>138</v>
      </c>
      <c r="AT622" s="18" t="s">
        <v>715</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65003003</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745</v>
      </c>
      <c r="AR623" s="18" t="s">
        <v>137</v>
      </c>
      <c r="AS623" s="19" t="s">
        <v>138</v>
      </c>
      <c r="AT623" s="18" t="s">
        <v>715</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65003004</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137</v>
      </c>
      <c r="AS624" s="19" t="s">
        <v>138</v>
      </c>
      <c r="AT624" s="18" t="s">
        <v>715</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65003005</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137</v>
      </c>
      <c r="AS625" s="19" t="s">
        <v>138</v>
      </c>
      <c r="AT625" s="18" t="s">
        <v>715</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65003006</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749</v>
      </c>
      <c r="AR626" s="18" t="s">
        <v>137</v>
      </c>
      <c r="AS626" s="19" t="s">
        <v>138</v>
      </c>
      <c r="AT626" s="18" t="s">
        <v>715</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c r="BI626" s="6">
        <v>0</v>
      </c>
    </row>
    <row r="627" spans="3:61" ht="20.100000000000001" customHeight="1">
      <c r="C627" s="18">
        <v>65003101</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137</v>
      </c>
      <c r="AS627" s="19" t="s">
        <v>138</v>
      </c>
      <c r="AT627" s="18" t="s">
        <v>715</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65003102</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137</v>
      </c>
      <c r="AS628" s="19" t="s">
        <v>138</v>
      </c>
      <c r="AT628" s="18" t="s">
        <v>715</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65003103</v>
      </c>
      <c r="D629" s="19" t="s">
        <v>752</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137</v>
      </c>
      <c r="AS629" s="19" t="s">
        <v>138</v>
      </c>
      <c r="AT629" s="18" t="s">
        <v>715</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65003104</v>
      </c>
      <c r="D630" s="19" t="s">
        <v>753</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137</v>
      </c>
      <c r="AS630" s="19" t="s">
        <v>138</v>
      </c>
      <c r="AT630" s="18" t="s">
        <v>715</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65003105</v>
      </c>
      <c r="D631" s="19" t="s">
        <v>754</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137</v>
      </c>
      <c r="AS631" s="19" t="s">
        <v>138</v>
      </c>
      <c r="AT631" s="18" t="s">
        <v>715</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c r="BI631" s="6">
        <v>0</v>
      </c>
    </row>
    <row r="632" spans="3:61" ht="20.100000000000001" customHeight="1">
      <c r="C632" s="18">
        <v>65004001</v>
      </c>
      <c r="D632" s="19" t="s">
        <v>755</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137</v>
      </c>
      <c r="AS632" s="19" t="s">
        <v>138</v>
      </c>
      <c r="AT632" s="18" t="s">
        <v>715</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65004002</v>
      </c>
      <c r="D633" s="19" t="s">
        <v>756</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137</v>
      </c>
      <c r="AS633" s="19" t="s">
        <v>138</v>
      </c>
      <c r="AT633" s="18" t="s">
        <v>715</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65004003</v>
      </c>
      <c r="D634" s="19" t="s">
        <v>757</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758</v>
      </c>
      <c r="AR634" s="18" t="s">
        <v>137</v>
      </c>
      <c r="AS634" s="19" t="s">
        <v>138</v>
      </c>
      <c r="AT634" s="18" t="s">
        <v>715</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65004004</v>
      </c>
      <c r="D635" s="19" t="s">
        <v>759</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137</v>
      </c>
      <c r="AS635" s="19" t="s">
        <v>138</v>
      </c>
      <c r="AT635" s="18" t="s">
        <v>715</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65004005</v>
      </c>
      <c r="D636" s="19" t="s">
        <v>760</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137</v>
      </c>
      <c r="AS636" s="19" t="s">
        <v>138</v>
      </c>
      <c r="AT636" s="18" t="s">
        <v>715</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65004006</v>
      </c>
      <c r="D637" s="19" t="s">
        <v>761</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762</v>
      </c>
      <c r="AR637" s="18" t="s">
        <v>137</v>
      </c>
      <c r="AS637" s="19" t="s">
        <v>138</v>
      </c>
      <c r="AT637" s="18" t="s">
        <v>715</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c r="BI637" s="6">
        <v>0</v>
      </c>
    </row>
    <row r="638" spans="3:61" ht="20.100000000000001" customHeight="1">
      <c r="C638" s="18">
        <v>65004101</v>
      </c>
      <c r="D638" s="19" t="s">
        <v>763</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137</v>
      </c>
      <c r="AS638" s="19" t="s">
        <v>138</v>
      </c>
      <c r="AT638" s="18" t="s">
        <v>715</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65004102</v>
      </c>
      <c r="D639" s="19" t="s">
        <v>764</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137</v>
      </c>
      <c r="AS639" s="19" t="s">
        <v>138</v>
      </c>
      <c r="AT639" s="18" t="s">
        <v>715</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65004103</v>
      </c>
      <c r="D640" s="19" t="s">
        <v>765</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137</v>
      </c>
      <c r="AS640" s="19" t="s">
        <v>138</v>
      </c>
      <c r="AT640" s="18" t="s">
        <v>715</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65004104</v>
      </c>
      <c r="D641" s="19" t="s">
        <v>766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137</v>
      </c>
      <c r="AS641" s="19" t="s">
        <v>138</v>
      </c>
      <c r="AT641" s="18" t="s">
        <v>715</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65004105</v>
      </c>
      <c r="D642" s="19" t="s">
        <v>767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137</v>
      </c>
      <c r="AS642" s="19" t="s">
        <v>138</v>
      </c>
      <c r="AT642" s="18" t="s">
        <v>715</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c r="BI642" s="6">
        <v>0</v>
      </c>
    </row>
    <row r="643" spans="2:61" ht="20.100000000000001" customHeight="1">
      <c r="C643" s="18">
        <v>65005001</v>
      </c>
      <c r="D643" s="19" t="s">
        <v>768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137</v>
      </c>
      <c r="AS643" s="19" t="s">
        <v>138</v>
      </c>
      <c r="AT643" s="18" t="s">
        <v>715</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65005002</v>
      </c>
      <c r="D644" s="19" t="s">
        <v>769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137</v>
      </c>
      <c r="AS644" s="19" t="s">
        <v>138</v>
      </c>
      <c r="AT644" s="18" t="s">
        <v>715</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65005003</v>
      </c>
      <c r="D645" s="19" t="s">
        <v>770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771</v>
      </c>
      <c r="AR645" s="18" t="s">
        <v>137</v>
      </c>
      <c r="AS645" s="19" t="s">
        <v>138</v>
      </c>
      <c r="AT645" s="18" t="s">
        <v>715</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65005004</v>
      </c>
      <c r="D646" s="19" t="s">
        <v>772</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137</v>
      </c>
      <c r="AS646" s="19" t="s">
        <v>138</v>
      </c>
      <c r="AT646" s="18" t="s">
        <v>715</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65005005</v>
      </c>
      <c r="D647" s="19" t="s">
        <v>773</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137</v>
      </c>
      <c r="AS647" s="19" t="s">
        <v>138</v>
      </c>
      <c r="AT647" s="18" t="s">
        <v>715</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65005006</v>
      </c>
      <c r="D648" s="19" t="s">
        <v>774</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775</v>
      </c>
      <c r="AR648" s="18" t="s">
        <v>137</v>
      </c>
      <c r="AS648" s="19" t="s">
        <v>138</v>
      </c>
      <c r="AT648" s="18" t="s">
        <v>715</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c r="BI648" s="6">
        <v>0</v>
      </c>
    </row>
    <row r="649" spans="2:61" ht="20.100000000000001" customHeight="1">
      <c r="C649" s="18">
        <v>65005101</v>
      </c>
      <c r="D649" s="19" t="s">
        <v>776</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137</v>
      </c>
      <c r="AS649" s="19" t="s">
        <v>138</v>
      </c>
      <c r="AT649" s="18" t="s">
        <v>715</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65005102</v>
      </c>
      <c r="D650" s="19" t="s">
        <v>777</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137</v>
      </c>
      <c r="AS650" s="19" t="s">
        <v>138</v>
      </c>
      <c r="AT650" s="18" t="s">
        <v>715</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65005103</v>
      </c>
      <c r="D651" s="19" t="s">
        <v>778</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137</v>
      </c>
      <c r="AS651" s="19" t="s">
        <v>138</v>
      </c>
      <c r="AT651" s="18" t="s">
        <v>715</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65005104</v>
      </c>
      <c r="D652" s="19" t="s">
        <v>779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137</v>
      </c>
      <c r="AS652" s="19" t="s">
        <v>138</v>
      </c>
      <c r="AT652" s="18" t="s">
        <v>715</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65005105</v>
      </c>
      <c r="D653" s="19" t="s">
        <v>780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137</v>
      </c>
      <c r="AS653" s="19" t="s">
        <v>138</v>
      </c>
      <c r="AT653" s="18" t="s">
        <v>715</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c r="BI653" s="6">
        <v>0</v>
      </c>
    </row>
    <row r="654" spans="2:61" ht="20.100000000000001" customHeight="1">
      <c r="B654" s="74"/>
      <c r="C654" s="18">
        <v>66001001</v>
      </c>
      <c r="D654" s="19" t="s">
        <v>247</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781</v>
      </c>
      <c r="AR654" s="18" t="s">
        <v>137</v>
      </c>
      <c r="AS654" s="19" t="s">
        <v>138</v>
      </c>
      <c r="AT654" s="18" t="s">
        <v>715</v>
      </c>
      <c r="AU654" s="18">
        <v>0</v>
      </c>
      <c r="AV654" s="18">
        <v>66001001</v>
      </c>
      <c r="AW654" s="19" t="s">
        <v>139</v>
      </c>
      <c r="AX654" s="19" t="s">
        <v>137</v>
      </c>
      <c r="AY654" s="13">
        <v>0</v>
      </c>
      <c r="AZ654" s="13">
        <v>0</v>
      </c>
      <c r="BA654" s="58" t="s">
        <v>782</v>
      </c>
      <c r="BB654" s="18">
        <v>0</v>
      </c>
      <c r="BC654" s="11">
        <v>0</v>
      </c>
      <c r="BD654" s="18">
        <v>0</v>
      </c>
      <c r="BE654" s="18">
        <v>0</v>
      </c>
      <c r="BF654" s="18">
        <v>0</v>
      </c>
      <c r="BG654" s="18">
        <v>0</v>
      </c>
      <c r="BH654" s="9">
        <v>0</v>
      </c>
      <c r="BI654" s="6">
        <v>1</v>
      </c>
    </row>
    <row r="655" spans="2:61" ht="20.100000000000001" customHeight="1">
      <c r="B655" s="74"/>
      <c r="C655" s="18">
        <v>66001002</v>
      </c>
      <c r="D655" s="19" t="s">
        <v>783</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137</v>
      </c>
      <c r="AS655" s="19" t="s">
        <v>508</v>
      </c>
      <c r="AT655" s="18" t="s">
        <v>521</v>
      </c>
      <c r="AU655" s="18">
        <v>10002001</v>
      </c>
      <c r="AV655" s="18">
        <v>66001002</v>
      </c>
      <c r="AW655" s="19" t="s">
        <v>212</v>
      </c>
      <c r="AX655" s="19" t="s">
        <v>242</v>
      </c>
      <c r="AY655" s="13">
        <v>0</v>
      </c>
      <c r="AZ655" s="13">
        <v>0</v>
      </c>
      <c r="BA655" s="58" t="s">
        <v>784</v>
      </c>
      <c r="BB655" s="18">
        <v>0</v>
      </c>
      <c r="BC655" s="11">
        <v>0</v>
      </c>
      <c r="BD655" s="18">
        <v>0</v>
      </c>
      <c r="BE655" s="18">
        <v>0</v>
      </c>
      <c r="BF655" s="18">
        <v>0</v>
      </c>
      <c r="BG655" s="18">
        <v>0</v>
      </c>
      <c r="BH655" s="9">
        <v>0</v>
      </c>
      <c r="BI655" s="6">
        <v>0</v>
      </c>
    </row>
    <row r="656" spans="2:61" ht="20.100000000000001" customHeight="1">
      <c r="B656" s="74"/>
      <c r="C656" s="18">
        <v>66001003</v>
      </c>
      <c r="D656" s="19" t="s">
        <v>785</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137</v>
      </c>
      <c r="AS656" s="19" t="s">
        <v>138</v>
      </c>
      <c r="AT656" s="18" t="s">
        <v>715</v>
      </c>
      <c r="AU656" s="18">
        <v>0</v>
      </c>
      <c r="AV656" s="18">
        <v>66001003</v>
      </c>
      <c r="AW656" s="19" t="s">
        <v>139</v>
      </c>
      <c r="AX656" s="19" t="s">
        <v>137</v>
      </c>
      <c r="AY656" s="13">
        <v>0</v>
      </c>
      <c r="AZ656" s="13">
        <v>0</v>
      </c>
      <c r="BA656" s="58" t="s">
        <v>786</v>
      </c>
      <c r="BB656" s="18">
        <v>0</v>
      </c>
      <c r="BC656" s="11">
        <v>0</v>
      </c>
      <c r="BD656" s="18">
        <v>0</v>
      </c>
      <c r="BE656" s="18">
        <v>0</v>
      </c>
      <c r="BF656" s="18">
        <v>0</v>
      </c>
      <c r="BG656" s="18">
        <v>0</v>
      </c>
      <c r="BH656" s="9">
        <v>0</v>
      </c>
      <c r="BI656" s="6">
        <v>1</v>
      </c>
    </row>
    <row r="657" spans="2:61" ht="20.100000000000001" customHeight="1">
      <c r="B657" s="74"/>
      <c r="C657" s="18">
        <v>66001004</v>
      </c>
      <c r="D657" s="19" t="s">
        <v>787</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137</v>
      </c>
      <c r="AS657" s="19" t="s">
        <v>138</v>
      </c>
      <c r="AT657" s="18" t="s">
        <v>715</v>
      </c>
      <c r="AU657" s="18">
        <v>0</v>
      </c>
      <c r="AV657" s="18">
        <v>66001004</v>
      </c>
      <c r="AW657" s="19" t="s">
        <v>139</v>
      </c>
      <c r="AX657" s="19" t="s">
        <v>137</v>
      </c>
      <c r="AY657" s="13">
        <v>0</v>
      </c>
      <c r="AZ657" s="13">
        <v>0</v>
      </c>
      <c r="BA657" s="58" t="s">
        <v>788</v>
      </c>
      <c r="BB657" s="18">
        <v>0</v>
      </c>
      <c r="BC657" s="11">
        <v>0</v>
      </c>
      <c r="BD657" s="18">
        <v>0</v>
      </c>
      <c r="BE657" s="18">
        <v>0</v>
      </c>
      <c r="BF657" s="18">
        <v>0</v>
      </c>
      <c r="BG657" s="18">
        <v>0</v>
      </c>
      <c r="BH657" s="9">
        <v>0</v>
      </c>
      <c r="BI657" s="6">
        <v>1</v>
      </c>
    </row>
    <row r="658" spans="2:61" ht="20.100000000000001" customHeight="1">
      <c r="B658" s="63"/>
      <c r="C658" s="6">
        <v>66001005</v>
      </c>
      <c r="D658" s="7" t="s">
        <v>789</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179</v>
      </c>
      <c r="AT658" s="6" t="s">
        <v>374</v>
      </c>
      <c r="AU658" s="6" t="s">
        <v>137</v>
      </c>
      <c r="AV658" s="6">
        <v>66001005</v>
      </c>
      <c r="AW658" s="7" t="s">
        <v>139</v>
      </c>
      <c r="AX658" s="6">
        <v>0</v>
      </c>
      <c r="AY658" s="6">
        <v>0</v>
      </c>
      <c r="AZ658" s="6">
        <v>0</v>
      </c>
      <c r="BA658" s="33" t="s">
        <v>790</v>
      </c>
      <c r="BB658" s="6">
        <v>0</v>
      </c>
      <c r="BC658" s="11">
        <v>0</v>
      </c>
      <c r="BD658" s="6">
        <v>0</v>
      </c>
      <c r="BE658" s="6">
        <v>0</v>
      </c>
      <c r="BF658" s="6">
        <v>0</v>
      </c>
      <c r="BG658" s="6">
        <v>0</v>
      </c>
      <c r="BH658" s="9">
        <v>0</v>
      </c>
      <c r="BI658" s="6">
        <v>1</v>
      </c>
    </row>
    <row r="659" spans="2:61" ht="20.100000000000001" customHeight="1">
      <c r="B659" s="74"/>
      <c r="C659" s="18">
        <v>66001006</v>
      </c>
      <c r="D659" s="19" t="s">
        <v>791</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137</v>
      </c>
      <c r="AS659" s="19" t="s">
        <v>138</v>
      </c>
      <c r="AT659" s="18" t="s">
        <v>715</v>
      </c>
      <c r="AU659" s="18">
        <v>0</v>
      </c>
      <c r="AV659" s="18">
        <v>66001006</v>
      </c>
      <c r="AW659" s="19" t="s">
        <v>139</v>
      </c>
      <c r="AX659" s="19" t="s">
        <v>137</v>
      </c>
      <c r="AY659" s="13">
        <v>0</v>
      </c>
      <c r="AZ659" s="13">
        <v>0</v>
      </c>
      <c r="BA659" s="58" t="s">
        <v>792</v>
      </c>
      <c r="BB659" s="18">
        <v>0</v>
      </c>
      <c r="BC659" s="11">
        <v>0</v>
      </c>
      <c r="BD659" s="18">
        <v>0</v>
      </c>
      <c r="BE659" s="18">
        <v>0</v>
      </c>
      <c r="BF659" s="18">
        <v>0</v>
      </c>
      <c r="BG659" s="18">
        <v>0</v>
      </c>
      <c r="BH659" s="9">
        <v>0</v>
      </c>
      <c r="BI659" s="6">
        <v>1</v>
      </c>
    </row>
    <row r="660" spans="2:61" ht="20.100000000000001" customHeight="1">
      <c r="B660" s="74"/>
      <c r="C660" s="18">
        <v>66001007</v>
      </c>
      <c r="D660" s="7" t="s">
        <v>793</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137</v>
      </c>
      <c r="AS660" s="7" t="s">
        <v>179</v>
      </c>
      <c r="AT660" s="6" t="s">
        <v>560</v>
      </c>
      <c r="AU660" s="6" t="s">
        <v>137</v>
      </c>
      <c r="AV660" s="6" t="s">
        <v>794</v>
      </c>
      <c r="AW660" s="7" t="s">
        <v>139</v>
      </c>
      <c r="AX660" s="6">
        <v>0</v>
      </c>
      <c r="AY660" s="13">
        <v>0</v>
      </c>
      <c r="AZ660" s="13">
        <v>0</v>
      </c>
      <c r="BA660" s="33" t="s">
        <v>795</v>
      </c>
      <c r="BB660" s="6">
        <v>0</v>
      </c>
      <c r="BC660" s="11">
        <v>0</v>
      </c>
      <c r="BD660" s="6">
        <v>0</v>
      </c>
      <c r="BE660" s="6">
        <v>0</v>
      </c>
      <c r="BF660" s="6">
        <v>0</v>
      </c>
      <c r="BG660" s="6">
        <v>0</v>
      </c>
      <c r="BH660" s="9">
        <v>0</v>
      </c>
      <c r="BI660" s="6">
        <v>0</v>
      </c>
    </row>
    <row r="661" spans="2:61" ht="19.5" customHeight="1">
      <c r="B661" s="74"/>
      <c r="C661" s="18">
        <v>66001008</v>
      </c>
      <c r="D661" s="19" t="s">
        <v>796</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137</v>
      </c>
      <c r="AS661" s="19" t="s">
        <v>516</v>
      </c>
      <c r="AT661" s="18" t="s">
        <v>517</v>
      </c>
      <c r="AU661" s="18">
        <v>10000006</v>
      </c>
      <c r="AV661" s="18">
        <v>66001008</v>
      </c>
      <c r="AW661" s="19" t="s">
        <v>139</v>
      </c>
      <c r="AX661" s="19">
        <v>0</v>
      </c>
      <c r="AY661" s="13">
        <v>0</v>
      </c>
      <c r="AZ661" s="13">
        <v>0</v>
      </c>
      <c r="BA661" s="58" t="s">
        <v>797</v>
      </c>
      <c r="BB661" s="18">
        <v>0</v>
      </c>
      <c r="BC661" s="11">
        <v>0</v>
      </c>
      <c r="BD661" s="18">
        <v>0</v>
      </c>
      <c r="BE661" s="18">
        <v>0</v>
      </c>
      <c r="BF661" s="18">
        <v>0</v>
      </c>
      <c r="BG661" s="18">
        <v>0</v>
      </c>
      <c r="BH661" s="9">
        <v>0</v>
      </c>
      <c r="BI661" s="6">
        <v>0</v>
      </c>
    </row>
    <row r="662" spans="2:61" ht="19.5" customHeight="1">
      <c r="B662" s="74"/>
      <c r="C662" s="18">
        <v>66001009</v>
      </c>
      <c r="D662" s="19" t="s">
        <v>798</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516</v>
      </c>
      <c r="AT662" s="18" t="s">
        <v>517</v>
      </c>
      <c r="AU662" s="18">
        <v>10000006</v>
      </c>
      <c r="AV662" s="18">
        <v>66001009</v>
      </c>
      <c r="AW662" s="19" t="s">
        <v>139</v>
      </c>
      <c r="AX662" s="19">
        <v>0</v>
      </c>
      <c r="AY662" s="13">
        <v>0</v>
      </c>
      <c r="AZ662" s="13">
        <v>0</v>
      </c>
      <c r="BA662" s="58" t="s">
        <v>799</v>
      </c>
      <c r="BB662" s="18">
        <v>0</v>
      </c>
      <c r="BC662" s="11">
        <v>0</v>
      </c>
      <c r="BD662" s="18">
        <v>0</v>
      </c>
      <c r="BE662" s="18">
        <v>0</v>
      </c>
      <c r="BF662" s="18">
        <v>0</v>
      </c>
      <c r="BG662" s="18">
        <v>0</v>
      </c>
      <c r="BH662" s="9">
        <v>0</v>
      </c>
      <c r="BI662" s="6">
        <v>0</v>
      </c>
    </row>
    <row r="663" spans="2:61" ht="20.100000000000001" customHeight="1">
      <c r="B663" s="74"/>
      <c r="C663" s="18">
        <v>66001010</v>
      </c>
      <c r="D663" s="19" t="s">
        <v>800</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137</v>
      </c>
      <c r="AS663" s="19" t="s">
        <v>138</v>
      </c>
      <c r="AT663" s="18" t="s">
        <v>715</v>
      </c>
      <c r="AU663" s="18">
        <v>0</v>
      </c>
      <c r="AV663" s="18">
        <v>66001010</v>
      </c>
      <c r="AW663" s="19" t="s">
        <v>139</v>
      </c>
      <c r="AX663" s="19" t="s">
        <v>137</v>
      </c>
      <c r="AY663" s="13">
        <v>0</v>
      </c>
      <c r="AZ663" s="13">
        <v>0</v>
      </c>
      <c r="BA663" s="58" t="s">
        <v>801</v>
      </c>
      <c r="BB663" s="18">
        <v>0</v>
      </c>
      <c r="BC663" s="11">
        <v>0</v>
      </c>
      <c r="BD663" s="18">
        <v>0</v>
      </c>
      <c r="BE663" s="18">
        <v>0</v>
      </c>
      <c r="BF663" s="18">
        <v>0</v>
      </c>
      <c r="BG663" s="18">
        <v>0</v>
      </c>
      <c r="BH663" s="9">
        <v>0</v>
      </c>
      <c r="BI663" s="6">
        <v>1</v>
      </c>
    </row>
    <row r="664" spans="2:61" ht="20.100000000000001" customHeight="1">
      <c r="B664" s="74"/>
      <c r="C664" s="18">
        <v>66001011</v>
      </c>
      <c r="D664" s="12" t="s">
        <v>802</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499</v>
      </c>
      <c r="AG664" s="6">
        <v>2</v>
      </c>
      <c r="AH664" s="6">
        <v>2</v>
      </c>
      <c r="AI664" s="6">
        <v>1.5</v>
      </c>
      <c r="AJ664" s="11">
        <v>0</v>
      </c>
      <c r="AK664" s="11">
        <v>0</v>
      </c>
      <c r="AL664" s="11">
        <v>0</v>
      </c>
      <c r="AM664" s="11">
        <v>0.25</v>
      </c>
      <c r="AN664" s="11">
        <v>3000</v>
      </c>
      <c r="AO664" s="11">
        <v>0.25</v>
      </c>
      <c r="AP664" s="11">
        <v>0</v>
      </c>
      <c r="AQ664" s="6">
        <v>0</v>
      </c>
      <c r="AR664" s="11" t="s">
        <v>137</v>
      </c>
      <c r="AS664" s="12" t="s">
        <v>196</v>
      </c>
      <c r="AT664" s="11" t="s">
        <v>500</v>
      </c>
      <c r="AU664" s="18">
        <v>10001007</v>
      </c>
      <c r="AV664" s="18">
        <v>66001011</v>
      </c>
      <c r="AW664" s="12" t="s">
        <v>139</v>
      </c>
      <c r="AX664" s="11">
        <v>0</v>
      </c>
      <c r="AY664" s="13">
        <v>0</v>
      </c>
      <c r="AZ664" s="13">
        <v>0</v>
      </c>
      <c r="BA664" s="37" t="s">
        <v>1386</v>
      </c>
      <c r="BB664" s="11">
        <v>0</v>
      </c>
      <c r="BC664" s="11">
        <v>0</v>
      </c>
      <c r="BD664" s="11">
        <v>0</v>
      </c>
      <c r="BE664" s="11">
        <v>0</v>
      </c>
      <c r="BF664" s="11">
        <v>0</v>
      </c>
      <c r="BG664" s="11">
        <v>0</v>
      </c>
      <c r="BH664" s="9">
        <v>0</v>
      </c>
      <c r="BI664" s="6">
        <v>0</v>
      </c>
    </row>
    <row r="665" spans="2:61" s="91" customFormat="1" ht="19.5" customHeight="1">
      <c r="B665" s="90"/>
      <c r="C665" s="42">
        <v>66001012</v>
      </c>
      <c r="D665" s="43" t="s">
        <v>1393</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137</v>
      </c>
      <c r="AS665" s="43" t="s">
        <v>516</v>
      </c>
      <c r="AT665" s="42" t="s">
        <v>517</v>
      </c>
      <c r="AU665" s="42">
        <v>10000006</v>
      </c>
      <c r="AV665" s="42">
        <v>70405004</v>
      </c>
      <c r="AW665" s="43" t="s">
        <v>139</v>
      </c>
      <c r="AX665" s="43">
        <v>0</v>
      </c>
      <c r="AY665" s="44">
        <v>0</v>
      </c>
      <c r="AZ665" s="44">
        <v>0</v>
      </c>
      <c r="BA665" s="55" t="s">
        <v>1398</v>
      </c>
      <c r="BB665" s="42">
        <v>0</v>
      </c>
      <c r="BC665" s="45">
        <v>0</v>
      </c>
      <c r="BD665" s="42">
        <v>0</v>
      </c>
      <c r="BE665" s="42">
        <v>0</v>
      </c>
      <c r="BF665" s="42">
        <v>0</v>
      </c>
      <c r="BG665" s="42">
        <v>0</v>
      </c>
      <c r="BH665" s="73">
        <v>0</v>
      </c>
      <c r="BI665" s="6">
        <v>0</v>
      </c>
    </row>
    <row r="666" spans="2:61" s="91" customFormat="1" ht="20.100000000000001" customHeight="1">
      <c r="B666" s="90"/>
      <c r="C666" s="42">
        <v>66001013</v>
      </c>
      <c r="D666" s="43" t="s">
        <v>1387</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9</v>
      </c>
      <c r="AH666" s="49">
        <v>0</v>
      </c>
      <c r="AI666" s="49">
        <v>6</v>
      </c>
      <c r="AJ666" s="42">
        <v>0</v>
      </c>
      <c r="AK666" s="42">
        <v>0</v>
      </c>
      <c r="AL666" s="42">
        <v>0</v>
      </c>
      <c r="AM666" s="42">
        <v>0.5</v>
      </c>
      <c r="AN666" s="42">
        <v>30000</v>
      </c>
      <c r="AO666" s="42">
        <v>0.5</v>
      </c>
      <c r="AP666" s="42">
        <v>0</v>
      </c>
      <c r="AQ666" s="49">
        <v>0</v>
      </c>
      <c r="AR666" s="42">
        <v>96001013</v>
      </c>
      <c r="AS666" s="43" t="s">
        <v>138</v>
      </c>
      <c r="AT666" s="42" t="s">
        <v>521</v>
      </c>
      <c r="AU666" s="42">
        <v>10000009</v>
      </c>
      <c r="AV666" s="42">
        <v>70405005</v>
      </c>
      <c r="AW666" s="43" t="s">
        <v>1409</v>
      </c>
      <c r="AX666" s="43" t="s">
        <v>242</v>
      </c>
      <c r="AY666" s="44">
        <v>0</v>
      </c>
      <c r="AZ666" s="44">
        <v>0</v>
      </c>
      <c r="BA666" s="56" t="s">
        <v>1399</v>
      </c>
      <c r="BB666" s="42">
        <v>0</v>
      </c>
      <c r="BC666" s="45">
        <v>0</v>
      </c>
      <c r="BD666" s="42">
        <v>0</v>
      </c>
      <c r="BE666" s="42">
        <v>0</v>
      </c>
      <c r="BF666" s="42">
        <v>0</v>
      </c>
      <c r="BG666" s="42">
        <v>0</v>
      </c>
      <c r="BH666" s="73">
        <v>0</v>
      </c>
      <c r="BI666" s="6">
        <v>0</v>
      </c>
    </row>
    <row r="667" spans="2:61" s="91" customFormat="1" ht="20.100000000000001" customHeight="1">
      <c r="C667" s="42">
        <v>66001014</v>
      </c>
      <c r="D667" s="43" t="s">
        <v>1395</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138</v>
      </c>
      <c r="AT667" s="42" t="s">
        <v>374</v>
      </c>
      <c r="AU667" s="42">
        <v>10000009</v>
      </c>
      <c r="AV667" s="42">
        <v>70405006</v>
      </c>
      <c r="AW667" s="43" t="s">
        <v>139</v>
      </c>
      <c r="AX667" s="43">
        <v>0</v>
      </c>
      <c r="AY667" s="44">
        <v>0</v>
      </c>
      <c r="AZ667" s="44">
        <v>0</v>
      </c>
      <c r="BA667" s="56" t="s">
        <v>1389</v>
      </c>
      <c r="BB667" s="42">
        <v>0</v>
      </c>
      <c r="BC667" s="45">
        <v>0</v>
      </c>
      <c r="BD667" s="42">
        <v>0</v>
      </c>
      <c r="BE667" s="42">
        <v>0</v>
      </c>
      <c r="BF667" s="42">
        <v>0</v>
      </c>
      <c r="BG667" s="42">
        <v>0</v>
      </c>
      <c r="BH667" s="73">
        <v>0</v>
      </c>
      <c r="BI667" s="6">
        <v>0</v>
      </c>
    </row>
    <row r="668" spans="2:61" s="91" customFormat="1" ht="20.100000000000001" customHeight="1">
      <c r="C668" s="42">
        <v>66001015</v>
      </c>
      <c r="D668" s="43" t="s">
        <v>1394</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138</v>
      </c>
      <c r="AT668" s="42" t="s">
        <v>367</v>
      </c>
      <c r="AU668" s="42">
        <v>10003002</v>
      </c>
      <c r="AV668" s="42">
        <v>70405009</v>
      </c>
      <c r="AW668" s="43" t="s">
        <v>510</v>
      </c>
      <c r="AX668" s="43">
        <v>0</v>
      </c>
      <c r="AY668" s="44">
        <v>0</v>
      </c>
      <c r="AZ668" s="44">
        <v>0</v>
      </c>
      <c r="BA668" s="56" t="s">
        <v>1390</v>
      </c>
      <c r="BB668" s="42">
        <v>0</v>
      </c>
      <c r="BC668" s="45">
        <v>0</v>
      </c>
      <c r="BD668" s="42">
        <v>0</v>
      </c>
      <c r="BE668" s="42">
        <v>0</v>
      </c>
      <c r="BF668" s="42">
        <v>0</v>
      </c>
      <c r="BG668" s="42">
        <v>0</v>
      </c>
      <c r="BH668" s="73">
        <v>0</v>
      </c>
      <c r="BI668" s="6">
        <v>0</v>
      </c>
    </row>
    <row r="669" spans="2:61" s="91" customFormat="1" ht="20.100000000000001" customHeight="1">
      <c r="B669" s="90"/>
      <c r="C669" s="42">
        <v>66001016</v>
      </c>
      <c r="D669" s="43" t="s">
        <v>1388</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137</v>
      </c>
      <c r="AS669" s="43" t="s">
        <v>508</v>
      </c>
      <c r="AT669" s="42" t="s">
        <v>521</v>
      </c>
      <c r="AU669" s="42">
        <v>10002001</v>
      </c>
      <c r="AV669" s="42">
        <v>70405008</v>
      </c>
      <c r="AW669" s="43" t="s">
        <v>212</v>
      </c>
      <c r="AX669" s="43" t="s">
        <v>242</v>
      </c>
      <c r="AY669" s="44">
        <v>0</v>
      </c>
      <c r="AZ669" s="44">
        <v>0</v>
      </c>
      <c r="BA669" s="55" t="s">
        <v>1391</v>
      </c>
      <c r="BB669" s="42">
        <v>0</v>
      </c>
      <c r="BC669" s="45">
        <v>0</v>
      </c>
      <c r="BD669" s="42">
        <v>0</v>
      </c>
      <c r="BE669" s="42">
        <v>0</v>
      </c>
      <c r="BF669" s="42">
        <v>0</v>
      </c>
      <c r="BG669" s="42">
        <v>0</v>
      </c>
      <c r="BH669" s="73">
        <v>0</v>
      </c>
      <c r="BI669" s="6">
        <v>0</v>
      </c>
    </row>
    <row r="670" spans="2:61" s="91" customFormat="1" ht="20.100000000000001" customHeight="1">
      <c r="C670" s="42">
        <v>66001017</v>
      </c>
      <c r="D670" s="50" t="s">
        <v>1400</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0</v>
      </c>
      <c r="AH670" s="49">
        <v>0</v>
      </c>
      <c r="AI670" s="49">
        <f>G67+AI6700</f>
        <v>60010602</v>
      </c>
      <c r="AJ670" s="45">
        <v>0</v>
      </c>
      <c r="AK670" s="45">
        <v>0</v>
      </c>
      <c r="AL670" s="45">
        <v>0</v>
      </c>
      <c r="AM670" s="42">
        <v>0.5</v>
      </c>
      <c r="AN670" s="45">
        <v>3000</v>
      </c>
      <c r="AO670" s="45">
        <v>0.5</v>
      </c>
      <c r="AP670" s="45">
        <v>0</v>
      </c>
      <c r="AQ670" s="49">
        <v>0</v>
      </c>
      <c r="AR670" s="45" t="s">
        <v>137</v>
      </c>
      <c r="AS670" s="50" t="s">
        <v>138</v>
      </c>
      <c r="AT670" s="45" t="s">
        <v>367</v>
      </c>
      <c r="AU670" s="42">
        <v>0</v>
      </c>
      <c r="AV670" s="42">
        <v>21101051</v>
      </c>
      <c r="AW670" s="50" t="s">
        <v>568</v>
      </c>
      <c r="AX670" s="92" t="s">
        <v>1405</v>
      </c>
      <c r="AY670" s="44">
        <v>0</v>
      </c>
      <c r="AZ670" s="44">
        <v>0</v>
      </c>
      <c r="BA670" s="54" t="s">
        <v>1392</v>
      </c>
      <c r="BB670" s="45">
        <v>0</v>
      </c>
      <c r="BC670" s="45">
        <v>0</v>
      </c>
      <c r="BD670" s="45">
        <v>0</v>
      </c>
      <c r="BE670" s="45">
        <v>0</v>
      </c>
      <c r="BF670" s="45">
        <v>0</v>
      </c>
      <c r="BG670" s="45">
        <v>0</v>
      </c>
      <c r="BH670" s="73">
        <v>0</v>
      </c>
      <c r="BI670" s="6">
        <v>0</v>
      </c>
    </row>
    <row r="671" spans="2:61" s="91" customFormat="1" ht="20.100000000000001" customHeight="1">
      <c r="C671" s="42">
        <v>66001018</v>
      </c>
      <c r="D671" s="43" t="s">
        <v>1396</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138</v>
      </c>
      <c r="AT671" s="42" t="s">
        <v>367</v>
      </c>
      <c r="AU671" s="42">
        <v>10003002</v>
      </c>
      <c r="AV671" s="42">
        <v>21100020</v>
      </c>
      <c r="AW671" s="43" t="s">
        <v>510</v>
      </c>
      <c r="AX671" s="43">
        <v>0</v>
      </c>
      <c r="AY671" s="44">
        <v>0</v>
      </c>
      <c r="AZ671" s="44">
        <v>0</v>
      </c>
      <c r="BA671" s="56" t="s">
        <v>1403</v>
      </c>
      <c r="BB671" s="42">
        <v>0</v>
      </c>
      <c r="BC671" s="45">
        <v>0</v>
      </c>
      <c r="BD671" s="42">
        <v>0</v>
      </c>
      <c r="BE671" s="42">
        <v>0</v>
      </c>
      <c r="BF671" s="42">
        <v>0</v>
      </c>
      <c r="BG671" s="42">
        <v>0</v>
      </c>
      <c r="BH671" s="73">
        <v>0</v>
      </c>
      <c r="BI671" s="6">
        <v>1</v>
      </c>
    </row>
    <row r="672" spans="2:61" s="91" customFormat="1" ht="20.100000000000001" customHeight="1">
      <c r="C672" s="42">
        <v>66001019</v>
      </c>
      <c r="D672" s="50" t="s">
        <v>1397</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137</v>
      </c>
      <c r="AT672" s="45">
        <v>0</v>
      </c>
      <c r="AU672" s="42">
        <v>0</v>
      </c>
      <c r="AV672" s="42">
        <v>0</v>
      </c>
      <c r="AW672" s="50" t="s">
        <v>649</v>
      </c>
      <c r="AX672" s="45">
        <v>0</v>
      </c>
      <c r="AY672" s="44">
        <v>0</v>
      </c>
      <c r="AZ672" s="44">
        <v>0</v>
      </c>
      <c r="BA672" s="54" t="s">
        <v>1402</v>
      </c>
      <c r="BB672" s="45">
        <v>0</v>
      </c>
      <c r="BC672" s="45">
        <v>0</v>
      </c>
      <c r="BD672" s="45">
        <v>0</v>
      </c>
      <c r="BE672" s="45">
        <v>0</v>
      </c>
      <c r="BF672" s="45">
        <v>0</v>
      </c>
      <c r="BG672" s="45">
        <v>0</v>
      </c>
      <c r="BH672" s="73">
        <v>0</v>
      </c>
      <c r="BI672" s="6">
        <v>1</v>
      </c>
    </row>
    <row r="673" spans="3:61" ht="19.5" customHeight="1">
      <c r="C673" s="18">
        <v>66001020</v>
      </c>
      <c r="D673" s="19" t="s">
        <v>1401</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138</v>
      </c>
      <c r="AT673" s="18" t="s">
        <v>586</v>
      </c>
      <c r="AU673" s="18">
        <v>10003002</v>
      </c>
      <c r="AV673" s="18">
        <v>21102031</v>
      </c>
      <c r="AW673" s="19" t="s">
        <v>139</v>
      </c>
      <c r="AX673" s="19">
        <v>0</v>
      </c>
      <c r="AY673" s="13">
        <v>0</v>
      </c>
      <c r="AZ673" s="13">
        <v>0</v>
      </c>
      <c r="BA673" s="61"/>
      <c r="BB673" s="18">
        <v>0</v>
      </c>
      <c r="BC673" s="11">
        <v>0</v>
      </c>
      <c r="BD673" s="18">
        <v>0</v>
      </c>
      <c r="BE673" s="18">
        <v>0</v>
      </c>
      <c r="BF673" s="18">
        <v>0</v>
      </c>
      <c r="BG673" s="18">
        <v>0</v>
      </c>
      <c r="BH673" s="9">
        <v>0</v>
      </c>
      <c r="BI673" s="6">
        <v>0</v>
      </c>
    </row>
    <row r="674" spans="3:61" ht="20.100000000000001" customHeight="1">
      <c r="C674" s="18">
        <v>68000001</v>
      </c>
      <c r="D674" s="19" t="s">
        <v>274</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137</v>
      </c>
      <c r="AS674" s="19" t="s">
        <v>138</v>
      </c>
      <c r="AT674" s="18">
        <v>0</v>
      </c>
      <c r="AU674" s="18">
        <v>0</v>
      </c>
      <c r="AV674" s="18">
        <v>0</v>
      </c>
      <c r="AW674" s="19" t="s">
        <v>139</v>
      </c>
      <c r="AX674" s="19" t="s">
        <v>803</v>
      </c>
      <c r="AY674" s="13">
        <v>0</v>
      </c>
      <c r="AZ674" s="13">
        <v>0</v>
      </c>
      <c r="BA674" s="58" t="s">
        <v>804</v>
      </c>
      <c r="BB674" s="18">
        <v>0</v>
      </c>
      <c r="BC674" s="11">
        <v>0</v>
      </c>
      <c r="BD674" s="18">
        <v>0</v>
      </c>
      <c r="BE674" s="18">
        <v>0</v>
      </c>
      <c r="BF674" s="18">
        <v>0</v>
      </c>
      <c r="BG674" s="18">
        <v>0</v>
      </c>
      <c r="BH674" s="9">
        <v>0</v>
      </c>
      <c r="BI674" s="6">
        <v>0</v>
      </c>
    </row>
    <row r="675" spans="3:61" ht="20.100000000000001" customHeight="1">
      <c r="C675" s="18">
        <v>68000002</v>
      </c>
      <c r="D675" s="19" t="s">
        <v>805</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137</v>
      </c>
      <c r="AS675" s="19" t="s">
        <v>138</v>
      </c>
      <c r="AT675" s="18">
        <v>0</v>
      </c>
      <c r="AU675" s="18">
        <v>0</v>
      </c>
      <c r="AV675" s="18">
        <v>0</v>
      </c>
      <c r="AW675" s="19" t="s">
        <v>139</v>
      </c>
      <c r="AX675" s="19" t="s">
        <v>137</v>
      </c>
      <c r="AY675" s="13">
        <v>0</v>
      </c>
      <c r="AZ675" s="13">
        <v>0</v>
      </c>
      <c r="BA675" s="58" t="s">
        <v>806</v>
      </c>
      <c r="BB675" s="18">
        <v>0</v>
      </c>
      <c r="BC675" s="11">
        <v>0</v>
      </c>
      <c r="BD675" s="18">
        <v>0</v>
      </c>
      <c r="BE675" s="18">
        <v>0</v>
      </c>
      <c r="BF675" s="18">
        <v>0</v>
      </c>
      <c r="BG675" s="18">
        <v>0</v>
      </c>
      <c r="BH675" s="9">
        <v>0</v>
      </c>
      <c r="BI675" s="6">
        <v>0</v>
      </c>
    </row>
    <row r="676" spans="3:61" ht="20.100000000000001" customHeight="1">
      <c r="C676" s="18">
        <v>68000003</v>
      </c>
      <c r="D676" s="19" t="s">
        <v>807</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162</v>
      </c>
      <c r="AG676" s="6">
        <v>2</v>
      </c>
      <c r="AH676" s="6">
        <v>0</v>
      </c>
      <c r="AI676" s="6">
        <v>3</v>
      </c>
      <c r="AJ676" s="11">
        <v>0</v>
      </c>
      <c r="AK676" s="11">
        <v>0</v>
      </c>
      <c r="AL676" s="11">
        <v>0</v>
      </c>
      <c r="AM676" s="11">
        <v>0</v>
      </c>
      <c r="AN676" s="11">
        <v>1000</v>
      </c>
      <c r="AO676" s="11">
        <v>0</v>
      </c>
      <c r="AP676" s="11">
        <v>0</v>
      </c>
      <c r="AQ676" s="6">
        <v>0</v>
      </c>
      <c r="AR676" s="11" t="s">
        <v>137</v>
      </c>
      <c r="AS676" s="19" t="s">
        <v>138</v>
      </c>
      <c r="AT676" s="11">
        <v>0</v>
      </c>
      <c r="AU676" s="18">
        <v>0</v>
      </c>
      <c r="AV676" s="10">
        <v>0</v>
      </c>
      <c r="AW676" s="12" t="s">
        <v>139</v>
      </c>
      <c r="AX676" s="11">
        <v>0</v>
      </c>
      <c r="AY676" s="13">
        <v>0</v>
      </c>
      <c r="AZ676" s="13">
        <v>0</v>
      </c>
      <c r="BA676" s="58" t="s">
        <v>808</v>
      </c>
      <c r="BB676" s="11">
        <v>0</v>
      </c>
      <c r="BC676" s="11">
        <v>0</v>
      </c>
      <c r="BD676" s="11">
        <v>0</v>
      </c>
      <c r="BE676" s="11">
        <v>0</v>
      </c>
      <c r="BF676" s="11">
        <v>0</v>
      </c>
      <c r="BG676" s="11">
        <v>0</v>
      </c>
      <c r="BH676" s="9">
        <v>0</v>
      </c>
      <c r="BI676" s="6">
        <v>0</v>
      </c>
    </row>
    <row r="677" spans="3:61" ht="20.100000000000001" customHeight="1">
      <c r="C677" s="18">
        <v>68000004</v>
      </c>
      <c r="D677" s="19" t="s">
        <v>809</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137</v>
      </c>
      <c r="AS677" s="12" t="s">
        <v>138</v>
      </c>
      <c r="AT677" s="11" t="s">
        <v>367</v>
      </c>
      <c r="AU677" s="18">
        <v>0</v>
      </c>
      <c r="AV677" s="18">
        <v>21101051</v>
      </c>
      <c r="AW677" s="12" t="s">
        <v>568</v>
      </c>
      <c r="AX677" s="85" t="s">
        <v>810</v>
      </c>
      <c r="AY677" s="13">
        <v>0</v>
      </c>
      <c r="AZ677" s="13">
        <v>0</v>
      </c>
      <c r="BA677" s="37" t="s">
        <v>811</v>
      </c>
      <c r="BB677" s="11">
        <v>0</v>
      </c>
      <c r="BC677" s="11">
        <v>0</v>
      </c>
      <c r="BD677" s="11">
        <v>0</v>
      </c>
      <c r="BE677" s="11">
        <v>0</v>
      </c>
      <c r="BF677" s="11">
        <v>0</v>
      </c>
      <c r="BG677" s="11">
        <v>0</v>
      </c>
      <c r="BH677" s="9">
        <v>0</v>
      </c>
      <c r="BI677" s="6">
        <v>0</v>
      </c>
    </row>
    <row r="678" spans="3:61" ht="20.100000000000001" customHeight="1">
      <c r="C678" s="18">
        <v>68000005</v>
      </c>
      <c r="D678" s="19" t="s">
        <v>812</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137</v>
      </c>
      <c r="AS678" s="19" t="s">
        <v>138</v>
      </c>
      <c r="AT678" s="18">
        <v>0</v>
      </c>
      <c r="AU678" s="18">
        <v>0</v>
      </c>
      <c r="AV678" s="18">
        <v>0</v>
      </c>
      <c r="AW678" s="19" t="s">
        <v>139</v>
      </c>
      <c r="AX678" s="19" t="s">
        <v>137</v>
      </c>
      <c r="AY678" s="13">
        <v>0</v>
      </c>
      <c r="AZ678" s="13">
        <v>0</v>
      </c>
      <c r="BA678" s="58" t="s">
        <v>813</v>
      </c>
      <c r="BB678" s="18">
        <v>0</v>
      </c>
      <c r="BC678" s="11">
        <v>0</v>
      </c>
      <c r="BD678" s="18">
        <v>0</v>
      </c>
      <c r="BE678" s="18">
        <v>0</v>
      </c>
      <c r="BF678" s="18">
        <v>0</v>
      </c>
      <c r="BG678" s="18">
        <v>0</v>
      </c>
      <c r="BH678" s="9">
        <v>0</v>
      </c>
      <c r="BI678" s="6">
        <v>0</v>
      </c>
    </row>
    <row r="679" spans="3:61" ht="20.100000000000001" customHeight="1">
      <c r="C679" s="18">
        <v>68000006</v>
      </c>
      <c r="D679" s="19" t="s">
        <v>814</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137</v>
      </c>
      <c r="AS679" s="19" t="s">
        <v>138</v>
      </c>
      <c r="AT679" s="18">
        <v>0</v>
      </c>
      <c r="AU679" s="18">
        <v>0</v>
      </c>
      <c r="AV679" s="18">
        <v>0</v>
      </c>
      <c r="AW679" s="19" t="s">
        <v>139</v>
      </c>
      <c r="AX679" s="19" t="s">
        <v>137</v>
      </c>
      <c r="AY679" s="13">
        <v>0</v>
      </c>
      <c r="AZ679" s="13">
        <v>0</v>
      </c>
      <c r="BA679" s="58" t="s">
        <v>815</v>
      </c>
      <c r="BB679" s="18">
        <v>0</v>
      </c>
      <c r="BC679" s="11">
        <v>0</v>
      </c>
      <c r="BD679" s="18">
        <v>0</v>
      </c>
      <c r="BE679" s="18">
        <v>0</v>
      </c>
      <c r="BF679" s="18">
        <v>0</v>
      </c>
      <c r="BG679" s="18">
        <v>0</v>
      </c>
      <c r="BH679" s="9">
        <v>0</v>
      </c>
      <c r="BI679" s="6">
        <v>0</v>
      </c>
    </row>
    <row r="680" spans="3:61" ht="20.100000000000001" customHeight="1">
      <c r="C680" s="18">
        <v>68000007</v>
      </c>
      <c r="D680" s="19" t="s">
        <v>264</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137</v>
      </c>
      <c r="AS680" s="19" t="s">
        <v>138</v>
      </c>
      <c r="AT680" s="18">
        <v>0</v>
      </c>
      <c r="AU680" s="18">
        <v>0</v>
      </c>
      <c r="AV680" s="18">
        <v>0</v>
      </c>
      <c r="AW680" s="19" t="s">
        <v>139</v>
      </c>
      <c r="AX680" s="19" t="s">
        <v>137</v>
      </c>
      <c r="AY680" s="13">
        <v>0</v>
      </c>
      <c r="AZ680" s="13">
        <v>0</v>
      </c>
      <c r="BA680" s="58" t="s">
        <v>816</v>
      </c>
      <c r="BB680" s="18">
        <v>0</v>
      </c>
      <c r="BC680" s="11">
        <v>0</v>
      </c>
      <c r="BD680" s="18">
        <v>0</v>
      </c>
      <c r="BE680" s="18">
        <v>0</v>
      </c>
      <c r="BF680" s="18">
        <v>0</v>
      </c>
      <c r="BG680" s="18">
        <v>0</v>
      </c>
      <c r="BH680" s="9">
        <v>0</v>
      </c>
      <c r="BI680" s="6">
        <v>0</v>
      </c>
    </row>
    <row r="681" spans="3:61" ht="20.100000000000001" customHeight="1">
      <c r="C681" s="18">
        <v>68000008</v>
      </c>
      <c r="D681" s="19" t="s">
        <v>817</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146</v>
      </c>
      <c r="AG681" s="6">
        <v>2</v>
      </c>
      <c r="AH681" s="6">
        <v>0</v>
      </c>
      <c r="AI681" s="6">
        <v>0</v>
      </c>
      <c r="AJ681" s="11">
        <v>0</v>
      </c>
      <c r="AK681" s="11">
        <v>0</v>
      </c>
      <c r="AL681" s="11">
        <v>0</v>
      </c>
      <c r="AM681" s="11">
        <v>0.5</v>
      </c>
      <c r="AN681" s="11">
        <v>3000</v>
      </c>
      <c r="AO681" s="11">
        <v>0</v>
      </c>
      <c r="AP681" s="11">
        <v>0</v>
      </c>
      <c r="AQ681" s="6">
        <v>0</v>
      </c>
      <c r="AR681" s="11" t="s">
        <v>137</v>
      </c>
      <c r="AS681" s="19" t="s">
        <v>138</v>
      </c>
      <c r="AT681" s="11">
        <v>0</v>
      </c>
      <c r="AU681" s="18">
        <v>0</v>
      </c>
      <c r="AV681" s="18">
        <v>0</v>
      </c>
      <c r="AW681" s="12" t="s">
        <v>139</v>
      </c>
      <c r="AX681" s="11" t="s">
        <v>818</v>
      </c>
      <c r="AY681" s="13">
        <v>0</v>
      </c>
      <c r="AZ681" s="13">
        <v>0</v>
      </c>
      <c r="BA681" s="58" t="s">
        <v>819</v>
      </c>
      <c r="BB681" s="11">
        <v>0</v>
      </c>
      <c r="BC681" s="11">
        <v>0</v>
      </c>
      <c r="BD681" s="11">
        <v>0</v>
      </c>
      <c r="BE681" s="11">
        <v>0</v>
      </c>
      <c r="BF681" s="11">
        <v>0</v>
      </c>
      <c r="BG681" s="11">
        <v>0</v>
      </c>
      <c r="BH681" s="9">
        <v>0</v>
      </c>
      <c r="BI681" s="6">
        <v>0</v>
      </c>
    </row>
    <row r="682" spans="3:61" ht="20.100000000000001" customHeight="1">
      <c r="C682" s="18">
        <v>68000009</v>
      </c>
      <c r="D682" s="19" t="s">
        <v>820</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11">
        <v>0</v>
      </c>
      <c r="AK682" s="11">
        <v>0</v>
      </c>
      <c r="AL682" s="11">
        <v>0</v>
      </c>
      <c r="AM682" s="11">
        <v>0.5</v>
      </c>
      <c r="AN682" s="11">
        <v>3000</v>
      </c>
      <c r="AO682" s="11">
        <v>0</v>
      </c>
      <c r="AP682" s="11">
        <v>0</v>
      </c>
      <c r="AQ682" s="6">
        <v>0</v>
      </c>
      <c r="AR682" s="11" t="s">
        <v>137</v>
      </c>
      <c r="AS682" s="19" t="s">
        <v>138</v>
      </c>
      <c r="AT682" s="11">
        <v>0</v>
      </c>
      <c r="AU682" s="18">
        <v>0</v>
      </c>
      <c r="AV682" s="18">
        <v>0</v>
      </c>
      <c r="AW682" s="12" t="s">
        <v>139</v>
      </c>
      <c r="AX682" s="11" t="s">
        <v>821</v>
      </c>
      <c r="AY682" s="13">
        <v>0</v>
      </c>
      <c r="AZ682" s="13">
        <v>0</v>
      </c>
      <c r="BA682" s="58" t="s">
        <v>822</v>
      </c>
      <c r="BB682" s="11">
        <v>0</v>
      </c>
      <c r="BC682" s="11">
        <v>0</v>
      </c>
      <c r="BD682" s="11">
        <v>0</v>
      </c>
      <c r="BE682" s="11">
        <v>0</v>
      </c>
      <c r="BF682" s="11">
        <v>0</v>
      </c>
      <c r="BG682" s="11">
        <v>0</v>
      </c>
      <c r="BH682" s="9">
        <v>0</v>
      </c>
      <c r="BI682" s="6">
        <v>0</v>
      </c>
    </row>
    <row r="683" spans="3:61" ht="20.100000000000001" customHeight="1">
      <c r="C683" s="18">
        <v>68000010</v>
      </c>
      <c r="D683" s="19" t="s">
        <v>823</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137</v>
      </c>
      <c r="AS683" s="19" t="s">
        <v>138</v>
      </c>
      <c r="AT683" s="18">
        <v>0</v>
      </c>
      <c r="AU683" s="18">
        <v>0</v>
      </c>
      <c r="AV683" s="18">
        <v>0</v>
      </c>
      <c r="AW683" s="19" t="s">
        <v>139</v>
      </c>
      <c r="AX683" s="19" t="s">
        <v>824</v>
      </c>
      <c r="AY683" s="13">
        <v>0</v>
      </c>
      <c r="AZ683" s="13">
        <v>0</v>
      </c>
      <c r="BA683" s="58" t="s">
        <v>825</v>
      </c>
      <c r="BB683" s="18">
        <v>0</v>
      </c>
      <c r="BC683" s="11">
        <v>0</v>
      </c>
      <c r="BD683" s="18">
        <v>0</v>
      </c>
      <c r="BE683" s="18">
        <v>0</v>
      </c>
      <c r="BF683" s="18">
        <v>0</v>
      </c>
      <c r="BG683" s="18">
        <v>0</v>
      </c>
      <c r="BH683" s="9">
        <v>0</v>
      </c>
      <c r="BI683" s="6">
        <v>0</v>
      </c>
    </row>
    <row r="684" spans="3:61" ht="20.100000000000001" customHeight="1">
      <c r="C684" s="18">
        <v>68000011</v>
      </c>
      <c r="D684" s="19" t="s">
        <v>826</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137</v>
      </c>
      <c r="AS684" s="19" t="s">
        <v>138</v>
      </c>
      <c r="AT684" s="18">
        <v>0</v>
      </c>
      <c r="AU684" s="18">
        <v>0</v>
      </c>
      <c r="AV684" s="18">
        <v>0</v>
      </c>
      <c r="AW684" s="19" t="s">
        <v>139</v>
      </c>
      <c r="AX684" s="19" t="s">
        <v>137</v>
      </c>
      <c r="AY684" s="13">
        <v>0</v>
      </c>
      <c r="AZ684" s="13">
        <v>0</v>
      </c>
      <c r="BA684" s="58" t="s">
        <v>827</v>
      </c>
      <c r="BB684" s="18">
        <v>0</v>
      </c>
      <c r="BC684" s="11">
        <v>0</v>
      </c>
      <c r="BD684" s="18">
        <v>0</v>
      </c>
      <c r="BE684" s="18">
        <v>0</v>
      </c>
      <c r="BF684" s="18">
        <v>0</v>
      </c>
      <c r="BG684" s="18">
        <v>0</v>
      </c>
      <c r="BH684" s="9">
        <v>0</v>
      </c>
      <c r="BI684" s="6">
        <v>0</v>
      </c>
    </row>
    <row r="685" spans="3:61" ht="20.100000000000001" customHeight="1">
      <c r="C685" s="18">
        <v>68000012</v>
      </c>
      <c r="D685" s="19" t="s">
        <v>828</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137</v>
      </c>
      <c r="AS685" s="19" t="s">
        <v>138</v>
      </c>
      <c r="AT685" s="18">
        <v>0</v>
      </c>
      <c r="AU685" s="18">
        <v>0</v>
      </c>
      <c r="AV685" s="18">
        <v>0</v>
      </c>
      <c r="AW685" s="19" t="s">
        <v>139</v>
      </c>
      <c r="AX685" s="19" t="s">
        <v>829</v>
      </c>
      <c r="AY685" s="13">
        <v>0</v>
      </c>
      <c r="AZ685" s="13">
        <v>0</v>
      </c>
      <c r="BA685" s="58" t="s">
        <v>830</v>
      </c>
      <c r="BB685" s="18">
        <v>0</v>
      </c>
      <c r="BC685" s="11">
        <v>0</v>
      </c>
      <c r="BD685" s="18">
        <v>0</v>
      </c>
      <c r="BE685" s="18">
        <v>0</v>
      </c>
      <c r="BF685" s="18">
        <v>0</v>
      </c>
      <c r="BG685" s="18">
        <v>0</v>
      </c>
      <c r="BH685" s="9">
        <v>0</v>
      </c>
      <c r="BI685" s="6">
        <v>0</v>
      </c>
    </row>
    <row r="686" spans="3:61" ht="20.100000000000001" customHeight="1">
      <c r="C686" s="18">
        <v>68000013</v>
      </c>
      <c r="D686" s="19" t="s">
        <v>831</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832</v>
      </c>
      <c r="AY686" s="13">
        <v>0</v>
      </c>
      <c r="AZ686" s="13">
        <v>0</v>
      </c>
      <c r="BA686" s="58" t="s">
        <v>833</v>
      </c>
      <c r="BB686" s="18">
        <v>0</v>
      </c>
      <c r="BC686" s="11">
        <v>0</v>
      </c>
      <c r="BD686" s="18">
        <v>0</v>
      </c>
      <c r="BE686" s="18">
        <v>0</v>
      </c>
      <c r="BF686" s="18">
        <v>0</v>
      </c>
      <c r="BG686" s="18">
        <v>0</v>
      </c>
      <c r="BH686" s="9">
        <v>0</v>
      </c>
      <c r="BI686" s="6">
        <v>0</v>
      </c>
    </row>
    <row r="687" spans="3:61" ht="20.100000000000001" customHeight="1">
      <c r="C687" s="18">
        <v>68000014</v>
      </c>
      <c r="D687" s="19" t="s">
        <v>834</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835</v>
      </c>
      <c r="AY687" s="13">
        <v>0</v>
      </c>
      <c r="AZ687" s="13">
        <v>0</v>
      </c>
      <c r="BA687" s="58" t="s">
        <v>836</v>
      </c>
      <c r="BB687" s="18">
        <v>0</v>
      </c>
      <c r="BC687" s="11">
        <v>0</v>
      </c>
      <c r="BD687" s="18">
        <v>0</v>
      </c>
      <c r="BE687" s="18">
        <v>0</v>
      </c>
      <c r="BF687" s="18">
        <v>0</v>
      </c>
      <c r="BG687" s="18">
        <v>0</v>
      </c>
      <c r="BH687" s="9">
        <v>0</v>
      </c>
      <c r="BI687" s="6">
        <v>0</v>
      </c>
    </row>
    <row r="688" spans="3:61" ht="20.100000000000001" customHeight="1">
      <c r="C688" s="18">
        <v>68000015</v>
      </c>
      <c r="D688" s="19" t="s">
        <v>837</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838</v>
      </c>
      <c r="AY688" s="13">
        <v>0</v>
      </c>
      <c r="AZ688" s="13">
        <v>0</v>
      </c>
      <c r="BA688" s="58" t="s">
        <v>839</v>
      </c>
      <c r="BB688" s="18">
        <v>0</v>
      </c>
      <c r="BC688" s="11">
        <v>0</v>
      </c>
      <c r="BD688" s="18">
        <v>0</v>
      </c>
      <c r="BE688" s="18">
        <v>0</v>
      </c>
      <c r="BF688" s="18">
        <v>0</v>
      </c>
      <c r="BG688" s="18">
        <v>0</v>
      </c>
      <c r="BH688" s="9">
        <v>0</v>
      </c>
      <c r="BI688" s="6">
        <v>0</v>
      </c>
    </row>
    <row r="689" spans="3:61" ht="20.100000000000001" customHeight="1">
      <c r="C689" s="18">
        <v>68000016</v>
      </c>
      <c r="D689" s="19" t="s">
        <v>840</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841</v>
      </c>
      <c r="AY689" s="13">
        <v>0</v>
      </c>
      <c r="AZ689" s="13">
        <v>0</v>
      </c>
      <c r="BA689" s="58" t="s">
        <v>842</v>
      </c>
      <c r="BB689" s="18">
        <v>0</v>
      </c>
      <c r="BC689" s="11">
        <v>0</v>
      </c>
      <c r="BD689" s="18">
        <v>0</v>
      </c>
      <c r="BE689" s="18">
        <v>0</v>
      </c>
      <c r="BF689" s="18">
        <v>0</v>
      </c>
      <c r="BG689" s="18">
        <v>0</v>
      </c>
      <c r="BH689" s="9">
        <v>0</v>
      </c>
      <c r="BI689" s="6">
        <v>0</v>
      </c>
    </row>
    <row r="690" spans="3:61" ht="20.100000000000001" customHeight="1">
      <c r="C690" s="18">
        <v>68000017</v>
      </c>
      <c r="D690" s="19" t="s">
        <v>843</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844</v>
      </c>
      <c r="AY690" s="13">
        <v>0</v>
      </c>
      <c r="AZ690" s="13">
        <v>0</v>
      </c>
      <c r="BA690" s="58" t="s">
        <v>845</v>
      </c>
      <c r="BB690" s="18">
        <v>0</v>
      </c>
      <c r="BC690" s="11">
        <v>0</v>
      </c>
      <c r="BD690" s="18">
        <v>0</v>
      </c>
      <c r="BE690" s="18">
        <v>0</v>
      </c>
      <c r="BF690" s="18">
        <v>0</v>
      </c>
      <c r="BG690" s="18">
        <v>0</v>
      </c>
      <c r="BH690" s="9">
        <v>0</v>
      </c>
      <c r="BI690" s="6">
        <v>0</v>
      </c>
    </row>
    <row r="691" spans="3:61" ht="20.100000000000001" customHeight="1">
      <c r="C691" s="18">
        <v>68000101</v>
      </c>
      <c r="D691" s="19" t="s">
        <v>846</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137</v>
      </c>
      <c r="AS691" s="19" t="s">
        <v>138</v>
      </c>
      <c r="AT691" s="18">
        <v>0</v>
      </c>
      <c r="AU691" s="18">
        <v>0</v>
      </c>
      <c r="AV691" s="18">
        <v>0</v>
      </c>
      <c r="AW691" s="19" t="s">
        <v>139</v>
      </c>
      <c r="AX691" s="19" t="s">
        <v>847</v>
      </c>
      <c r="AY691" s="13">
        <v>0</v>
      </c>
      <c r="AZ691" s="13">
        <v>0</v>
      </c>
      <c r="BA691" s="58" t="s">
        <v>848</v>
      </c>
      <c r="BB691" s="18">
        <v>0</v>
      </c>
      <c r="BC691" s="11">
        <v>0</v>
      </c>
      <c r="BD691" s="18">
        <v>0</v>
      </c>
      <c r="BE691" s="18">
        <v>0</v>
      </c>
      <c r="BF691" s="18">
        <v>0</v>
      </c>
      <c r="BG691" s="18">
        <v>0</v>
      </c>
      <c r="BH691" s="9">
        <v>0</v>
      </c>
      <c r="BI691" s="6">
        <v>0</v>
      </c>
    </row>
    <row r="692" spans="3:61" ht="20.100000000000001" customHeight="1">
      <c r="C692" s="18">
        <v>68000102</v>
      </c>
      <c r="D692" s="19" t="s">
        <v>849</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137</v>
      </c>
      <c r="AS692" s="19" t="s">
        <v>138</v>
      </c>
      <c r="AT692" s="18">
        <v>0</v>
      </c>
      <c r="AU692" s="18">
        <v>0</v>
      </c>
      <c r="AV692" s="18">
        <v>0</v>
      </c>
      <c r="AW692" s="19" t="s">
        <v>139</v>
      </c>
      <c r="AX692" s="19" t="s">
        <v>137</v>
      </c>
      <c r="AY692" s="13">
        <v>0</v>
      </c>
      <c r="AZ692" s="13">
        <v>0</v>
      </c>
      <c r="BA692" s="58" t="s">
        <v>850</v>
      </c>
      <c r="BB692" s="18">
        <v>0</v>
      </c>
      <c r="BC692" s="11">
        <v>0</v>
      </c>
      <c r="BD692" s="18">
        <v>0</v>
      </c>
      <c r="BE692" s="18">
        <v>0</v>
      </c>
      <c r="BF692" s="18">
        <v>0</v>
      </c>
      <c r="BG692" s="18">
        <v>0</v>
      </c>
      <c r="BH692" s="9">
        <v>0</v>
      </c>
      <c r="BI692" s="6">
        <v>0</v>
      </c>
    </row>
    <row r="693" spans="3:61" ht="20.100000000000001" customHeight="1">
      <c r="C693" s="18">
        <v>68000103</v>
      </c>
      <c r="D693" s="19" t="s">
        <v>851</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137</v>
      </c>
      <c r="AS693" s="19" t="s">
        <v>138</v>
      </c>
      <c r="AT693" s="18">
        <v>0</v>
      </c>
      <c r="AU693" s="18">
        <v>0</v>
      </c>
      <c r="AV693" s="18">
        <v>0</v>
      </c>
      <c r="AW693" s="19" t="s">
        <v>139</v>
      </c>
      <c r="AX693" s="19" t="s">
        <v>137</v>
      </c>
      <c r="AY693" s="13">
        <v>0</v>
      </c>
      <c r="AZ693" s="13">
        <v>0</v>
      </c>
      <c r="BA693" s="58" t="s">
        <v>852</v>
      </c>
      <c r="BB693" s="18">
        <v>0</v>
      </c>
      <c r="BC693" s="11">
        <v>0</v>
      </c>
      <c r="BD693" s="18">
        <v>0</v>
      </c>
      <c r="BE693" s="18">
        <v>0</v>
      </c>
      <c r="BF693" s="18">
        <v>0</v>
      </c>
      <c r="BG693" s="18">
        <v>0</v>
      </c>
      <c r="BH693" s="9">
        <v>0</v>
      </c>
      <c r="BI693" s="6">
        <v>0</v>
      </c>
    </row>
    <row r="694" spans="3:61" ht="20.100000000000001" customHeight="1">
      <c r="C694" s="18">
        <v>68000104</v>
      </c>
      <c r="D694" s="19" t="s">
        <v>853</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854</v>
      </c>
      <c r="BB694" s="18">
        <v>0</v>
      </c>
      <c r="BC694" s="11">
        <v>0</v>
      </c>
      <c r="BD694" s="18">
        <v>0</v>
      </c>
      <c r="BE694" s="18">
        <v>0</v>
      </c>
      <c r="BF694" s="18">
        <v>0</v>
      </c>
      <c r="BG694" s="18">
        <v>0</v>
      </c>
      <c r="BH694" s="9">
        <v>0</v>
      </c>
      <c r="BI694" s="6">
        <v>0</v>
      </c>
    </row>
    <row r="695" spans="3:61" ht="20.100000000000001" customHeight="1">
      <c r="C695" s="18">
        <v>68000105</v>
      </c>
      <c r="D695" s="19" t="s">
        <v>855</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137</v>
      </c>
      <c r="AS695" s="19" t="s">
        <v>138</v>
      </c>
      <c r="AT695" s="18">
        <v>0</v>
      </c>
      <c r="AU695" s="18">
        <v>0</v>
      </c>
      <c r="AV695" s="18">
        <v>0</v>
      </c>
      <c r="AW695" s="19" t="s">
        <v>139</v>
      </c>
      <c r="AX695" s="19" t="s">
        <v>137</v>
      </c>
      <c r="AY695" s="13">
        <v>0</v>
      </c>
      <c r="AZ695" s="13">
        <v>0</v>
      </c>
      <c r="BA695" s="58" t="s">
        <v>856</v>
      </c>
      <c r="BB695" s="18">
        <v>0</v>
      </c>
      <c r="BC695" s="11">
        <v>0</v>
      </c>
      <c r="BD695" s="18">
        <v>0</v>
      </c>
      <c r="BE695" s="18">
        <v>0</v>
      </c>
      <c r="BF695" s="18">
        <v>0</v>
      </c>
      <c r="BG695" s="18">
        <v>0</v>
      </c>
      <c r="BH695" s="9">
        <v>0</v>
      </c>
      <c r="BI695" s="6">
        <v>0</v>
      </c>
    </row>
    <row r="696" spans="3:61" ht="20.100000000000001" customHeight="1">
      <c r="C696" s="18">
        <v>68000106</v>
      </c>
      <c r="D696" s="19" t="s">
        <v>857</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137</v>
      </c>
      <c r="AS696" s="19" t="s">
        <v>138</v>
      </c>
      <c r="AT696" s="18">
        <v>0</v>
      </c>
      <c r="AU696" s="18">
        <v>0</v>
      </c>
      <c r="AV696" s="18">
        <v>0</v>
      </c>
      <c r="AW696" s="19" t="s">
        <v>139</v>
      </c>
      <c r="AX696" s="19" t="s">
        <v>137</v>
      </c>
      <c r="AY696" s="13">
        <v>0</v>
      </c>
      <c r="AZ696" s="13">
        <v>0</v>
      </c>
      <c r="BA696" s="58" t="s">
        <v>858</v>
      </c>
      <c r="BB696" s="18">
        <v>0</v>
      </c>
      <c r="BC696" s="11">
        <v>0</v>
      </c>
      <c r="BD696" s="18">
        <v>0</v>
      </c>
      <c r="BE696" s="18">
        <v>0</v>
      </c>
      <c r="BF696" s="18">
        <v>0</v>
      </c>
      <c r="BG696" s="18">
        <v>0</v>
      </c>
      <c r="BH696" s="9">
        <v>0</v>
      </c>
      <c r="BI696" s="6">
        <v>0</v>
      </c>
    </row>
    <row r="697" spans="3:61" ht="20.100000000000001" customHeight="1">
      <c r="C697" s="18">
        <v>68000107</v>
      </c>
      <c r="D697" s="19" t="s">
        <v>859</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137</v>
      </c>
      <c r="AS697" s="19" t="s">
        <v>138</v>
      </c>
      <c r="AT697" s="18">
        <v>0</v>
      </c>
      <c r="AU697" s="18">
        <v>0</v>
      </c>
      <c r="AV697" s="18">
        <v>0</v>
      </c>
      <c r="AW697" s="19" t="s">
        <v>139</v>
      </c>
      <c r="AX697" s="19" t="s">
        <v>137</v>
      </c>
      <c r="AY697" s="13">
        <v>0</v>
      </c>
      <c r="AZ697" s="13">
        <v>0</v>
      </c>
      <c r="BA697" s="58" t="s">
        <v>860</v>
      </c>
      <c r="BB697" s="18">
        <v>0</v>
      </c>
      <c r="BC697" s="11">
        <v>0</v>
      </c>
      <c r="BD697" s="18">
        <v>0</v>
      </c>
      <c r="BE697" s="18">
        <v>0</v>
      </c>
      <c r="BF697" s="18">
        <v>0</v>
      </c>
      <c r="BG697" s="18">
        <v>0</v>
      </c>
      <c r="BH697" s="9">
        <v>0</v>
      </c>
      <c r="BI697" s="6">
        <v>0</v>
      </c>
    </row>
    <row r="698" spans="3:61" ht="20.100000000000001" customHeight="1">
      <c r="C698" s="18">
        <v>68000108</v>
      </c>
      <c r="D698" s="19" t="s">
        <v>861</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137</v>
      </c>
      <c r="AS698" s="19" t="s">
        <v>138</v>
      </c>
      <c r="AT698" s="18">
        <v>0</v>
      </c>
      <c r="AU698" s="18">
        <v>0</v>
      </c>
      <c r="AV698" s="18">
        <v>0</v>
      </c>
      <c r="AW698" s="19" t="s">
        <v>139</v>
      </c>
      <c r="AX698" s="19" t="s">
        <v>137</v>
      </c>
      <c r="AY698" s="13">
        <v>0</v>
      </c>
      <c r="AZ698" s="13">
        <v>0</v>
      </c>
      <c r="BA698" s="58" t="s">
        <v>862</v>
      </c>
      <c r="BB698" s="18">
        <v>0</v>
      </c>
      <c r="BC698" s="11">
        <v>0</v>
      </c>
      <c r="BD698" s="18">
        <v>0</v>
      </c>
      <c r="BE698" s="18">
        <v>0</v>
      </c>
      <c r="BF698" s="18">
        <v>0</v>
      </c>
      <c r="BG698" s="18">
        <v>0</v>
      </c>
      <c r="BH698" s="9">
        <v>0</v>
      </c>
      <c r="BI698" s="6">
        <v>0</v>
      </c>
    </row>
    <row r="699" spans="3:61" ht="20.100000000000001" customHeight="1">
      <c r="C699" s="18">
        <v>68000109</v>
      </c>
      <c r="D699" s="19" t="s">
        <v>863</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137</v>
      </c>
      <c r="AS699" s="19" t="s">
        <v>138</v>
      </c>
      <c r="AT699" s="18">
        <v>0</v>
      </c>
      <c r="AU699" s="18">
        <v>0</v>
      </c>
      <c r="AV699" s="18">
        <v>0</v>
      </c>
      <c r="AW699" s="19" t="s">
        <v>139</v>
      </c>
      <c r="AX699" s="19" t="s">
        <v>864</v>
      </c>
      <c r="AY699" s="13">
        <v>0</v>
      </c>
      <c r="AZ699" s="13">
        <v>0</v>
      </c>
      <c r="BA699" s="58" t="s">
        <v>865</v>
      </c>
      <c r="BB699" s="18">
        <v>0</v>
      </c>
      <c r="BC699" s="11">
        <v>0</v>
      </c>
      <c r="BD699" s="18">
        <v>0</v>
      </c>
      <c r="BE699" s="18">
        <v>0</v>
      </c>
      <c r="BF699" s="18">
        <v>0</v>
      </c>
      <c r="BG699" s="18">
        <v>0</v>
      </c>
      <c r="BH699" s="9">
        <v>0</v>
      </c>
      <c r="BI699" s="6">
        <v>0</v>
      </c>
    </row>
    <row r="700" spans="3:61" ht="20.100000000000001" customHeight="1">
      <c r="C700" s="18">
        <v>68000110</v>
      </c>
      <c r="D700" s="19" t="s">
        <v>866</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867</v>
      </c>
      <c r="AR700" s="18" t="s">
        <v>137</v>
      </c>
      <c r="AS700" s="19" t="s">
        <v>138</v>
      </c>
      <c r="AT700" s="18">
        <v>0</v>
      </c>
      <c r="AU700" s="18">
        <v>0</v>
      </c>
      <c r="AV700" s="18">
        <v>0</v>
      </c>
      <c r="AW700" s="19" t="s">
        <v>139</v>
      </c>
      <c r="AX700" s="19" t="s">
        <v>137</v>
      </c>
      <c r="AY700" s="13">
        <v>0</v>
      </c>
      <c r="AZ700" s="13">
        <v>0</v>
      </c>
      <c r="BA700" s="58" t="s">
        <v>868</v>
      </c>
      <c r="BB700" s="18">
        <v>0</v>
      </c>
      <c r="BC700" s="11">
        <v>0</v>
      </c>
      <c r="BD700" s="18">
        <v>0</v>
      </c>
      <c r="BE700" s="18">
        <v>0</v>
      </c>
      <c r="BF700" s="18">
        <v>0</v>
      </c>
      <c r="BG700" s="18">
        <v>0</v>
      </c>
      <c r="BH700" s="9">
        <v>0</v>
      </c>
      <c r="BI700" s="6">
        <v>0</v>
      </c>
    </row>
    <row r="701" spans="3:61" ht="20.100000000000001" customHeight="1">
      <c r="C701" s="18">
        <v>68000111</v>
      </c>
      <c r="D701" s="19" t="s">
        <v>869</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867</v>
      </c>
      <c r="AR701" s="18" t="s">
        <v>137</v>
      </c>
      <c r="AS701" s="19" t="s">
        <v>138</v>
      </c>
      <c r="AT701" s="18">
        <v>0</v>
      </c>
      <c r="AU701" s="18">
        <v>0</v>
      </c>
      <c r="AV701" s="18">
        <v>0</v>
      </c>
      <c r="AW701" s="19" t="s">
        <v>139</v>
      </c>
      <c r="AX701" s="19" t="s">
        <v>137</v>
      </c>
      <c r="AY701" s="13">
        <v>0</v>
      </c>
      <c r="AZ701" s="13">
        <v>0</v>
      </c>
      <c r="BA701" s="58" t="s">
        <v>870</v>
      </c>
      <c r="BB701" s="18">
        <v>0</v>
      </c>
      <c r="BC701" s="11">
        <v>0</v>
      </c>
      <c r="BD701" s="18">
        <v>0</v>
      </c>
      <c r="BE701" s="18">
        <v>0</v>
      </c>
      <c r="BF701" s="18">
        <v>0</v>
      </c>
      <c r="BG701" s="18">
        <v>0</v>
      </c>
      <c r="BH701" s="9">
        <v>0</v>
      </c>
      <c r="BI701" s="6">
        <v>0</v>
      </c>
    </row>
    <row r="702" spans="3:61" ht="20.100000000000001" customHeight="1">
      <c r="C702" s="18">
        <v>68000112</v>
      </c>
      <c r="D702" s="19" t="s">
        <v>871</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867</v>
      </c>
      <c r="AR702" s="18" t="s">
        <v>137</v>
      </c>
      <c r="AS702" s="19" t="s">
        <v>138</v>
      </c>
      <c r="AT702" s="18">
        <v>0</v>
      </c>
      <c r="AU702" s="18">
        <v>0</v>
      </c>
      <c r="AV702" s="18">
        <v>0</v>
      </c>
      <c r="AW702" s="19" t="s">
        <v>139</v>
      </c>
      <c r="AX702" s="19" t="s">
        <v>137</v>
      </c>
      <c r="AY702" s="13">
        <v>0</v>
      </c>
      <c r="AZ702" s="13">
        <v>0</v>
      </c>
      <c r="BA702" s="58" t="s">
        <v>872</v>
      </c>
      <c r="BB702" s="18">
        <v>0</v>
      </c>
      <c r="BC702" s="11">
        <v>0</v>
      </c>
      <c r="BD702" s="18">
        <v>0</v>
      </c>
      <c r="BE702" s="18">
        <v>0</v>
      </c>
      <c r="BF702" s="18">
        <v>0</v>
      </c>
      <c r="BG702" s="18">
        <v>0</v>
      </c>
      <c r="BH702" s="9">
        <v>0</v>
      </c>
      <c r="BI702" s="6">
        <v>0</v>
      </c>
    </row>
    <row r="703" spans="3:61" ht="20.100000000000001" customHeight="1">
      <c r="C703" s="18">
        <v>68000113</v>
      </c>
      <c r="D703" s="19" t="s">
        <v>873</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137</v>
      </c>
      <c r="AS703" s="19" t="s">
        <v>138</v>
      </c>
      <c r="AT703" s="18">
        <v>0</v>
      </c>
      <c r="AU703" s="18">
        <v>0</v>
      </c>
      <c r="AV703" s="18">
        <v>0</v>
      </c>
      <c r="AW703" s="19" t="s">
        <v>139</v>
      </c>
      <c r="AX703" s="19" t="s">
        <v>137</v>
      </c>
      <c r="AY703" s="13">
        <v>0</v>
      </c>
      <c r="AZ703" s="13">
        <v>0</v>
      </c>
      <c r="BA703" s="58" t="s">
        <v>874</v>
      </c>
      <c r="BB703" s="18">
        <v>0</v>
      </c>
      <c r="BC703" s="11">
        <v>0</v>
      </c>
      <c r="BD703" s="18">
        <v>0</v>
      </c>
      <c r="BE703" s="18">
        <v>0</v>
      </c>
      <c r="BF703" s="18">
        <v>0</v>
      </c>
      <c r="BG703" s="18">
        <v>0</v>
      </c>
      <c r="BH703" s="9">
        <v>0</v>
      </c>
      <c r="BI703" s="6">
        <v>0</v>
      </c>
    </row>
    <row r="704" spans="3:61" ht="20.100000000000001" customHeight="1">
      <c r="C704" s="18">
        <v>69000001</v>
      </c>
      <c r="D704" s="20" t="s">
        <v>875</v>
      </c>
      <c r="E704" s="9">
        <v>1</v>
      </c>
      <c r="F704" s="8">
        <v>60090002</v>
      </c>
      <c r="G704" s="9">
        <v>0</v>
      </c>
      <c r="H704" s="10">
        <v>0</v>
      </c>
      <c r="I704" s="9">
        <v>1</v>
      </c>
      <c r="J704" s="9">
        <v>0</v>
      </c>
      <c r="K704" s="10">
        <v>0</v>
      </c>
      <c r="L704" s="10">
        <v>0</v>
      </c>
      <c r="M704" s="9" t="s">
        <v>876</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139</v>
      </c>
      <c r="AX704" s="76">
        <v>0</v>
      </c>
      <c r="AY704" s="77">
        <v>0</v>
      </c>
      <c r="AZ704" s="77">
        <v>1</v>
      </c>
      <c r="BA704" s="53" t="s">
        <v>877</v>
      </c>
      <c r="BB704" s="9">
        <v>0</v>
      </c>
      <c r="BC704" s="9">
        <v>0</v>
      </c>
      <c r="BD704" s="18">
        <v>0</v>
      </c>
      <c r="BE704" s="9">
        <v>0</v>
      </c>
      <c r="BF704" s="9">
        <v>0</v>
      </c>
      <c r="BG704" s="26">
        <v>0</v>
      </c>
      <c r="BH704" s="9">
        <v>0</v>
      </c>
      <c r="BI704" s="6">
        <v>0</v>
      </c>
    </row>
    <row r="705" spans="2:61" ht="20.100000000000001" customHeight="1">
      <c r="C705" s="18">
        <v>69000002</v>
      </c>
      <c r="D705" s="19" t="s">
        <v>878</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137</v>
      </c>
      <c r="AS705" s="19" t="s">
        <v>138</v>
      </c>
      <c r="AT705" s="18">
        <v>0</v>
      </c>
      <c r="AU705" s="18">
        <v>0</v>
      </c>
      <c r="AV705" s="18">
        <v>0</v>
      </c>
      <c r="AW705" s="19" t="s">
        <v>139</v>
      </c>
      <c r="AX705" s="19" t="s">
        <v>137</v>
      </c>
      <c r="AY705" s="13">
        <v>0</v>
      </c>
      <c r="AZ705" s="77">
        <v>1</v>
      </c>
      <c r="BA705" s="58" t="s">
        <v>868</v>
      </c>
      <c r="BB705" s="18">
        <v>0</v>
      </c>
      <c r="BC705" s="11">
        <v>0</v>
      </c>
      <c r="BD705" s="18">
        <v>0</v>
      </c>
      <c r="BE705" s="18">
        <v>0</v>
      </c>
      <c r="BF705" s="18">
        <v>0</v>
      </c>
      <c r="BG705" s="18">
        <v>0</v>
      </c>
      <c r="BH705" s="9">
        <v>0</v>
      </c>
      <c r="BI705" s="6">
        <v>0</v>
      </c>
    </row>
    <row r="706" spans="2:61" ht="20.100000000000001" customHeight="1">
      <c r="C706" s="18">
        <v>69000003</v>
      </c>
      <c r="D706" s="20" t="s">
        <v>879</v>
      </c>
      <c r="E706" s="9">
        <v>1</v>
      </c>
      <c r="F706" s="8">
        <v>60090002</v>
      </c>
      <c r="G706" s="9">
        <v>0</v>
      </c>
      <c r="H706" s="10">
        <v>0</v>
      </c>
      <c r="I706" s="9">
        <v>1</v>
      </c>
      <c r="J706" s="9">
        <v>0</v>
      </c>
      <c r="K706" s="10">
        <v>0</v>
      </c>
      <c r="L706" s="10">
        <v>0</v>
      </c>
      <c r="M706" s="9" t="s">
        <v>880</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139</v>
      </c>
      <c r="AX706" s="76">
        <v>0</v>
      </c>
      <c r="AY706" s="77">
        <v>0</v>
      </c>
      <c r="AZ706" s="77">
        <v>1</v>
      </c>
      <c r="BA706" s="53" t="s">
        <v>877</v>
      </c>
      <c r="BB706" s="9">
        <v>0</v>
      </c>
      <c r="BC706" s="9">
        <v>0</v>
      </c>
      <c r="BD706" s="18">
        <v>0</v>
      </c>
      <c r="BE706" s="9">
        <v>0</v>
      </c>
      <c r="BF706" s="9">
        <v>0</v>
      </c>
      <c r="BG706" s="26">
        <v>0</v>
      </c>
      <c r="BH706" s="9">
        <v>0</v>
      </c>
      <c r="BI706" s="6">
        <v>0</v>
      </c>
    </row>
    <row r="707" spans="2:61" ht="20.100000000000001" customHeight="1">
      <c r="C707" s="18">
        <v>69000004</v>
      </c>
      <c r="D707" s="19" t="s">
        <v>881</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137</v>
      </c>
      <c r="AS707" s="19" t="s">
        <v>138</v>
      </c>
      <c r="AT707" s="18">
        <v>0</v>
      </c>
      <c r="AU707" s="18">
        <v>0</v>
      </c>
      <c r="AV707" s="18">
        <v>0</v>
      </c>
      <c r="AW707" s="19" t="s">
        <v>139</v>
      </c>
      <c r="AX707" s="19" t="s">
        <v>137</v>
      </c>
      <c r="AY707" s="13">
        <v>0</v>
      </c>
      <c r="AZ707" s="77">
        <v>1</v>
      </c>
      <c r="BA707" s="33" t="s">
        <v>882</v>
      </c>
      <c r="BB707" s="18">
        <v>0</v>
      </c>
      <c r="BC707" s="11">
        <v>0</v>
      </c>
      <c r="BD707" s="18">
        <v>0</v>
      </c>
      <c r="BE707" s="18">
        <v>0</v>
      </c>
      <c r="BF707" s="18">
        <v>0</v>
      </c>
      <c r="BG707" s="18">
        <v>0</v>
      </c>
      <c r="BH707" s="9">
        <v>0</v>
      </c>
      <c r="BI707" s="6">
        <v>0</v>
      </c>
    </row>
    <row r="708" spans="2:61" ht="20.100000000000001" customHeight="1">
      <c r="C708" s="18">
        <v>69000005</v>
      </c>
      <c r="D708" s="20" t="s">
        <v>883</v>
      </c>
      <c r="E708" s="9">
        <v>1</v>
      </c>
      <c r="F708" s="8">
        <v>60090002</v>
      </c>
      <c r="G708" s="9">
        <v>0</v>
      </c>
      <c r="H708" s="10">
        <v>0</v>
      </c>
      <c r="I708" s="9">
        <v>1</v>
      </c>
      <c r="J708" s="9">
        <v>0</v>
      </c>
      <c r="K708" s="10">
        <v>0</v>
      </c>
      <c r="L708" s="10">
        <v>0</v>
      </c>
      <c r="M708" s="9" t="s">
        <v>884</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139</v>
      </c>
      <c r="AX708" s="76">
        <v>0</v>
      </c>
      <c r="AY708" s="77">
        <v>0</v>
      </c>
      <c r="AZ708" s="77">
        <v>1</v>
      </c>
      <c r="BA708" s="53" t="s">
        <v>877</v>
      </c>
      <c r="BB708" s="9">
        <v>0</v>
      </c>
      <c r="BC708" s="9">
        <v>0</v>
      </c>
      <c r="BD708" s="18">
        <v>0</v>
      </c>
      <c r="BE708" s="9">
        <v>0</v>
      </c>
      <c r="BF708" s="9">
        <v>0</v>
      </c>
      <c r="BG708" s="26">
        <v>0</v>
      </c>
      <c r="BH708" s="9">
        <v>0</v>
      </c>
      <c r="BI708" s="6">
        <v>0</v>
      </c>
    </row>
    <row r="709" spans="2:61" ht="20.100000000000001" customHeight="1">
      <c r="B709" s="74"/>
      <c r="C709" s="18">
        <v>69000006</v>
      </c>
      <c r="D709" s="7" t="s">
        <v>885</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137</v>
      </c>
      <c r="AS709" s="7" t="s">
        <v>179</v>
      </c>
      <c r="AT709" s="6" t="s">
        <v>560</v>
      </c>
      <c r="AU709" s="6" t="s">
        <v>137</v>
      </c>
      <c r="AV709" s="6" t="s">
        <v>794</v>
      </c>
      <c r="AW709" s="7" t="s">
        <v>139</v>
      </c>
      <c r="AX709" s="6">
        <v>0</v>
      </c>
      <c r="AY709" s="13">
        <v>0</v>
      </c>
      <c r="AZ709" s="77">
        <v>1</v>
      </c>
      <c r="BA709" s="33" t="s">
        <v>886</v>
      </c>
      <c r="BB709" s="6">
        <v>0</v>
      </c>
      <c r="BC709" s="11">
        <v>0</v>
      </c>
      <c r="BD709" s="6">
        <v>0</v>
      </c>
      <c r="BE709" s="6">
        <v>0</v>
      </c>
      <c r="BF709" s="6">
        <v>0</v>
      </c>
      <c r="BG709" s="6">
        <v>0</v>
      </c>
      <c r="BH709" s="9">
        <v>0</v>
      </c>
      <c r="BI709" s="6">
        <v>0</v>
      </c>
    </row>
    <row r="710" spans="2:61" ht="20.100000000000001" customHeight="1">
      <c r="C710" s="18">
        <v>69000007</v>
      </c>
      <c r="D710" s="7" t="s">
        <v>887</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137</v>
      </c>
      <c r="AS710" s="19" t="s">
        <v>138</v>
      </c>
      <c r="AT710" s="18">
        <v>0</v>
      </c>
      <c r="AU710" s="18">
        <v>0</v>
      </c>
      <c r="AV710" s="18">
        <v>0</v>
      </c>
      <c r="AW710" s="19" t="s">
        <v>139</v>
      </c>
      <c r="AX710" s="19" t="s">
        <v>137</v>
      </c>
      <c r="AY710" s="13">
        <v>0</v>
      </c>
      <c r="AZ710" s="77">
        <v>1</v>
      </c>
      <c r="BA710" s="33" t="s">
        <v>888</v>
      </c>
      <c r="BB710" s="18">
        <v>0</v>
      </c>
      <c r="BC710" s="11">
        <v>0</v>
      </c>
      <c r="BD710" s="18">
        <v>0</v>
      </c>
      <c r="BE710" s="18">
        <v>0</v>
      </c>
      <c r="BF710" s="18">
        <v>0</v>
      </c>
      <c r="BG710" s="18">
        <v>0</v>
      </c>
      <c r="BH710" s="9">
        <v>0</v>
      </c>
      <c r="BI710" s="6">
        <v>0</v>
      </c>
    </row>
    <row r="711" spans="2:61" ht="20.100000000000001" customHeight="1">
      <c r="C711" s="18">
        <v>69000008</v>
      </c>
      <c r="D711" s="20" t="s">
        <v>889</v>
      </c>
      <c r="E711" s="9">
        <v>1</v>
      </c>
      <c r="F711" s="8">
        <v>60090002</v>
      </c>
      <c r="G711" s="9">
        <v>0</v>
      </c>
      <c r="H711" s="10">
        <v>0</v>
      </c>
      <c r="I711" s="9">
        <v>1</v>
      </c>
      <c r="J711" s="9">
        <v>0</v>
      </c>
      <c r="K711" s="10">
        <v>0</v>
      </c>
      <c r="L711" s="10">
        <v>0</v>
      </c>
      <c r="M711" s="9" t="s">
        <v>890</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139</v>
      </c>
      <c r="AX711" s="76">
        <v>0</v>
      </c>
      <c r="AY711" s="77">
        <v>0</v>
      </c>
      <c r="AZ711" s="77">
        <v>1</v>
      </c>
      <c r="BA711" s="53" t="s">
        <v>877</v>
      </c>
      <c r="BB711" s="9">
        <v>0</v>
      </c>
      <c r="BC711" s="9">
        <v>0</v>
      </c>
      <c r="BD711" s="18">
        <v>0</v>
      </c>
      <c r="BE711" s="9">
        <v>0</v>
      </c>
      <c r="BF711" s="9">
        <v>0</v>
      </c>
      <c r="BG711" s="26">
        <v>0</v>
      </c>
      <c r="BH711" s="9">
        <v>0</v>
      </c>
      <c r="BI711" s="6">
        <v>0</v>
      </c>
    </row>
    <row r="712" spans="2:61" ht="20.100000000000001" customHeight="1">
      <c r="C712" s="18">
        <v>69000009</v>
      </c>
      <c r="D712" s="20" t="s">
        <v>891</v>
      </c>
      <c r="E712" s="9">
        <v>1</v>
      </c>
      <c r="F712" s="8">
        <v>60090002</v>
      </c>
      <c r="G712" s="9">
        <v>0</v>
      </c>
      <c r="H712" s="10">
        <v>0</v>
      </c>
      <c r="I712" s="9">
        <v>1</v>
      </c>
      <c r="J712" s="9">
        <v>0</v>
      </c>
      <c r="K712" s="10">
        <v>0</v>
      </c>
      <c r="L712" s="10">
        <v>0</v>
      </c>
      <c r="M712" s="9" t="s">
        <v>890</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139</v>
      </c>
      <c r="AX712" s="76">
        <v>0</v>
      </c>
      <c r="AY712" s="77">
        <v>0</v>
      </c>
      <c r="AZ712" s="77">
        <v>1</v>
      </c>
      <c r="BA712" s="53" t="s">
        <v>877</v>
      </c>
      <c r="BB712" s="9">
        <v>0</v>
      </c>
      <c r="BC712" s="9">
        <v>0</v>
      </c>
      <c r="BD712" s="18">
        <v>0</v>
      </c>
      <c r="BE712" s="9">
        <v>0</v>
      </c>
      <c r="BF712" s="9">
        <v>0</v>
      </c>
      <c r="BG712" s="26">
        <v>0</v>
      </c>
      <c r="BH712" s="9">
        <v>0</v>
      </c>
      <c r="BI712" s="6">
        <v>0</v>
      </c>
    </row>
    <row r="713" spans="2:61" ht="20.100000000000001" customHeight="1">
      <c r="C713" s="18">
        <v>69000010</v>
      </c>
      <c r="D713" s="19" t="s">
        <v>892</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137</v>
      </c>
      <c r="AS713" s="19" t="s">
        <v>138</v>
      </c>
      <c r="AT713" s="18">
        <v>0</v>
      </c>
      <c r="AU713" s="18">
        <v>0</v>
      </c>
      <c r="AV713" s="18">
        <v>0</v>
      </c>
      <c r="AW713" s="19" t="s">
        <v>139</v>
      </c>
      <c r="AX713" s="19" t="s">
        <v>137</v>
      </c>
      <c r="AY713" s="13">
        <v>0</v>
      </c>
      <c r="AZ713" s="77">
        <v>1</v>
      </c>
      <c r="BA713" s="58" t="s">
        <v>868</v>
      </c>
      <c r="BB713" s="18">
        <v>0</v>
      </c>
      <c r="BC713" s="11">
        <v>0</v>
      </c>
      <c r="BD713" s="18">
        <v>0</v>
      </c>
      <c r="BE713" s="18">
        <v>0</v>
      </c>
      <c r="BF713" s="18">
        <v>0</v>
      </c>
      <c r="BG713" s="18">
        <v>0</v>
      </c>
      <c r="BH713" s="9">
        <v>0</v>
      </c>
      <c r="BI713" s="6">
        <v>0</v>
      </c>
    </row>
    <row r="714" spans="2:61" ht="20.100000000000001" customHeight="1">
      <c r="C714" s="18">
        <v>69000011</v>
      </c>
      <c r="D714" s="7" t="s">
        <v>893</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137</v>
      </c>
      <c r="AS714" s="19" t="s">
        <v>138</v>
      </c>
      <c r="AT714" s="18">
        <v>0</v>
      </c>
      <c r="AU714" s="18">
        <v>0</v>
      </c>
      <c r="AV714" s="18">
        <v>0</v>
      </c>
      <c r="AW714" s="19" t="s">
        <v>139</v>
      </c>
      <c r="AX714" s="19" t="s">
        <v>137</v>
      </c>
      <c r="AY714" s="13">
        <v>0</v>
      </c>
      <c r="AZ714" s="77">
        <v>1</v>
      </c>
      <c r="BA714" s="33" t="s">
        <v>888</v>
      </c>
      <c r="BB714" s="18">
        <v>0</v>
      </c>
      <c r="BC714" s="11">
        <v>0</v>
      </c>
      <c r="BD714" s="18">
        <v>0</v>
      </c>
      <c r="BE714" s="18">
        <v>0</v>
      </c>
      <c r="BF714" s="18">
        <v>0</v>
      </c>
      <c r="BG714" s="18">
        <v>0</v>
      </c>
      <c r="BH714" s="9">
        <v>0</v>
      </c>
      <c r="BI714" s="6">
        <v>0</v>
      </c>
    </row>
    <row r="715" spans="2:61" ht="20.100000000000001" customHeight="1">
      <c r="B715" s="74"/>
      <c r="C715" s="18">
        <v>69000012</v>
      </c>
      <c r="D715" s="7" t="s">
        <v>894</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179</v>
      </c>
      <c r="AT715" s="6" t="s">
        <v>560</v>
      </c>
      <c r="AU715" s="6" t="s">
        <v>137</v>
      </c>
      <c r="AV715" s="6" t="s">
        <v>794</v>
      </c>
      <c r="AW715" s="7" t="s">
        <v>139</v>
      </c>
      <c r="AX715" s="6">
        <v>0</v>
      </c>
      <c r="AY715" s="13">
        <v>0</v>
      </c>
      <c r="AZ715" s="77">
        <v>1</v>
      </c>
      <c r="BA715" s="33" t="s">
        <v>886</v>
      </c>
      <c r="BB715" s="6">
        <v>0</v>
      </c>
      <c r="BC715" s="11">
        <v>0</v>
      </c>
      <c r="BD715" s="6">
        <v>0</v>
      </c>
      <c r="BE715" s="6">
        <v>0</v>
      </c>
      <c r="BF715" s="6">
        <v>0</v>
      </c>
      <c r="BG715" s="6">
        <v>0</v>
      </c>
      <c r="BH715" s="9">
        <v>0</v>
      </c>
      <c r="BI715" s="6">
        <v>0</v>
      </c>
    </row>
    <row r="716" spans="2:61" ht="20.100000000000001" customHeight="1">
      <c r="C716" s="18">
        <v>90090001</v>
      </c>
      <c r="D716" s="78" t="s">
        <v>895</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138</v>
      </c>
      <c r="AT716" s="10">
        <v>0</v>
      </c>
      <c r="AU716" s="10">
        <v>0</v>
      </c>
      <c r="AV716" s="10">
        <v>20000025</v>
      </c>
      <c r="AW716" s="19" t="s">
        <v>139</v>
      </c>
      <c r="AX716" s="76">
        <v>0</v>
      </c>
      <c r="AY716" s="77">
        <v>0</v>
      </c>
      <c r="AZ716" s="77">
        <v>0</v>
      </c>
      <c r="BA716" s="36" t="s">
        <v>896</v>
      </c>
      <c r="BB716" s="9">
        <v>0</v>
      </c>
      <c r="BC716" s="11">
        <v>0</v>
      </c>
      <c r="BD716" s="18">
        <v>0</v>
      </c>
      <c r="BE716" s="9">
        <v>0</v>
      </c>
      <c r="BF716" s="9">
        <v>0</v>
      </c>
      <c r="BG716" s="26">
        <v>0</v>
      </c>
      <c r="BH716" s="9">
        <v>0</v>
      </c>
      <c r="BI716" s="6">
        <v>0</v>
      </c>
    </row>
    <row r="717" spans="2:61" ht="20.100000000000001" customHeight="1">
      <c r="C717" s="18">
        <v>90090002</v>
      </c>
      <c r="D717" s="20" t="s">
        <v>897</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334</v>
      </c>
      <c r="AG717" s="6">
        <v>1</v>
      </c>
      <c r="AH717" s="6">
        <v>1</v>
      </c>
      <c r="AI717" s="9">
        <v>1</v>
      </c>
      <c r="AJ717" s="26">
        <v>0</v>
      </c>
      <c r="AK717" s="9">
        <v>0</v>
      </c>
      <c r="AL717" s="9">
        <v>0</v>
      </c>
      <c r="AM717" s="9">
        <v>0.5</v>
      </c>
      <c r="AN717" s="9">
        <v>10000</v>
      </c>
      <c r="AO717" s="9">
        <v>0</v>
      </c>
      <c r="AP717" s="9">
        <v>0</v>
      </c>
      <c r="AQ717" s="6">
        <v>0</v>
      </c>
      <c r="AR717" s="29">
        <v>0</v>
      </c>
      <c r="AS717" s="9" t="s">
        <v>138</v>
      </c>
      <c r="AT717" s="10">
        <v>0</v>
      </c>
      <c r="AU717" s="10">
        <v>0</v>
      </c>
      <c r="AV717" s="10">
        <v>20000035</v>
      </c>
      <c r="AW717" s="19" t="s">
        <v>139</v>
      </c>
      <c r="AX717" s="76">
        <v>0</v>
      </c>
      <c r="AY717" s="77">
        <v>0</v>
      </c>
      <c r="AZ717" s="77">
        <v>0</v>
      </c>
      <c r="BA717" s="36" t="s">
        <v>898</v>
      </c>
      <c r="BB717" s="9">
        <v>0</v>
      </c>
      <c r="BC717" s="11">
        <v>0</v>
      </c>
      <c r="BD717" s="18">
        <v>0</v>
      </c>
      <c r="BE717" s="9">
        <v>0</v>
      </c>
      <c r="BF717" s="9">
        <v>0</v>
      </c>
      <c r="BG717" s="26">
        <v>0</v>
      </c>
      <c r="BH717" s="9">
        <v>0</v>
      </c>
      <c r="BI717" s="6">
        <v>0</v>
      </c>
    </row>
    <row r="718" spans="2:61" ht="20.100000000000001" customHeight="1">
      <c r="C718" s="18">
        <v>90090003</v>
      </c>
      <c r="D718" s="9" t="s">
        <v>899</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138</v>
      </c>
      <c r="AT718" s="10">
        <v>0</v>
      </c>
      <c r="AU718" s="10">
        <v>0</v>
      </c>
      <c r="AV718" s="10">
        <v>20000007</v>
      </c>
      <c r="AW718" s="19" t="s">
        <v>139</v>
      </c>
      <c r="AX718" s="76">
        <v>0</v>
      </c>
      <c r="AY718" s="77">
        <v>0</v>
      </c>
      <c r="AZ718" s="77">
        <v>0</v>
      </c>
      <c r="BA718" s="36" t="s">
        <v>216</v>
      </c>
      <c r="BB718" s="9">
        <v>0</v>
      </c>
      <c r="BC718" s="11">
        <v>0</v>
      </c>
      <c r="BD718" s="18">
        <v>0</v>
      </c>
      <c r="BE718" s="9">
        <v>1</v>
      </c>
      <c r="BF718" s="9">
        <v>0</v>
      </c>
      <c r="BG718" s="26">
        <v>0</v>
      </c>
      <c r="BH718" s="9">
        <v>0</v>
      </c>
      <c r="BI718" s="6">
        <v>0</v>
      </c>
    </row>
    <row r="719" spans="2:61" ht="20.100000000000001" customHeight="1">
      <c r="C719" s="18">
        <v>90090004</v>
      </c>
      <c r="D719" s="9" t="s">
        <v>247</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900</v>
      </c>
      <c r="AS719" s="9" t="s">
        <v>138</v>
      </c>
      <c r="AT719" s="10">
        <v>0</v>
      </c>
      <c r="AU719" s="10">
        <v>0</v>
      </c>
      <c r="AV719" s="10">
        <v>20000025</v>
      </c>
      <c r="AW719" s="19" t="s">
        <v>139</v>
      </c>
      <c r="AX719" s="76">
        <v>0</v>
      </c>
      <c r="AY719" s="77">
        <v>0</v>
      </c>
      <c r="AZ719" s="77">
        <v>0</v>
      </c>
      <c r="BA719" s="36" t="s">
        <v>216</v>
      </c>
      <c r="BB719" s="9">
        <v>0</v>
      </c>
      <c r="BC719" s="11">
        <v>0</v>
      </c>
      <c r="BD719" s="18">
        <v>0</v>
      </c>
      <c r="BE719" s="9">
        <v>0</v>
      </c>
      <c r="BF719" s="9">
        <v>0</v>
      </c>
      <c r="BG719" s="26">
        <v>0</v>
      </c>
      <c r="BH719" s="9">
        <v>0</v>
      </c>
      <c r="BI719" s="6">
        <v>0</v>
      </c>
    </row>
    <row r="720" spans="2:61" ht="20.100000000000001" customHeight="1">
      <c r="C720" s="18">
        <v>90090005</v>
      </c>
      <c r="D720" s="9" t="s">
        <v>901</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902</v>
      </c>
      <c r="AS720" s="9" t="s">
        <v>196</v>
      </c>
      <c r="AT720" s="10">
        <v>0</v>
      </c>
      <c r="AU720" s="10">
        <v>10000001</v>
      </c>
      <c r="AV720" s="10">
        <v>20000025</v>
      </c>
      <c r="AW720" s="19" t="s">
        <v>139</v>
      </c>
      <c r="AX720" s="76">
        <v>0</v>
      </c>
      <c r="AY720" s="77">
        <v>0</v>
      </c>
      <c r="AZ720" s="77">
        <v>0</v>
      </c>
      <c r="BA720" s="36" t="s">
        <v>903</v>
      </c>
      <c r="BB720" s="9">
        <v>0</v>
      </c>
      <c r="BC720" s="11">
        <v>0</v>
      </c>
      <c r="BD720" s="18">
        <v>0</v>
      </c>
      <c r="BE720" s="9">
        <v>0</v>
      </c>
      <c r="BF720" s="9">
        <v>0</v>
      </c>
      <c r="BG720" s="26">
        <v>0</v>
      </c>
      <c r="BH720" s="9">
        <v>0</v>
      </c>
      <c r="BI720" s="6">
        <v>0</v>
      </c>
    </row>
    <row r="721" spans="3:61" ht="20.100000000000001" customHeight="1">
      <c r="C721" s="18">
        <v>90090006</v>
      </c>
      <c r="D721" s="9" t="s">
        <v>178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179</v>
      </c>
      <c r="AT721" s="10">
        <v>0</v>
      </c>
      <c r="AU721" s="10">
        <v>10000001</v>
      </c>
      <c r="AV721" s="10">
        <v>20000002</v>
      </c>
      <c r="AW721" s="19" t="s">
        <v>139</v>
      </c>
      <c r="AX721" s="76">
        <v>0</v>
      </c>
      <c r="AY721" s="77">
        <v>0</v>
      </c>
      <c r="AZ721" s="77">
        <v>0</v>
      </c>
      <c r="BA721" s="36" t="s">
        <v>904</v>
      </c>
      <c r="BB721" s="9">
        <v>0</v>
      </c>
      <c r="BC721" s="11">
        <v>0</v>
      </c>
      <c r="BD721" s="18">
        <v>0</v>
      </c>
      <c r="BE721" s="9">
        <v>0</v>
      </c>
      <c r="BF721" s="9">
        <v>0</v>
      </c>
      <c r="BG721" s="26">
        <v>0</v>
      </c>
      <c r="BH721" s="9">
        <v>0</v>
      </c>
      <c r="BI721" s="6">
        <v>0</v>
      </c>
    </row>
    <row r="722" spans="3:61" ht="20.100000000000001" customHeight="1">
      <c r="C722" s="18">
        <v>90090007</v>
      </c>
      <c r="D722" s="9" t="s">
        <v>905</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138</v>
      </c>
      <c r="AT722" s="10">
        <v>0</v>
      </c>
      <c r="AU722" s="10">
        <v>0</v>
      </c>
      <c r="AV722" s="10">
        <v>20000007</v>
      </c>
      <c r="AW722" s="19" t="s">
        <v>139</v>
      </c>
      <c r="AX722" s="76">
        <v>0</v>
      </c>
      <c r="AY722" s="77">
        <v>0</v>
      </c>
      <c r="AZ722" s="77">
        <v>0</v>
      </c>
      <c r="BA722" s="36" t="s">
        <v>216</v>
      </c>
      <c r="BB722" s="9">
        <v>0</v>
      </c>
      <c r="BC722" s="11">
        <v>0</v>
      </c>
      <c r="BD722" s="18">
        <v>0</v>
      </c>
      <c r="BE722" s="9">
        <v>1</v>
      </c>
      <c r="BF722" s="9">
        <v>0</v>
      </c>
      <c r="BG722" s="26">
        <v>0</v>
      </c>
      <c r="BH722" s="9">
        <v>0</v>
      </c>
      <c r="BI722" s="6">
        <v>0</v>
      </c>
    </row>
    <row r="723" spans="3:61" ht="20.100000000000001" customHeight="1">
      <c r="C723" s="18">
        <v>90090008</v>
      </c>
      <c r="D723" s="9" t="s">
        <v>906</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138</v>
      </c>
      <c r="AT723" s="10">
        <v>0</v>
      </c>
      <c r="AU723" s="10">
        <v>10000004</v>
      </c>
      <c r="AV723" s="10">
        <v>0</v>
      </c>
      <c r="AW723" s="19" t="s">
        <v>139</v>
      </c>
      <c r="AX723" s="76">
        <v>0</v>
      </c>
      <c r="AY723" s="77">
        <v>0</v>
      </c>
      <c r="AZ723" s="77">
        <v>0</v>
      </c>
      <c r="BA723" s="36" t="s">
        <v>216</v>
      </c>
      <c r="BB723" s="9">
        <v>0</v>
      </c>
      <c r="BC723" s="11">
        <v>0</v>
      </c>
      <c r="BD723" s="18">
        <v>0</v>
      </c>
      <c r="BE723" s="9">
        <v>1</v>
      </c>
      <c r="BF723" s="9">
        <v>0</v>
      </c>
      <c r="BG723" s="26">
        <v>0</v>
      </c>
      <c r="BH723" s="9">
        <v>0</v>
      </c>
      <c r="BI723" s="6">
        <v>0</v>
      </c>
    </row>
    <row r="724" spans="3:61" ht="20.100000000000001" customHeight="1">
      <c r="C724" s="18">
        <v>90090009</v>
      </c>
      <c r="D724" s="9" t="s">
        <v>907</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137</v>
      </c>
      <c r="AS724" s="9" t="s">
        <v>179</v>
      </c>
      <c r="AT724" s="10">
        <v>0</v>
      </c>
      <c r="AU724" s="10">
        <v>10000001</v>
      </c>
      <c r="AV724" s="10">
        <v>0</v>
      </c>
      <c r="AW724" s="19" t="s">
        <v>139</v>
      </c>
      <c r="AX724" s="76">
        <v>0</v>
      </c>
      <c r="AY724" s="77">
        <v>0</v>
      </c>
      <c r="AZ724" s="77">
        <v>0</v>
      </c>
      <c r="BA724" s="36" t="s">
        <v>907</v>
      </c>
      <c r="BB724" s="9">
        <v>0</v>
      </c>
      <c r="BC724" s="11">
        <v>0</v>
      </c>
      <c r="BD724" s="18">
        <v>0</v>
      </c>
      <c r="BE724" s="9">
        <v>0</v>
      </c>
      <c r="BF724" s="9">
        <v>0</v>
      </c>
      <c r="BG724" s="26">
        <v>0</v>
      </c>
      <c r="BH724" s="9">
        <v>0</v>
      </c>
      <c r="BI724" s="6">
        <v>0</v>
      </c>
    </row>
    <row r="725" spans="3:61" ht="20.100000000000001" customHeight="1">
      <c r="C725" s="18">
        <v>90090010</v>
      </c>
      <c r="D725" s="9" t="s">
        <v>908</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179</v>
      </c>
      <c r="AT725" s="10">
        <v>0</v>
      </c>
      <c r="AU725" s="10">
        <v>10000001</v>
      </c>
      <c r="AV725" s="10">
        <v>0</v>
      </c>
      <c r="AW725" s="19" t="s">
        <v>139</v>
      </c>
      <c r="AX725" s="76">
        <v>0</v>
      </c>
      <c r="AY725" s="77">
        <v>0</v>
      </c>
      <c r="AZ725" s="77">
        <v>0</v>
      </c>
      <c r="BA725" s="36" t="s">
        <v>908</v>
      </c>
      <c r="BB725" s="9">
        <v>0</v>
      </c>
      <c r="BC725" s="11">
        <v>0</v>
      </c>
      <c r="BD725" s="18">
        <v>0</v>
      </c>
      <c r="BE725" s="9">
        <v>0</v>
      </c>
      <c r="BF725" s="9">
        <v>0</v>
      </c>
      <c r="BG725" s="26">
        <v>0</v>
      </c>
      <c r="BH725" s="9">
        <v>0</v>
      </c>
      <c r="BI725" s="6">
        <v>0</v>
      </c>
    </row>
    <row r="726" spans="3:61" ht="20.100000000000001" customHeight="1">
      <c r="C726" s="18">
        <v>90090011</v>
      </c>
      <c r="D726" s="9" t="s">
        <v>909</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334</v>
      </c>
      <c r="AG726" s="6">
        <v>1</v>
      </c>
      <c r="AH726" s="6">
        <v>1</v>
      </c>
      <c r="AI726" s="9">
        <v>1</v>
      </c>
      <c r="AJ726" s="26">
        <v>0</v>
      </c>
      <c r="AK726" s="9">
        <v>0</v>
      </c>
      <c r="AL726" s="9">
        <v>0</v>
      </c>
      <c r="AM726" s="9">
        <v>0</v>
      </c>
      <c r="AN726" s="9">
        <v>1000</v>
      </c>
      <c r="AO726" s="9">
        <v>0</v>
      </c>
      <c r="AP726" s="9">
        <v>0</v>
      </c>
      <c r="AQ726" s="6">
        <v>0</v>
      </c>
      <c r="AR726" s="29">
        <v>0</v>
      </c>
      <c r="AS726" s="9" t="s">
        <v>179</v>
      </c>
      <c r="AT726" s="10">
        <v>0</v>
      </c>
      <c r="AU726" s="10">
        <v>10000001</v>
      </c>
      <c r="AV726" s="10">
        <v>0</v>
      </c>
      <c r="AW726" s="19" t="s">
        <v>139</v>
      </c>
      <c r="AX726" s="76">
        <v>0</v>
      </c>
      <c r="AY726" s="77">
        <v>0</v>
      </c>
      <c r="AZ726" s="77">
        <v>0</v>
      </c>
      <c r="BA726" s="36" t="s">
        <v>909</v>
      </c>
      <c r="BB726" s="9">
        <v>0</v>
      </c>
      <c r="BC726" s="11">
        <v>0</v>
      </c>
      <c r="BD726" s="18">
        <v>0</v>
      </c>
      <c r="BE726" s="9">
        <v>0</v>
      </c>
      <c r="BF726" s="9">
        <v>0</v>
      </c>
      <c r="BG726" s="26">
        <v>0</v>
      </c>
      <c r="BH726" s="9">
        <v>0</v>
      </c>
      <c r="BI726" s="6">
        <v>0</v>
      </c>
    </row>
    <row r="727" spans="3:61" ht="20.100000000000001" customHeight="1">
      <c r="C727" s="18">
        <v>90090101</v>
      </c>
      <c r="D727" s="46" t="s">
        <v>901</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196</v>
      </c>
      <c r="AT727" s="10">
        <v>0</v>
      </c>
      <c r="AU727" s="10">
        <v>10000001</v>
      </c>
      <c r="AV727" s="10">
        <v>20000025</v>
      </c>
      <c r="AW727" s="19" t="s">
        <v>139</v>
      </c>
      <c r="AX727" s="76">
        <v>0</v>
      </c>
      <c r="AY727" s="77">
        <v>0</v>
      </c>
      <c r="AZ727" s="77">
        <v>0</v>
      </c>
      <c r="BA727" s="36" t="s">
        <v>903</v>
      </c>
      <c r="BB727" s="9">
        <v>0</v>
      </c>
      <c r="BC727" s="11">
        <v>0</v>
      </c>
      <c r="BD727" s="18">
        <v>0</v>
      </c>
      <c r="BE727" s="9">
        <v>0</v>
      </c>
      <c r="BF727" s="9">
        <v>0</v>
      </c>
      <c r="BG727" s="26">
        <v>0</v>
      </c>
      <c r="BH727" s="9">
        <v>0</v>
      </c>
      <c r="BI727" s="6">
        <v>0</v>
      </c>
    </row>
    <row r="728" spans="3:61" ht="20.100000000000001" customHeight="1">
      <c r="C728" s="18">
        <v>90090201</v>
      </c>
      <c r="D728" s="46" t="s">
        <v>178</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179</v>
      </c>
      <c r="AT728" s="10">
        <v>0</v>
      </c>
      <c r="AU728" s="10">
        <v>10000001</v>
      </c>
      <c r="AV728" s="10">
        <v>20000002</v>
      </c>
      <c r="AW728" s="19" t="s">
        <v>139</v>
      </c>
      <c r="AX728" s="76">
        <v>0</v>
      </c>
      <c r="AY728" s="77">
        <v>0</v>
      </c>
      <c r="AZ728" s="77">
        <v>0</v>
      </c>
      <c r="BA728" s="36" t="s">
        <v>904</v>
      </c>
      <c r="BB728" s="9">
        <v>0</v>
      </c>
      <c r="BC728" s="11">
        <v>0</v>
      </c>
      <c r="BD728" s="18">
        <v>0</v>
      </c>
      <c r="BE728" s="9">
        <v>0</v>
      </c>
      <c r="BF728" s="9">
        <v>0</v>
      </c>
      <c r="BG728" s="26">
        <v>0</v>
      </c>
      <c r="BH728" s="9">
        <v>0</v>
      </c>
      <c r="BI728" s="6">
        <v>0</v>
      </c>
    </row>
    <row r="729" spans="3:61" ht="20.100000000000001" customHeight="1">
      <c r="C729" s="18">
        <v>90090301</v>
      </c>
      <c r="D729" s="46" t="s">
        <v>910</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196</v>
      </c>
      <c r="AT729" s="10">
        <v>0</v>
      </c>
      <c r="AU729" s="10">
        <v>0</v>
      </c>
      <c r="AV729" s="10">
        <v>20000025</v>
      </c>
      <c r="AW729" s="19" t="s">
        <v>139</v>
      </c>
      <c r="AX729" s="76">
        <v>0</v>
      </c>
      <c r="AY729" s="77">
        <v>0</v>
      </c>
      <c r="AZ729" s="77">
        <v>0</v>
      </c>
      <c r="BA729" s="36" t="s">
        <v>903</v>
      </c>
      <c r="BB729" s="9">
        <v>0</v>
      </c>
      <c r="BC729" s="11">
        <v>0</v>
      </c>
      <c r="BD729" s="18">
        <v>0</v>
      </c>
      <c r="BE729" s="9">
        <v>0</v>
      </c>
      <c r="BF729" s="9">
        <v>0</v>
      </c>
      <c r="BG729" s="26">
        <v>0</v>
      </c>
      <c r="BH729" s="9">
        <v>0</v>
      </c>
      <c r="BI729" s="6">
        <v>0</v>
      </c>
    </row>
    <row r="730" spans="3:61" ht="20.100000000000001" customHeight="1">
      <c r="C730" s="18">
        <v>90090401</v>
      </c>
      <c r="D730" s="46" t="s">
        <v>254</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138</v>
      </c>
      <c r="AT730" s="10">
        <v>0</v>
      </c>
      <c r="AU730" s="10">
        <v>0</v>
      </c>
      <c r="AV730" s="10">
        <v>0</v>
      </c>
      <c r="AW730" s="19" t="s">
        <v>139</v>
      </c>
      <c r="AX730" s="76">
        <v>0</v>
      </c>
      <c r="AY730" s="77">
        <v>0</v>
      </c>
      <c r="AZ730" s="77">
        <v>0</v>
      </c>
      <c r="BA730" s="36" t="s">
        <v>216</v>
      </c>
      <c r="BB730" s="9">
        <v>0</v>
      </c>
      <c r="BC730" s="11">
        <v>0</v>
      </c>
      <c r="BD730" s="18">
        <v>0</v>
      </c>
      <c r="BE730" s="9">
        <v>0</v>
      </c>
      <c r="BF730" s="9">
        <v>0</v>
      </c>
      <c r="BG730" s="26">
        <v>0</v>
      </c>
      <c r="BH730" s="9">
        <v>0</v>
      </c>
      <c r="BI730" s="6">
        <v>0</v>
      </c>
    </row>
    <row r="731" spans="3:61" ht="20.100000000000001" customHeight="1">
      <c r="C731" s="18">
        <v>90090501</v>
      </c>
      <c r="D731" s="9" t="s">
        <v>911</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138</v>
      </c>
      <c r="AT731" s="10">
        <v>0</v>
      </c>
      <c r="AU731" s="10">
        <v>0</v>
      </c>
      <c r="AV731" s="10">
        <v>20000025</v>
      </c>
      <c r="AW731" s="19" t="s">
        <v>139</v>
      </c>
      <c r="AX731" s="76">
        <v>0</v>
      </c>
      <c r="AY731" s="77">
        <v>0</v>
      </c>
      <c r="AZ731" s="77">
        <v>0</v>
      </c>
      <c r="BA731" s="36" t="s">
        <v>216</v>
      </c>
      <c r="BB731" s="9">
        <v>0</v>
      </c>
      <c r="BC731" s="11">
        <v>0</v>
      </c>
      <c r="BD731" s="18">
        <v>0</v>
      </c>
      <c r="BE731" s="9">
        <v>0</v>
      </c>
      <c r="BF731" s="9">
        <v>0</v>
      </c>
      <c r="BG731" s="26">
        <v>0</v>
      </c>
      <c r="BH731" s="9">
        <v>0</v>
      </c>
      <c r="BI731" s="6">
        <v>0</v>
      </c>
    </row>
    <row r="732" spans="3:61" ht="20.100000000000001" customHeight="1">
      <c r="C732" s="18">
        <v>90090601</v>
      </c>
      <c r="D732" s="9" t="s">
        <v>912</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138</v>
      </c>
      <c r="AT732" s="10">
        <v>0</v>
      </c>
      <c r="AU732" s="10">
        <v>0</v>
      </c>
      <c r="AV732" s="10">
        <v>20000025</v>
      </c>
      <c r="AW732" s="19" t="s">
        <v>139</v>
      </c>
      <c r="AX732" s="76">
        <v>0</v>
      </c>
      <c r="AY732" s="77">
        <v>0</v>
      </c>
      <c r="AZ732" s="77">
        <v>0</v>
      </c>
      <c r="BA732" s="36" t="s">
        <v>216</v>
      </c>
      <c r="BB732" s="9">
        <v>0</v>
      </c>
      <c r="BC732" s="11">
        <v>0</v>
      </c>
      <c r="BD732" s="18">
        <v>0</v>
      </c>
      <c r="BE732" s="9">
        <v>0</v>
      </c>
      <c r="BF732" s="9">
        <v>0</v>
      </c>
      <c r="BG732" s="26">
        <v>0</v>
      </c>
      <c r="BH732" s="9">
        <v>0</v>
      </c>
      <c r="BI732" s="6">
        <v>0</v>
      </c>
    </row>
    <row r="733" spans="3:61" ht="20.100000000000001" customHeight="1">
      <c r="C733" s="18">
        <v>90090701</v>
      </c>
      <c r="D733" s="9" t="s">
        <v>913</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196</v>
      </c>
      <c r="AT733" s="10">
        <v>0</v>
      </c>
      <c r="AU733" s="10">
        <v>10000001</v>
      </c>
      <c r="AV733" s="10">
        <v>20000025</v>
      </c>
      <c r="AW733" s="19" t="s">
        <v>139</v>
      </c>
      <c r="AX733" s="76">
        <v>0</v>
      </c>
      <c r="AY733" s="77">
        <v>0</v>
      </c>
      <c r="AZ733" s="77">
        <v>0</v>
      </c>
      <c r="BA733" s="36" t="s">
        <v>903</v>
      </c>
      <c r="BB733" s="9">
        <v>0</v>
      </c>
      <c r="BC733" s="11">
        <v>0</v>
      </c>
      <c r="BD733" s="18">
        <v>0</v>
      </c>
      <c r="BE733" s="9">
        <v>0</v>
      </c>
      <c r="BF733" s="9">
        <v>0</v>
      </c>
      <c r="BG733" s="26">
        <v>0</v>
      </c>
      <c r="BH733" s="9">
        <v>0</v>
      </c>
      <c r="BI733" s="6">
        <v>0</v>
      </c>
    </row>
    <row r="734" spans="3:61" ht="20.100000000000001" customHeight="1">
      <c r="C734" s="18">
        <v>90090801</v>
      </c>
      <c r="D734" s="9" t="s">
        <v>914</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138</v>
      </c>
      <c r="AT734" s="10">
        <v>0</v>
      </c>
      <c r="AU734" s="10">
        <v>0</v>
      </c>
      <c r="AV734" s="10">
        <v>20000025</v>
      </c>
      <c r="AW734" s="19" t="s">
        <v>139</v>
      </c>
      <c r="AX734" s="76">
        <v>0</v>
      </c>
      <c r="AY734" s="77">
        <v>0</v>
      </c>
      <c r="AZ734" s="77">
        <v>0</v>
      </c>
      <c r="BA734" s="36" t="s">
        <v>896</v>
      </c>
      <c r="BB734" s="9">
        <v>0</v>
      </c>
      <c r="BC734" s="11">
        <v>0</v>
      </c>
      <c r="BD734" s="18">
        <v>0</v>
      </c>
      <c r="BE734" s="9">
        <v>0</v>
      </c>
      <c r="BF734" s="9">
        <v>0</v>
      </c>
      <c r="BG734" s="26">
        <v>0</v>
      </c>
      <c r="BH734" s="9">
        <v>0</v>
      </c>
      <c r="BI734" s="6">
        <v>0</v>
      </c>
    </row>
    <row r="735" spans="3:61" ht="20.100000000000001" customHeight="1">
      <c r="C735" s="18">
        <v>90090901</v>
      </c>
      <c r="D735" s="9" t="s">
        <v>915</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138</v>
      </c>
      <c r="AT735" s="10">
        <v>0</v>
      </c>
      <c r="AU735" s="10">
        <v>0</v>
      </c>
      <c r="AV735" s="10">
        <v>20000025</v>
      </c>
      <c r="AW735" s="19" t="s">
        <v>139</v>
      </c>
      <c r="AX735" s="19">
        <v>0</v>
      </c>
      <c r="AY735" s="19">
        <v>0</v>
      </c>
      <c r="AZ735" s="19">
        <v>0</v>
      </c>
      <c r="BA735" s="36" t="s">
        <v>216</v>
      </c>
      <c r="BB735" s="9">
        <v>0</v>
      </c>
      <c r="BC735" s="11">
        <v>0</v>
      </c>
      <c r="BD735" s="18">
        <v>0</v>
      </c>
      <c r="BE735" s="9">
        <v>0</v>
      </c>
      <c r="BF735" s="9">
        <v>0</v>
      </c>
      <c r="BG735" s="26">
        <v>0</v>
      </c>
      <c r="BH735" s="9">
        <v>0</v>
      </c>
      <c r="BI735" s="6">
        <v>0</v>
      </c>
    </row>
    <row r="736" spans="3:61" ht="20.100000000000001" customHeight="1">
      <c r="C736" s="18">
        <v>90091001</v>
      </c>
      <c r="D736" s="9" t="s">
        <v>256</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138</v>
      </c>
      <c r="AT736" s="10">
        <v>0</v>
      </c>
      <c r="AU736" s="10">
        <v>0</v>
      </c>
      <c r="AV736" s="10">
        <v>20000025</v>
      </c>
      <c r="AW736" s="19" t="s">
        <v>139</v>
      </c>
      <c r="AX736" s="19">
        <v>0</v>
      </c>
      <c r="AY736" s="19">
        <v>0</v>
      </c>
      <c r="AZ736" s="19">
        <v>0</v>
      </c>
      <c r="BA736" s="36" t="s">
        <v>216</v>
      </c>
      <c r="BB736" s="9">
        <v>0</v>
      </c>
      <c r="BC736" s="11">
        <v>0</v>
      </c>
      <c r="BD736" s="18">
        <v>0</v>
      </c>
      <c r="BE736" s="9">
        <v>0</v>
      </c>
      <c r="BF736" s="9">
        <v>0</v>
      </c>
      <c r="BG736" s="26">
        <v>0</v>
      </c>
      <c r="BH736" s="9">
        <v>0</v>
      </c>
      <c r="BI736" s="6">
        <v>0</v>
      </c>
    </row>
    <row r="737" spans="3:61" ht="20.100000000000001" customHeight="1">
      <c r="C737" s="18">
        <v>90091101</v>
      </c>
      <c r="D737" s="9" t="s">
        <v>194</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196</v>
      </c>
      <c r="AT737" s="10">
        <v>0</v>
      </c>
      <c r="AU737" s="10">
        <v>10000001</v>
      </c>
      <c r="AV737" s="10">
        <v>20000025</v>
      </c>
      <c r="AW737" s="19" t="s">
        <v>139</v>
      </c>
      <c r="AX737" s="19">
        <v>0</v>
      </c>
      <c r="AY737" s="19">
        <v>0</v>
      </c>
      <c r="AZ737" s="19">
        <v>0</v>
      </c>
      <c r="BA737" s="36" t="s">
        <v>903</v>
      </c>
      <c r="BB737" s="9">
        <v>0</v>
      </c>
      <c r="BC737" s="11">
        <v>0</v>
      </c>
      <c r="BD737" s="18">
        <v>0</v>
      </c>
      <c r="BE737" s="9">
        <v>0</v>
      </c>
      <c r="BF737" s="9">
        <v>0</v>
      </c>
      <c r="BG737" s="26">
        <v>0</v>
      </c>
      <c r="BH737" s="9">
        <v>0</v>
      </c>
      <c r="BI737" s="6">
        <v>0</v>
      </c>
    </row>
    <row r="738" spans="3:61" ht="20.100000000000001" customHeight="1">
      <c r="C738" s="18">
        <v>90091201</v>
      </c>
      <c r="D738" s="9" t="s">
        <v>916</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196</v>
      </c>
      <c r="AT738" s="10">
        <v>0</v>
      </c>
      <c r="AU738" s="10">
        <v>10000001</v>
      </c>
      <c r="AV738" s="10">
        <v>20000025</v>
      </c>
      <c r="AW738" s="19" t="s">
        <v>139</v>
      </c>
      <c r="AX738" s="19">
        <v>0</v>
      </c>
      <c r="AY738" s="19">
        <v>0</v>
      </c>
      <c r="AZ738" s="19">
        <v>0</v>
      </c>
      <c r="BA738" s="36" t="s">
        <v>903</v>
      </c>
      <c r="BB738" s="9">
        <v>0</v>
      </c>
      <c r="BC738" s="11">
        <v>0</v>
      </c>
      <c r="BD738" s="18">
        <v>0</v>
      </c>
      <c r="BE738" s="9">
        <v>0</v>
      </c>
      <c r="BF738" s="9">
        <v>0</v>
      </c>
      <c r="BG738" s="26">
        <v>0</v>
      </c>
      <c r="BH738" s="9">
        <v>0</v>
      </c>
      <c r="BI738" s="6">
        <v>0</v>
      </c>
    </row>
    <row r="739" spans="3:61" ht="20.100000000000001" customHeight="1">
      <c r="C739" s="18">
        <v>90091301</v>
      </c>
      <c r="D739" s="9" t="s">
        <v>917</v>
      </c>
      <c r="E739" s="9">
        <v>0</v>
      </c>
      <c r="F739" s="9">
        <v>60011201</v>
      </c>
      <c r="G739" s="9">
        <v>0</v>
      </c>
      <c r="H739" s="10">
        <v>0</v>
      </c>
      <c r="I739" s="18">
        <v>1</v>
      </c>
      <c r="J739" s="18">
        <v>0</v>
      </c>
      <c r="K739" s="10">
        <v>0</v>
      </c>
      <c r="L739" s="10">
        <v>0</v>
      </c>
      <c r="M739" s="9" t="s">
        <v>918</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139</v>
      </c>
      <c r="AX739" s="19">
        <v>0</v>
      </c>
      <c r="AY739" s="19">
        <v>0</v>
      </c>
      <c r="AZ739" s="19">
        <v>0</v>
      </c>
      <c r="BA739" s="36" t="s">
        <v>903</v>
      </c>
      <c r="BB739" s="9">
        <v>0</v>
      </c>
      <c r="BC739" s="11">
        <v>0</v>
      </c>
      <c r="BD739" s="18">
        <v>0</v>
      </c>
      <c r="BE739" s="9">
        <v>0</v>
      </c>
      <c r="BF739" s="9">
        <v>0</v>
      </c>
      <c r="BG739" s="26">
        <v>0</v>
      </c>
      <c r="BH739" s="9">
        <v>0</v>
      </c>
      <c r="BI739" s="6">
        <v>0</v>
      </c>
    </row>
    <row r="740" spans="3:61" ht="20.100000000000001" customHeight="1">
      <c r="C740" s="18">
        <v>60020901</v>
      </c>
      <c r="D740" s="9" t="s">
        <v>919</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138</v>
      </c>
      <c r="AT740" s="10">
        <v>0</v>
      </c>
      <c r="AU740" s="10">
        <v>0</v>
      </c>
      <c r="AV740" s="10">
        <v>20000025</v>
      </c>
      <c r="AW740" s="19" t="s">
        <v>139</v>
      </c>
      <c r="AX740" s="19">
        <v>0</v>
      </c>
      <c r="AY740" s="19">
        <v>0</v>
      </c>
      <c r="AZ740" s="19">
        <v>0</v>
      </c>
      <c r="BA740" s="36" t="s">
        <v>216</v>
      </c>
      <c r="BB740" s="9">
        <v>0</v>
      </c>
      <c r="BC740" s="11">
        <v>0</v>
      </c>
      <c r="BD740" s="18">
        <v>0</v>
      </c>
      <c r="BE740" s="9">
        <v>0</v>
      </c>
      <c r="BF740" s="9">
        <v>0</v>
      </c>
      <c r="BG740" s="26">
        <v>0</v>
      </c>
      <c r="BH740" s="9">
        <v>0</v>
      </c>
      <c r="BI740" s="6">
        <v>0</v>
      </c>
    </row>
    <row r="741" spans="3:61" ht="20.100000000000001" customHeight="1">
      <c r="C741" s="18">
        <v>60020902</v>
      </c>
      <c r="D741" s="9" t="s">
        <v>920</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138</v>
      </c>
      <c r="AT741" s="10">
        <v>0</v>
      </c>
      <c r="AU741" s="10">
        <v>0</v>
      </c>
      <c r="AV741" s="10">
        <v>20000025</v>
      </c>
      <c r="AW741" s="19" t="s">
        <v>139</v>
      </c>
      <c r="AX741" s="19">
        <v>0</v>
      </c>
      <c r="AY741" s="19">
        <v>0</v>
      </c>
      <c r="AZ741" s="19">
        <v>0</v>
      </c>
      <c r="BA741" s="36">
        <v>111</v>
      </c>
      <c r="BB741" s="9">
        <v>0</v>
      </c>
      <c r="BC741" s="11">
        <v>0</v>
      </c>
      <c r="BD741" s="18">
        <v>0</v>
      </c>
      <c r="BE741" s="9">
        <v>0</v>
      </c>
      <c r="BF741" s="9">
        <v>0</v>
      </c>
      <c r="BG741" s="26">
        <v>0</v>
      </c>
      <c r="BH741" s="9">
        <v>0</v>
      </c>
      <c r="BI741" s="6">
        <v>0</v>
      </c>
    </row>
    <row r="742" spans="3:61" ht="20.100000000000001" customHeight="1">
      <c r="C742" s="18">
        <v>60020903</v>
      </c>
      <c r="D742" s="9" t="s">
        <v>921</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334</v>
      </c>
      <c r="AG742" s="6">
        <v>1</v>
      </c>
      <c r="AH742" s="6">
        <v>1</v>
      </c>
      <c r="AI742" s="9">
        <v>1</v>
      </c>
      <c r="AJ742" s="26">
        <v>0</v>
      </c>
      <c r="AK742" s="9">
        <v>0</v>
      </c>
      <c r="AL742" s="9">
        <v>0</v>
      </c>
      <c r="AM742" s="9">
        <v>0.5</v>
      </c>
      <c r="AN742" s="9">
        <v>10000</v>
      </c>
      <c r="AO742" s="9">
        <v>0</v>
      </c>
      <c r="AP742" s="9">
        <v>0</v>
      </c>
      <c r="AQ742" s="6">
        <v>0</v>
      </c>
      <c r="AR742" s="29">
        <v>0</v>
      </c>
      <c r="AS742" s="9" t="s">
        <v>138</v>
      </c>
      <c r="AT742" s="10">
        <v>0</v>
      </c>
      <c r="AU742" s="10">
        <v>0</v>
      </c>
      <c r="AV742" s="10">
        <v>20000035</v>
      </c>
      <c r="AW742" s="19" t="s">
        <v>139</v>
      </c>
      <c r="AX742" s="19">
        <v>0</v>
      </c>
      <c r="AY742" s="19">
        <v>0</v>
      </c>
      <c r="AZ742" s="19">
        <v>0</v>
      </c>
      <c r="BA742" s="36" t="s">
        <v>898</v>
      </c>
      <c r="BB742" s="9">
        <v>0</v>
      </c>
      <c r="BC742" s="11">
        <v>0</v>
      </c>
      <c r="BD742" s="18">
        <v>0</v>
      </c>
      <c r="BE742" s="9">
        <v>0</v>
      </c>
      <c r="BF742" s="9">
        <v>3</v>
      </c>
      <c r="BG742" s="26">
        <v>0</v>
      </c>
      <c r="BH742" s="9">
        <v>0</v>
      </c>
      <c r="BI742" s="6">
        <v>0</v>
      </c>
    </row>
    <row r="743" spans="3:61" ht="20.100000000000001" customHeight="1">
      <c r="C743" s="18">
        <v>60020904</v>
      </c>
      <c r="D743" s="9" t="s">
        <v>922</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900</v>
      </c>
      <c r="AS743" s="9" t="s">
        <v>138</v>
      </c>
      <c r="AT743" s="10">
        <v>0</v>
      </c>
      <c r="AU743" s="10">
        <v>0</v>
      </c>
      <c r="AV743" s="10">
        <v>20000025</v>
      </c>
      <c r="AW743" s="19" t="s">
        <v>139</v>
      </c>
      <c r="AX743" s="19">
        <v>0</v>
      </c>
      <c r="AY743" s="19">
        <v>0</v>
      </c>
      <c r="AZ743" s="19">
        <v>0</v>
      </c>
      <c r="BA743" s="36" t="s">
        <v>216</v>
      </c>
      <c r="BB743" s="9">
        <v>0</v>
      </c>
      <c r="BC743" s="11">
        <v>0</v>
      </c>
      <c r="BD743" s="18">
        <v>0</v>
      </c>
      <c r="BE743" s="9">
        <v>0</v>
      </c>
      <c r="BF743" s="9">
        <v>0</v>
      </c>
      <c r="BG743" s="26">
        <v>0</v>
      </c>
      <c r="BH743" s="9">
        <v>0</v>
      </c>
      <c r="BI743" s="6">
        <v>0</v>
      </c>
    </row>
    <row r="744" spans="3:61" ht="20.100000000000001" customHeight="1">
      <c r="C744" s="18">
        <v>60020905</v>
      </c>
      <c r="D744" s="9" t="s">
        <v>923</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138</v>
      </c>
      <c r="AT744" s="10">
        <v>0</v>
      </c>
      <c r="AU744" s="10">
        <v>0</v>
      </c>
      <c r="AV744" s="10">
        <v>20000025</v>
      </c>
      <c r="AW744" s="19" t="s">
        <v>139</v>
      </c>
      <c r="AX744" s="19">
        <v>0</v>
      </c>
      <c r="AY744" s="19">
        <v>0</v>
      </c>
      <c r="AZ744" s="19">
        <v>0</v>
      </c>
      <c r="BA744" s="36" t="s">
        <v>216</v>
      </c>
      <c r="BB744" s="9">
        <v>0</v>
      </c>
      <c r="BC744" s="11">
        <v>0</v>
      </c>
      <c r="BD744" s="18">
        <v>0</v>
      </c>
      <c r="BE744" s="9">
        <v>0</v>
      </c>
      <c r="BF744" s="9">
        <v>0</v>
      </c>
      <c r="BG744" s="26">
        <v>0</v>
      </c>
      <c r="BH744" s="9">
        <v>0</v>
      </c>
      <c r="BI744" s="6">
        <v>0</v>
      </c>
    </row>
    <row r="745" spans="3:61" ht="20.100000000000001" customHeight="1">
      <c r="C745" s="18">
        <v>60020001</v>
      </c>
      <c r="D745" s="20" t="s">
        <v>924</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483</v>
      </c>
      <c r="AT745" s="10">
        <v>0</v>
      </c>
      <c r="AU745" s="10">
        <v>0</v>
      </c>
      <c r="AV745" s="10">
        <v>0</v>
      </c>
      <c r="AW745" s="19" t="s">
        <v>139</v>
      </c>
      <c r="AX745" s="19">
        <v>0</v>
      </c>
      <c r="AY745" s="19">
        <v>0</v>
      </c>
      <c r="AZ745" s="19">
        <v>0</v>
      </c>
      <c r="BA745" s="36" t="s">
        <v>396</v>
      </c>
      <c r="BB745" s="9">
        <v>0</v>
      </c>
      <c r="BC745" s="11">
        <v>0</v>
      </c>
      <c r="BD745" s="18">
        <v>0</v>
      </c>
      <c r="BE745" s="9">
        <v>0</v>
      </c>
      <c r="BF745" s="9">
        <v>0</v>
      </c>
      <c r="BG745" s="26">
        <v>0</v>
      </c>
      <c r="BH745" s="9">
        <v>0</v>
      </c>
      <c r="BI745" s="6">
        <v>0</v>
      </c>
    </row>
    <row r="746" spans="3:61" ht="20.100000000000001" customHeight="1">
      <c r="C746" s="18">
        <v>60020002</v>
      </c>
      <c r="D746" s="9" t="s">
        <v>925</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483</v>
      </c>
      <c r="AT746" s="10">
        <v>0</v>
      </c>
      <c r="AU746" s="18">
        <v>10000006</v>
      </c>
      <c r="AV746" s="10">
        <v>20000025</v>
      </c>
      <c r="AW746" s="19" t="s">
        <v>139</v>
      </c>
      <c r="AX746" s="19">
        <v>0</v>
      </c>
      <c r="AY746" s="19">
        <v>0</v>
      </c>
      <c r="AZ746" s="19">
        <v>0</v>
      </c>
      <c r="BA746" s="36" t="s">
        <v>216</v>
      </c>
      <c r="BB746" s="9">
        <v>0</v>
      </c>
      <c r="BC746" s="11">
        <v>0</v>
      </c>
      <c r="BD746" s="18">
        <v>0</v>
      </c>
      <c r="BE746" s="9">
        <v>1</v>
      </c>
      <c r="BF746" s="9">
        <v>0</v>
      </c>
      <c r="BG746" s="26">
        <v>0</v>
      </c>
      <c r="BH746" s="9">
        <v>0</v>
      </c>
      <c r="BI746" s="6">
        <v>0</v>
      </c>
    </row>
    <row r="747" spans="3:61" ht="20.100000000000001" customHeight="1">
      <c r="C747" s="18">
        <v>70000001</v>
      </c>
      <c r="D747" s="19" t="s">
        <v>926</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137</v>
      </c>
      <c r="AS747" s="19" t="s">
        <v>483</v>
      </c>
      <c r="AT747" s="18">
        <v>0</v>
      </c>
      <c r="AU747" s="10">
        <v>0</v>
      </c>
      <c r="AV747" s="18">
        <v>0</v>
      </c>
      <c r="AW747" s="19" t="s">
        <v>139</v>
      </c>
      <c r="AX747" s="19" t="s">
        <v>137</v>
      </c>
      <c r="AY747" s="13">
        <v>0</v>
      </c>
      <c r="AZ747" s="13">
        <v>0</v>
      </c>
      <c r="BA747" s="58"/>
      <c r="BB747" s="18">
        <v>0</v>
      </c>
      <c r="BC747" s="11">
        <v>0</v>
      </c>
      <c r="BD747" s="18">
        <v>0</v>
      </c>
      <c r="BE747" s="18">
        <v>0</v>
      </c>
      <c r="BF747" s="18">
        <v>0</v>
      </c>
      <c r="BG747" s="18">
        <v>0</v>
      </c>
      <c r="BH747" s="9">
        <v>0</v>
      </c>
      <c r="BI747" s="6">
        <v>0</v>
      </c>
    </row>
    <row r="748" spans="3:61" ht="20.100000000000001" customHeight="1">
      <c r="C748" s="42">
        <v>70000002</v>
      </c>
      <c r="D748" s="43" t="s">
        <v>925</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137</v>
      </c>
      <c r="AS748" s="19" t="s">
        <v>483</v>
      </c>
      <c r="AT748" s="42" t="s">
        <v>176</v>
      </c>
      <c r="AU748" s="42">
        <v>12000006</v>
      </c>
      <c r="AV748" s="51">
        <v>20000025</v>
      </c>
      <c r="AW748" s="43" t="s">
        <v>177</v>
      </c>
      <c r="AX748" s="43" t="s">
        <v>137</v>
      </c>
      <c r="AY748" s="44">
        <v>0</v>
      </c>
      <c r="AZ748" s="44">
        <v>0</v>
      </c>
      <c r="BA748" s="54"/>
      <c r="BB748" s="42">
        <v>0</v>
      </c>
      <c r="BC748" s="42">
        <v>0</v>
      </c>
      <c r="BD748" s="42">
        <v>0</v>
      </c>
      <c r="BE748" s="42">
        <v>0</v>
      </c>
      <c r="BF748" s="42">
        <v>0</v>
      </c>
      <c r="BG748" s="42">
        <v>0</v>
      </c>
      <c r="BH748" s="42">
        <v>0</v>
      </c>
      <c r="BI748" s="6">
        <v>0</v>
      </c>
    </row>
    <row r="749" spans="3:61" ht="20.100000000000001" customHeight="1">
      <c r="C749" s="42">
        <v>70000003</v>
      </c>
      <c r="D749" s="43" t="s">
        <v>927</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137</v>
      </c>
      <c r="AS749" s="19" t="s">
        <v>483</v>
      </c>
      <c r="AT749" s="42" t="s">
        <v>176</v>
      </c>
      <c r="AU749" s="42">
        <v>10001004</v>
      </c>
      <c r="AV749" s="51">
        <v>20000037</v>
      </c>
      <c r="AW749" s="43" t="s">
        <v>177</v>
      </c>
      <c r="AX749" s="43" t="s">
        <v>137</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70000004</v>
      </c>
      <c r="D750" s="43" t="s">
        <v>928</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137</v>
      </c>
      <c r="AS750" s="19" t="s">
        <v>483</v>
      </c>
      <c r="AT750" s="42" t="s">
        <v>176</v>
      </c>
      <c r="AU750" s="42">
        <v>12000006</v>
      </c>
      <c r="AV750" s="51">
        <v>20000038</v>
      </c>
      <c r="AW750" s="43" t="s">
        <v>177</v>
      </c>
      <c r="AX750" s="43" t="s">
        <v>137</v>
      </c>
      <c r="AY750" s="44">
        <v>0</v>
      </c>
      <c r="AZ750" s="44">
        <v>0</v>
      </c>
      <c r="BA750" s="54"/>
      <c r="BB750" s="42">
        <v>0</v>
      </c>
      <c r="BC750" s="42">
        <v>0</v>
      </c>
      <c r="BD750" s="42">
        <v>0</v>
      </c>
      <c r="BE750" s="42">
        <v>0</v>
      </c>
      <c r="BF750" s="42">
        <v>0</v>
      </c>
      <c r="BG750" s="42">
        <v>0</v>
      </c>
      <c r="BH750" s="42">
        <v>0</v>
      </c>
      <c r="BI750" s="6">
        <v>0</v>
      </c>
    </row>
    <row r="751" spans="3:61" ht="20.100000000000001" customHeight="1">
      <c r="C751" s="18">
        <v>70000011</v>
      </c>
      <c r="D751" s="19" t="s">
        <v>929</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137</v>
      </c>
      <c r="AS751" s="19" t="s">
        <v>483</v>
      </c>
      <c r="AT751" s="18">
        <v>0</v>
      </c>
      <c r="AU751" s="10">
        <v>0</v>
      </c>
      <c r="AV751" s="18">
        <v>0</v>
      </c>
      <c r="AW751" s="19" t="s">
        <v>139</v>
      </c>
      <c r="AX751" s="19" t="s">
        <v>137</v>
      </c>
      <c r="AY751" s="13">
        <v>0</v>
      </c>
      <c r="AZ751" s="13">
        <v>0</v>
      </c>
      <c r="BA751" s="58"/>
      <c r="BB751" s="18">
        <v>0</v>
      </c>
      <c r="BC751" s="11">
        <v>0</v>
      </c>
      <c r="BD751" s="18">
        <v>0</v>
      </c>
      <c r="BE751" s="18">
        <v>0</v>
      </c>
      <c r="BF751" s="18">
        <v>0</v>
      </c>
      <c r="BG751" s="18">
        <v>0</v>
      </c>
      <c r="BH751" s="9">
        <v>0</v>
      </c>
      <c r="BI751" s="6">
        <v>0</v>
      </c>
    </row>
    <row r="752" spans="3:61" ht="20.100000000000001" customHeight="1">
      <c r="C752" s="42">
        <v>70000012</v>
      </c>
      <c r="D752" s="43" t="s">
        <v>930</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137</v>
      </c>
      <c r="AS752" s="19" t="s">
        <v>483</v>
      </c>
      <c r="AT752" s="42" t="s">
        <v>176</v>
      </c>
      <c r="AU752" s="42">
        <v>12000006</v>
      </c>
      <c r="AV752" s="51">
        <v>20000025</v>
      </c>
      <c r="AW752" s="43" t="s">
        <v>177</v>
      </c>
      <c r="AX752" s="43" t="s">
        <v>137</v>
      </c>
      <c r="AY752" s="44">
        <v>0</v>
      </c>
      <c r="AZ752" s="44">
        <v>0</v>
      </c>
      <c r="BA752" s="54"/>
      <c r="BB752" s="42">
        <v>0</v>
      </c>
      <c r="BC752" s="42">
        <v>0</v>
      </c>
      <c r="BD752" s="42">
        <v>0</v>
      </c>
      <c r="BE752" s="42">
        <v>0</v>
      </c>
      <c r="BF752" s="42">
        <v>0</v>
      </c>
      <c r="BG752" s="42">
        <v>0</v>
      </c>
      <c r="BH752" s="42">
        <v>0</v>
      </c>
      <c r="BI752" s="6">
        <v>0</v>
      </c>
    </row>
    <row r="753" spans="3:61" ht="20.100000000000001" customHeight="1">
      <c r="C753" s="18">
        <v>70001001</v>
      </c>
      <c r="D753" s="12" t="s">
        <v>366</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146</v>
      </c>
      <c r="AG753" s="6">
        <v>0</v>
      </c>
      <c r="AH753" s="6">
        <v>2</v>
      </c>
      <c r="AI753" s="6">
        <v>1.5</v>
      </c>
      <c r="AJ753" s="11">
        <v>0</v>
      </c>
      <c r="AK753" s="11">
        <v>0</v>
      </c>
      <c r="AL753" s="11">
        <v>0</v>
      </c>
      <c r="AM753" s="11">
        <v>1</v>
      </c>
      <c r="AN753" s="11">
        <v>3000</v>
      </c>
      <c r="AO753" s="11">
        <v>0.5</v>
      </c>
      <c r="AP753" s="11">
        <v>0</v>
      </c>
      <c r="AQ753" s="6">
        <v>0</v>
      </c>
      <c r="AR753" s="11" t="s">
        <v>137</v>
      </c>
      <c r="AS753" s="12" t="s">
        <v>196</v>
      </c>
      <c r="AT753" s="11" t="s">
        <v>367</v>
      </c>
      <c r="AU753" s="18">
        <v>10000007</v>
      </c>
      <c r="AV753" s="18">
        <v>21000110</v>
      </c>
      <c r="AW753" s="12" t="s">
        <v>139</v>
      </c>
      <c r="AX753" s="11">
        <v>0</v>
      </c>
      <c r="AY753" s="13">
        <v>0</v>
      </c>
      <c r="AZ753" s="13">
        <v>0</v>
      </c>
      <c r="BA753" s="37" t="s">
        <v>368</v>
      </c>
      <c r="BB753" s="11">
        <v>0</v>
      </c>
      <c r="BC753" s="11">
        <v>0</v>
      </c>
      <c r="BD753" s="11">
        <v>0</v>
      </c>
      <c r="BE753" s="11">
        <v>0</v>
      </c>
      <c r="BF753" s="11">
        <v>0</v>
      </c>
      <c r="BG753" s="11">
        <v>0</v>
      </c>
      <c r="BH753" s="9">
        <v>0</v>
      </c>
      <c r="BI753" s="6">
        <v>0</v>
      </c>
    </row>
    <row r="754" spans="3:61" ht="20.100000000000001" customHeight="1">
      <c r="C754" s="18">
        <v>70101001</v>
      </c>
      <c r="D754" s="12" t="s">
        <v>931</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137</v>
      </c>
      <c r="AS754" s="12" t="s">
        <v>138</v>
      </c>
      <c r="AT754" s="11" t="s">
        <v>367</v>
      </c>
      <c r="AU754" s="18">
        <v>0</v>
      </c>
      <c r="AV754" s="18">
        <v>0</v>
      </c>
      <c r="AW754" s="12" t="s">
        <v>326</v>
      </c>
      <c r="AX754" s="11" t="s">
        <v>932</v>
      </c>
      <c r="AY754" s="13">
        <v>0</v>
      </c>
      <c r="AZ754" s="13">
        <v>0</v>
      </c>
      <c r="BA754" s="37" t="s">
        <v>933</v>
      </c>
      <c r="BB754" s="11">
        <v>0</v>
      </c>
      <c r="BC754" s="11">
        <v>0</v>
      </c>
      <c r="BD754" s="11">
        <v>0</v>
      </c>
      <c r="BE754" s="11">
        <v>0</v>
      </c>
      <c r="BF754" s="11">
        <v>0</v>
      </c>
      <c r="BG754" s="11">
        <v>0</v>
      </c>
      <c r="BH754" s="9">
        <v>0</v>
      </c>
      <c r="BI754" s="6">
        <v>0</v>
      </c>
    </row>
    <row r="755" spans="3:61" ht="21.75" customHeight="1">
      <c r="C755" s="18">
        <v>70102001</v>
      </c>
      <c r="D755" s="12" t="s">
        <v>485</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934</v>
      </c>
      <c r="AS755" s="12" t="s">
        <v>196</v>
      </c>
      <c r="AT755" s="11" t="s">
        <v>374</v>
      </c>
      <c r="AU755" s="18">
        <v>10000007</v>
      </c>
      <c r="AV755" s="18">
        <v>70102001</v>
      </c>
      <c r="AW755" s="12" t="s">
        <v>139</v>
      </c>
      <c r="AX755" s="11" t="s">
        <v>935</v>
      </c>
      <c r="AY755" s="13">
        <v>0</v>
      </c>
      <c r="AZ755" s="13">
        <v>0</v>
      </c>
      <c r="BA755" s="37" t="s">
        <v>936</v>
      </c>
      <c r="BB755" s="11">
        <v>0</v>
      </c>
      <c r="BC755" s="11">
        <v>0</v>
      </c>
      <c r="BD755" s="11">
        <v>0</v>
      </c>
      <c r="BE755" s="11">
        <v>0</v>
      </c>
      <c r="BF755" s="11">
        <v>0</v>
      </c>
      <c r="BG755" s="11">
        <v>0</v>
      </c>
      <c r="BH755" s="9">
        <v>0</v>
      </c>
      <c r="BI755" s="6">
        <v>0</v>
      </c>
    </row>
    <row r="756" spans="3:61" ht="20.100000000000001" customHeight="1">
      <c r="C756" s="18">
        <v>70102002</v>
      </c>
      <c r="D756" s="19" t="s">
        <v>400</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137</v>
      </c>
      <c r="AS756" s="19" t="s">
        <v>138</v>
      </c>
      <c r="AT756" s="18" t="s">
        <v>229</v>
      </c>
      <c r="AU756" s="18">
        <v>0</v>
      </c>
      <c r="AV756" s="18">
        <v>40000003</v>
      </c>
      <c r="AW756" s="19" t="s">
        <v>139</v>
      </c>
      <c r="AX756" s="19" t="s">
        <v>137</v>
      </c>
      <c r="AY756" s="13">
        <v>0</v>
      </c>
      <c r="AZ756" s="13">
        <v>0</v>
      </c>
      <c r="BA756" s="58" t="s">
        <v>401</v>
      </c>
      <c r="BB756" s="18">
        <v>0</v>
      </c>
      <c r="BC756" s="11">
        <v>0</v>
      </c>
      <c r="BD756" s="18">
        <v>0</v>
      </c>
      <c r="BE756" s="18">
        <v>0</v>
      </c>
      <c r="BF756" s="18">
        <v>0</v>
      </c>
      <c r="BG756" s="18">
        <v>0</v>
      </c>
      <c r="BH756" s="9">
        <v>0</v>
      </c>
      <c r="BI756" s="6">
        <v>0</v>
      </c>
    </row>
    <row r="757" spans="3:61" ht="20.100000000000001" customHeight="1">
      <c r="C757" s="18">
        <v>70103001</v>
      </c>
      <c r="D757" s="12" t="s">
        <v>402</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146</v>
      </c>
      <c r="AG757" s="6">
        <v>0</v>
      </c>
      <c r="AH757" s="6">
        <v>2</v>
      </c>
      <c r="AI757" s="6">
        <v>1.5</v>
      </c>
      <c r="AJ757" s="11">
        <v>0</v>
      </c>
      <c r="AK757" s="11">
        <v>0</v>
      </c>
      <c r="AL757" s="11">
        <v>0</v>
      </c>
      <c r="AM757" s="11">
        <v>2.5</v>
      </c>
      <c r="AN757" s="11">
        <v>4000</v>
      </c>
      <c r="AO757" s="11">
        <v>2</v>
      </c>
      <c r="AP757" s="11">
        <v>0</v>
      </c>
      <c r="AQ757" s="6">
        <v>0</v>
      </c>
      <c r="AR757" s="11" t="s">
        <v>137</v>
      </c>
      <c r="AS757" s="19" t="s">
        <v>196</v>
      </c>
      <c r="AT757" s="11" t="s">
        <v>367</v>
      </c>
      <c r="AU757" s="18">
        <v>10001007</v>
      </c>
      <c r="AV757" s="18">
        <v>70103001</v>
      </c>
      <c r="AW757" s="12" t="s">
        <v>139</v>
      </c>
      <c r="AX757" s="11">
        <v>0</v>
      </c>
      <c r="AY757" s="13">
        <v>0</v>
      </c>
      <c r="AZ757" s="13">
        <v>0</v>
      </c>
      <c r="BA757" s="37" t="s">
        <v>403</v>
      </c>
      <c r="BB757" s="11">
        <v>0</v>
      </c>
      <c r="BC757" s="11">
        <v>0</v>
      </c>
      <c r="BD757" s="11">
        <v>0</v>
      </c>
      <c r="BE757" s="11">
        <v>0</v>
      </c>
      <c r="BF757" s="11">
        <v>0</v>
      </c>
      <c r="BG757" s="11">
        <v>0</v>
      </c>
      <c r="BH757" s="9">
        <v>0</v>
      </c>
      <c r="BI757" s="6">
        <v>0</v>
      </c>
    </row>
    <row r="758" spans="3:61" ht="20.100000000000001" customHeight="1">
      <c r="C758" s="18">
        <v>70103002</v>
      </c>
      <c r="D758" s="19" t="s">
        <v>400</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137</v>
      </c>
      <c r="AS758" s="19" t="s">
        <v>137</v>
      </c>
      <c r="AT758" s="18" t="s">
        <v>229</v>
      </c>
      <c r="AU758" s="18">
        <v>0</v>
      </c>
      <c r="AV758" s="18">
        <v>40000003</v>
      </c>
      <c r="AW758" s="19" t="s">
        <v>139</v>
      </c>
      <c r="AX758" s="19" t="s">
        <v>137</v>
      </c>
      <c r="AY758" s="13">
        <v>0</v>
      </c>
      <c r="AZ758" s="13">
        <v>0</v>
      </c>
      <c r="BA758" s="58" t="s">
        <v>937</v>
      </c>
      <c r="BB758" s="18">
        <v>0</v>
      </c>
      <c r="BC758" s="11">
        <v>0</v>
      </c>
      <c r="BD758" s="18">
        <v>0</v>
      </c>
      <c r="BE758" s="18">
        <v>0</v>
      </c>
      <c r="BF758" s="18">
        <v>0</v>
      </c>
      <c r="BG758" s="18">
        <v>0</v>
      </c>
      <c r="BH758" s="9">
        <v>0</v>
      </c>
      <c r="BI758" s="6">
        <v>0</v>
      </c>
    </row>
    <row r="759" spans="3:61" ht="20.100000000000001" customHeight="1">
      <c r="C759" s="18">
        <v>70103003</v>
      </c>
      <c r="D759" s="12" t="s">
        <v>938</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137</v>
      </c>
      <c r="AS759" s="19" t="s">
        <v>138</v>
      </c>
      <c r="AT759" s="11" t="s">
        <v>374</v>
      </c>
      <c r="AU759" s="18">
        <v>10000007</v>
      </c>
      <c r="AV759" s="18">
        <v>70103003</v>
      </c>
      <c r="AW759" s="12" t="s">
        <v>139</v>
      </c>
      <c r="AX759" s="11" t="s">
        <v>939</v>
      </c>
      <c r="AY759" s="13">
        <v>0</v>
      </c>
      <c r="AZ759" s="13">
        <v>0</v>
      </c>
      <c r="BA759" s="37" t="s">
        <v>940</v>
      </c>
      <c r="BB759" s="11">
        <v>0</v>
      </c>
      <c r="BC759" s="11">
        <v>0</v>
      </c>
      <c r="BD759" s="11">
        <v>0</v>
      </c>
      <c r="BE759" s="11">
        <v>0</v>
      </c>
      <c r="BF759" s="11">
        <v>0</v>
      </c>
      <c r="BG759" s="11">
        <v>0</v>
      </c>
      <c r="BH759" s="9">
        <v>0</v>
      </c>
      <c r="BI759" s="6">
        <v>0</v>
      </c>
    </row>
    <row r="760" spans="3:61" ht="20.100000000000001" customHeight="1">
      <c r="C760" s="18">
        <v>70104001</v>
      </c>
      <c r="D760" s="12" t="s">
        <v>941</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496</v>
      </c>
      <c r="AG760" s="6">
        <v>1</v>
      </c>
      <c r="AH760" s="6">
        <v>1</v>
      </c>
      <c r="AI760" s="6">
        <v>1.5</v>
      </c>
      <c r="AJ760" s="11">
        <v>0</v>
      </c>
      <c r="AK760" s="11">
        <v>0</v>
      </c>
      <c r="AL760" s="11">
        <v>0</v>
      </c>
      <c r="AM760" s="11">
        <v>0.5</v>
      </c>
      <c r="AN760" s="11">
        <v>5000</v>
      </c>
      <c r="AO760" s="11">
        <v>2</v>
      </c>
      <c r="AP760" s="11">
        <v>0</v>
      </c>
      <c r="AQ760" s="6">
        <v>0</v>
      </c>
      <c r="AR760" s="11" t="s">
        <v>137</v>
      </c>
      <c r="AS760" s="12" t="s">
        <v>196</v>
      </c>
      <c r="AT760" s="11" t="s">
        <v>374</v>
      </c>
      <c r="AU760" s="18">
        <v>10000007</v>
      </c>
      <c r="AV760" s="18">
        <v>70104001</v>
      </c>
      <c r="AW760" s="12" t="s">
        <v>139</v>
      </c>
      <c r="AX760" s="11" t="s">
        <v>942</v>
      </c>
      <c r="AY760" s="13">
        <v>0</v>
      </c>
      <c r="AZ760" s="13">
        <v>0</v>
      </c>
      <c r="BA760" s="37" t="s">
        <v>943</v>
      </c>
      <c r="BB760" s="11">
        <v>0</v>
      </c>
      <c r="BC760" s="11">
        <v>0</v>
      </c>
      <c r="BD760" s="11">
        <v>0</v>
      </c>
      <c r="BE760" s="11">
        <v>0</v>
      </c>
      <c r="BF760" s="11">
        <v>0</v>
      </c>
      <c r="BG760" s="11">
        <v>0</v>
      </c>
      <c r="BH760" s="9">
        <v>0</v>
      </c>
      <c r="BI760" s="6">
        <v>0</v>
      </c>
    </row>
    <row r="761" spans="3:61" ht="20.100000000000001" customHeight="1">
      <c r="C761" s="18">
        <v>70104002</v>
      </c>
      <c r="D761" s="19" t="s">
        <v>352</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137</v>
      </c>
      <c r="AS761" s="19" t="s">
        <v>138</v>
      </c>
      <c r="AT761" s="18" t="s">
        <v>229</v>
      </c>
      <c r="AU761" s="18">
        <v>0</v>
      </c>
      <c r="AV761" s="18">
        <v>0</v>
      </c>
      <c r="AW761" s="19" t="s">
        <v>139</v>
      </c>
      <c r="AX761" s="19" t="s">
        <v>137</v>
      </c>
      <c r="AY761" s="13">
        <v>0</v>
      </c>
      <c r="AZ761" s="13">
        <v>0</v>
      </c>
      <c r="BA761" s="58" t="s">
        <v>353</v>
      </c>
      <c r="BB761" s="18">
        <v>0</v>
      </c>
      <c r="BC761" s="11">
        <v>0</v>
      </c>
      <c r="BD761" s="18">
        <v>0</v>
      </c>
      <c r="BE761" s="18">
        <v>0</v>
      </c>
      <c r="BF761" s="18">
        <v>0</v>
      </c>
      <c r="BG761" s="18">
        <v>0</v>
      </c>
      <c r="BH761" s="9">
        <v>0</v>
      </c>
      <c r="BI761" s="6">
        <v>0</v>
      </c>
    </row>
    <row r="762" spans="3:61" ht="20.100000000000001" customHeight="1">
      <c r="C762" s="18">
        <v>70104003</v>
      </c>
      <c r="D762" s="12" t="s">
        <v>625</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373</v>
      </c>
      <c r="AG762" s="6">
        <v>0</v>
      </c>
      <c r="AH762" s="6">
        <v>1</v>
      </c>
      <c r="AI762" s="6">
        <v>3</v>
      </c>
      <c r="AJ762" s="11">
        <v>0</v>
      </c>
      <c r="AK762" s="11">
        <v>0</v>
      </c>
      <c r="AL762" s="11">
        <v>0</v>
      </c>
      <c r="AM762" s="11">
        <v>3.5</v>
      </c>
      <c r="AN762" s="11">
        <v>5000</v>
      </c>
      <c r="AO762" s="11">
        <v>3</v>
      </c>
      <c r="AP762" s="11">
        <v>0</v>
      </c>
      <c r="AQ762" s="6">
        <v>0</v>
      </c>
      <c r="AR762" s="11" t="s">
        <v>137</v>
      </c>
      <c r="AS762" s="12" t="s">
        <v>179</v>
      </c>
      <c r="AT762" s="11" t="s">
        <v>374</v>
      </c>
      <c r="AU762" s="18">
        <v>10000007</v>
      </c>
      <c r="AV762" s="18">
        <v>70104003</v>
      </c>
      <c r="AW762" s="12" t="s">
        <v>139</v>
      </c>
      <c r="AX762" s="11" t="s">
        <v>944</v>
      </c>
      <c r="AY762" s="13">
        <v>0</v>
      </c>
      <c r="AZ762" s="13">
        <v>0</v>
      </c>
      <c r="BA762" s="37" t="s">
        <v>945</v>
      </c>
      <c r="BB762" s="11">
        <v>0</v>
      </c>
      <c r="BC762" s="11">
        <v>0</v>
      </c>
      <c r="BD762" s="11">
        <v>0</v>
      </c>
      <c r="BE762" s="11">
        <v>0</v>
      </c>
      <c r="BF762" s="11">
        <v>0</v>
      </c>
      <c r="BG762" s="11">
        <v>0</v>
      </c>
      <c r="BH762" s="9">
        <v>0</v>
      </c>
      <c r="BI762" s="6">
        <v>0</v>
      </c>
    </row>
    <row r="763" spans="3:61" ht="20.100000000000001" customHeight="1">
      <c r="C763" s="18">
        <v>70105001</v>
      </c>
      <c r="D763" s="12" t="s">
        <v>485</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137</v>
      </c>
      <c r="AS763" s="19" t="s">
        <v>138</v>
      </c>
      <c r="AT763" s="11" t="s">
        <v>374</v>
      </c>
      <c r="AU763" s="18">
        <v>10000007</v>
      </c>
      <c r="AV763" s="18">
        <v>70105001</v>
      </c>
      <c r="AW763" s="12" t="s">
        <v>139</v>
      </c>
      <c r="AX763" s="11" t="s">
        <v>946</v>
      </c>
      <c r="AY763" s="13">
        <v>0</v>
      </c>
      <c r="AZ763" s="13">
        <v>0</v>
      </c>
      <c r="BA763" s="37" t="s">
        <v>947</v>
      </c>
      <c r="BB763" s="11">
        <v>0</v>
      </c>
      <c r="BC763" s="11">
        <v>0</v>
      </c>
      <c r="BD763" s="11">
        <v>0</v>
      </c>
      <c r="BE763" s="11">
        <v>0</v>
      </c>
      <c r="BF763" s="11">
        <v>0</v>
      </c>
      <c r="BG763" s="11">
        <v>0</v>
      </c>
      <c r="BH763" s="9">
        <v>0</v>
      </c>
      <c r="BI763" s="6">
        <v>0</v>
      </c>
    </row>
    <row r="764" spans="3:61" ht="20.100000000000001" customHeight="1">
      <c r="C764" s="18">
        <v>70105002</v>
      </c>
      <c r="D764" s="19" t="s">
        <v>352</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137</v>
      </c>
      <c r="AS764" s="19" t="s">
        <v>138</v>
      </c>
      <c r="AT764" s="18" t="s">
        <v>229</v>
      </c>
      <c r="AU764" s="18">
        <v>0</v>
      </c>
      <c r="AV764" s="18">
        <v>0</v>
      </c>
      <c r="AW764" s="19" t="s">
        <v>139</v>
      </c>
      <c r="AX764" s="19" t="s">
        <v>137</v>
      </c>
      <c r="AY764" s="13">
        <v>0</v>
      </c>
      <c r="AZ764" s="13">
        <v>0</v>
      </c>
      <c r="BA764" s="58" t="s">
        <v>353</v>
      </c>
      <c r="BB764" s="18">
        <v>0</v>
      </c>
      <c r="BC764" s="11">
        <v>0</v>
      </c>
      <c r="BD764" s="18">
        <v>0</v>
      </c>
      <c r="BE764" s="18">
        <v>0</v>
      </c>
      <c r="BF764" s="18">
        <v>0</v>
      </c>
      <c r="BG764" s="18">
        <v>0</v>
      </c>
      <c r="BH764" s="9">
        <v>0</v>
      </c>
      <c r="BI764" s="6">
        <v>0</v>
      </c>
    </row>
    <row r="765" spans="3:61" ht="20.100000000000001" customHeight="1">
      <c r="C765" s="18">
        <v>70105003</v>
      </c>
      <c r="D765" s="12" t="s">
        <v>948</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137</v>
      </c>
      <c r="AS765" s="19" t="s">
        <v>138</v>
      </c>
      <c r="AT765" s="11" t="s">
        <v>367</v>
      </c>
      <c r="AU765" s="18">
        <v>0</v>
      </c>
      <c r="AV765" s="18">
        <v>0</v>
      </c>
      <c r="AW765" s="12" t="s">
        <v>326</v>
      </c>
      <c r="AX765" s="11" t="s">
        <v>949</v>
      </c>
      <c r="AY765" s="13">
        <v>0</v>
      </c>
      <c r="AZ765" s="13">
        <v>0</v>
      </c>
      <c r="BA765" s="37" t="s">
        <v>950</v>
      </c>
      <c r="BB765" s="11">
        <v>0</v>
      </c>
      <c r="BC765" s="11">
        <v>0</v>
      </c>
      <c r="BD765" s="11">
        <v>0</v>
      </c>
      <c r="BE765" s="11">
        <v>0</v>
      </c>
      <c r="BF765" s="11">
        <v>0</v>
      </c>
      <c r="BG765" s="11">
        <v>0</v>
      </c>
      <c r="BH765" s="9">
        <v>0</v>
      </c>
      <c r="BI765" s="6">
        <v>0</v>
      </c>
    </row>
    <row r="766" spans="3:61" ht="20.100000000000001" customHeight="1">
      <c r="C766" s="18">
        <v>70105004</v>
      </c>
      <c r="D766" s="19" t="s">
        <v>400</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137</v>
      </c>
      <c r="AS766" s="19" t="s">
        <v>137</v>
      </c>
      <c r="AT766" s="18" t="s">
        <v>229</v>
      </c>
      <c r="AU766" s="18">
        <v>0</v>
      </c>
      <c r="AV766" s="18">
        <v>40000003</v>
      </c>
      <c r="AW766" s="19" t="s">
        <v>139</v>
      </c>
      <c r="AX766" s="19" t="s">
        <v>137</v>
      </c>
      <c r="AY766" s="13">
        <v>0</v>
      </c>
      <c r="AZ766" s="13">
        <v>0</v>
      </c>
      <c r="BA766" s="58" t="s">
        <v>937</v>
      </c>
      <c r="BB766" s="18">
        <v>0</v>
      </c>
      <c r="BC766" s="11">
        <v>0</v>
      </c>
      <c r="BD766" s="18">
        <v>0</v>
      </c>
      <c r="BE766" s="18">
        <v>0</v>
      </c>
      <c r="BF766" s="18">
        <v>0</v>
      </c>
      <c r="BG766" s="18">
        <v>0</v>
      </c>
      <c r="BH766" s="9">
        <v>0</v>
      </c>
      <c r="BI766" s="6">
        <v>0</v>
      </c>
    </row>
    <row r="767" spans="3:61" ht="20.100000000000001" customHeight="1">
      <c r="C767" s="18">
        <v>70106001</v>
      </c>
      <c r="D767" s="19" t="s">
        <v>951</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952</v>
      </c>
      <c r="AS767" s="19" t="s">
        <v>138</v>
      </c>
      <c r="AT767" s="18" t="s">
        <v>367</v>
      </c>
      <c r="AU767" s="18">
        <v>10002001</v>
      </c>
      <c r="AV767" s="18">
        <v>70106001</v>
      </c>
      <c r="AW767" s="19" t="s">
        <v>212</v>
      </c>
      <c r="AX767" s="19" t="s">
        <v>953</v>
      </c>
      <c r="AY767" s="13">
        <v>0</v>
      </c>
      <c r="AZ767" s="13">
        <v>0</v>
      </c>
      <c r="BA767" s="58" t="s">
        <v>368</v>
      </c>
      <c r="BB767" s="18">
        <v>0</v>
      </c>
      <c r="BC767" s="11">
        <v>0</v>
      </c>
      <c r="BD767" s="18">
        <v>0</v>
      </c>
      <c r="BE767" s="18">
        <v>0</v>
      </c>
      <c r="BF767" s="18">
        <v>0</v>
      </c>
      <c r="BG767" s="18">
        <v>0</v>
      </c>
      <c r="BH767" s="9">
        <v>0</v>
      </c>
      <c r="BI767" s="6">
        <v>0</v>
      </c>
    </row>
    <row r="768" spans="3:61" ht="20.100000000000001" customHeight="1">
      <c r="C768" s="18">
        <v>70106002</v>
      </c>
      <c r="D768" s="12" t="s">
        <v>954</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137</v>
      </c>
      <c r="AS768" s="19" t="s">
        <v>138</v>
      </c>
      <c r="AT768" s="11" t="s">
        <v>374</v>
      </c>
      <c r="AU768" s="18">
        <v>10000007</v>
      </c>
      <c r="AV768" s="18">
        <v>70106004</v>
      </c>
      <c r="AW768" s="12" t="s">
        <v>139</v>
      </c>
      <c r="AX768" s="11" t="s">
        <v>955</v>
      </c>
      <c r="AY768" s="13">
        <v>0</v>
      </c>
      <c r="AZ768" s="13">
        <v>0</v>
      </c>
      <c r="BA768" s="37" t="s">
        <v>956</v>
      </c>
      <c r="BB768" s="11">
        <v>0</v>
      </c>
      <c r="BC768" s="11">
        <v>0</v>
      </c>
      <c r="BD768" s="11">
        <v>0</v>
      </c>
      <c r="BE768" s="11">
        <v>0</v>
      </c>
      <c r="BF768" s="11">
        <v>0</v>
      </c>
      <c r="BG768" s="11">
        <v>0</v>
      </c>
      <c r="BH768" s="9">
        <v>0</v>
      </c>
      <c r="BI768" s="6">
        <v>0</v>
      </c>
    </row>
    <row r="769" spans="3:61" ht="19.5" customHeight="1">
      <c r="C769" s="18">
        <v>70106003</v>
      </c>
      <c r="D769" s="19" t="s">
        <v>957</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137</v>
      </c>
      <c r="AS769" s="19" t="s">
        <v>138</v>
      </c>
      <c r="AT769" s="18" t="s">
        <v>367</v>
      </c>
      <c r="AU769" s="18">
        <v>10003002</v>
      </c>
      <c r="AV769" s="18">
        <v>70106005</v>
      </c>
      <c r="AW769" s="19" t="s">
        <v>510</v>
      </c>
      <c r="AX769" s="19">
        <v>0</v>
      </c>
      <c r="AY769" s="13">
        <v>0</v>
      </c>
      <c r="AZ769" s="13">
        <v>0</v>
      </c>
      <c r="BA769" s="58" t="s">
        <v>368</v>
      </c>
      <c r="BB769" s="18">
        <v>0</v>
      </c>
      <c r="BC769" s="11">
        <v>0</v>
      </c>
      <c r="BD769" s="18">
        <v>0</v>
      </c>
      <c r="BE769" s="18">
        <v>0</v>
      </c>
      <c r="BF769" s="18">
        <v>0</v>
      </c>
      <c r="BG769" s="18">
        <v>0</v>
      </c>
      <c r="BH769" s="9">
        <v>0</v>
      </c>
      <c r="BI769" s="6">
        <v>0</v>
      </c>
    </row>
    <row r="770" spans="3:61" ht="20.100000000000001" customHeight="1">
      <c r="C770" s="18">
        <v>70106004</v>
      </c>
      <c r="D770" s="19" t="s">
        <v>352</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137</v>
      </c>
      <c r="AS770" s="19" t="s">
        <v>138</v>
      </c>
      <c r="AT770" s="18" t="s">
        <v>229</v>
      </c>
      <c r="AU770" s="18">
        <v>0</v>
      </c>
      <c r="AV770" s="18">
        <v>0</v>
      </c>
      <c r="AW770" s="19" t="s">
        <v>139</v>
      </c>
      <c r="AX770" s="19" t="s">
        <v>137</v>
      </c>
      <c r="AY770" s="13">
        <v>0</v>
      </c>
      <c r="AZ770" s="13">
        <v>0</v>
      </c>
      <c r="BA770" s="58" t="s">
        <v>958</v>
      </c>
      <c r="BB770" s="18">
        <v>0</v>
      </c>
      <c r="BC770" s="11">
        <v>0</v>
      </c>
      <c r="BD770" s="18">
        <v>0</v>
      </c>
      <c r="BE770" s="18">
        <v>0</v>
      </c>
      <c r="BF770" s="18">
        <v>0</v>
      </c>
      <c r="BG770" s="18">
        <v>0</v>
      </c>
      <c r="BH770" s="9">
        <v>0</v>
      </c>
      <c r="BI770" s="6">
        <v>0</v>
      </c>
    </row>
    <row r="771" spans="3:61" ht="20.100000000000001" customHeight="1">
      <c r="C771" s="18">
        <v>70106005</v>
      </c>
      <c r="D771" s="12" t="s">
        <v>931</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137</v>
      </c>
      <c r="AS771" s="19" t="s">
        <v>138</v>
      </c>
      <c r="AT771" s="11" t="s">
        <v>367</v>
      </c>
      <c r="AU771" s="18">
        <v>0</v>
      </c>
      <c r="AV771" s="18">
        <v>0</v>
      </c>
      <c r="AW771" s="12" t="s">
        <v>326</v>
      </c>
      <c r="AX771" s="11" t="s">
        <v>959</v>
      </c>
      <c r="AY771" s="13">
        <v>0</v>
      </c>
      <c r="AZ771" s="13">
        <v>0</v>
      </c>
      <c r="BA771" s="37" t="s">
        <v>960</v>
      </c>
      <c r="BB771" s="11">
        <v>0</v>
      </c>
      <c r="BC771" s="11">
        <v>0</v>
      </c>
      <c r="BD771" s="11">
        <v>0</v>
      </c>
      <c r="BE771" s="11">
        <v>0</v>
      </c>
      <c r="BF771" s="11">
        <v>0</v>
      </c>
      <c r="BG771" s="11">
        <v>0</v>
      </c>
      <c r="BH771" s="9">
        <v>0</v>
      </c>
      <c r="BI771" s="6">
        <v>0</v>
      </c>
    </row>
    <row r="772" spans="3:61" ht="19.5" customHeight="1">
      <c r="C772" s="18">
        <v>70107001</v>
      </c>
      <c r="D772" s="12" t="s">
        <v>372</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373</v>
      </c>
      <c r="AG772" s="6">
        <v>1</v>
      </c>
      <c r="AH772" s="6">
        <v>1</v>
      </c>
      <c r="AI772" s="6">
        <v>3</v>
      </c>
      <c r="AJ772" s="11">
        <v>0</v>
      </c>
      <c r="AK772" s="11">
        <v>0</v>
      </c>
      <c r="AL772" s="11">
        <v>0</v>
      </c>
      <c r="AM772" s="11">
        <v>3</v>
      </c>
      <c r="AN772" s="11">
        <v>5000</v>
      </c>
      <c r="AO772" s="11">
        <v>2.5</v>
      </c>
      <c r="AP772" s="11">
        <v>0</v>
      </c>
      <c r="AQ772" s="6">
        <v>0</v>
      </c>
      <c r="AR772" s="11" t="s">
        <v>137</v>
      </c>
      <c r="AS772" s="19" t="s">
        <v>196</v>
      </c>
      <c r="AT772" s="11" t="s">
        <v>374</v>
      </c>
      <c r="AU772" s="18">
        <v>10000007</v>
      </c>
      <c r="AV772" s="18">
        <v>70107001</v>
      </c>
      <c r="AW772" s="12" t="s">
        <v>139</v>
      </c>
      <c r="AX772" s="11">
        <v>0</v>
      </c>
      <c r="AY772" s="13">
        <v>0</v>
      </c>
      <c r="AZ772" s="13">
        <v>0</v>
      </c>
      <c r="BA772" s="37" t="s">
        <v>375</v>
      </c>
      <c r="BB772" s="11">
        <v>0</v>
      </c>
      <c r="BC772" s="11">
        <v>0</v>
      </c>
      <c r="BD772" s="11">
        <v>0</v>
      </c>
      <c r="BE772" s="11">
        <v>0</v>
      </c>
      <c r="BF772" s="11">
        <v>0</v>
      </c>
      <c r="BG772" s="11">
        <v>0</v>
      </c>
      <c r="BH772" s="9">
        <v>0</v>
      </c>
      <c r="BI772" s="6">
        <v>0</v>
      </c>
    </row>
    <row r="773" spans="3:61" ht="20.100000000000001" customHeight="1">
      <c r="C773" s="18">
        <v>70107002</v>
      </c>
      <c r="D773" s="12" t="s">
        <v>961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137</v>
      </c>
      <c r="AS773" s="19" t="s">
        <v>138</v>
      </c>
      <c r="AT773" s="11" t="s">
        <v>374</v>
      </c>
      <c r="AU773" s="18">
        <v>10000007</v>
      </c>
      <c r="AV773" s="18">
        <v>70103003</v>
      </c>
      <c r="AW773" s="12" t="s">
        <v>139</v>
      </c>
      <c r="AX773" s="11" t="s">
        <v>962</v>
      </c>
      <c r="AY773" s="13">
        <v>0</v>
      </c>
      <c r="AZ773" s="13">
        <v>0</v>
      </c>
      <c r="BA773" s="37" t="s">
        <v>963</v>
      </c>
      <c r="BB773" s="11">
        <v>0</v>
      </c>
      <c r="BC773" s="11">
        <v>0</v>
      </c>
      <c r="BD773" s="11">
        <v>0</v>
      </c>
      <c r="BE773" s="11">
        <v>0</v>
      </c>
      <c r="BF773" s="11">
        <v>0</v>
      </c>
      <c r="BG773" s="11">
        <v>0</v>
      </c>
      <c r="BH773" s="9">
        <v>0</v>
      </c>
      <c r="BI773" s="6">
        <v>0</v>
      </c>
    </row>
    <row r="774" spans="3:61" ht="20.100000000000001" customHeight="1">
      <c r="C774" s="18">
        <v>70107003</v>
      </c>
      <c r="D774" s="12" t="s">
        <v>964</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137</v>
      </c>
      <c r="AS774" s="19" t="s">
        <v>179</v>
      </c>
      <c r="AT774" s="11" t="s">
        <v>374</v>
      </c>
      <c r="AU774" s="18">
        <v>10000007</v>
      </c>
      <c r="AV774" s="18">
        <v>70103003</v>
      </c>
      <c r="AW774" s="12" t="s">
        <v>139</v>
      </c>
      <c r="AX774" s="11" t="s">
        <v>965</v>
      </c>
      <c r="AY774" s="13">
        <v>0</v>
      </c>
      <c r="AZ774" s="13">
        <v>0</v>
      </c>
      <c r="BA774" s="37" t="s">
        <v>966</v>
      </c>
      <c r="BB774" s="11">
        <v>0</v>
      </c>
      <c r="BC774" s="11">
        <v>0</v>
      </c>
      <c r="BD774" s="11">
        <v>0</v>
      </c>
      <c r="BE774" s="11">
        <v>0</v>
      </c>
      <c r="BF774" s="11">
        <v>0</v>
      </c>
      <c r="BG774" s="11">
        <v>0</v>
      </c>
      <c r="BH774" s="9">
        <v>0</v>
      </c>
      <c r="BI774" s="6">
        <v>0</v>
      </c>
    </row>
    <row r="775" spans="3:61" ht="19.5" customHeight="1">
      <c r="C775" s="18">
        <v>70107004</v>
      </c>
      <c r="D775" s="19" t="s">
        <v>967</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137</v>
      </c>
      <c r="AS775" s="19" t="s">
        <v>138</v>
      </c>
      <c r="AT775" s="18" t="s">
        <v>229</v>
      </c>
      <c r="AU775" s="18">
        <v>0</v>
      </c>
      <c r="AV775" s="18">
        <v>40000003</v>
      </c>
      <c r="AW775" s="19" t="s">
        <v>139</v>
      </c>
      <c r="AX775" s="19" t="s">
        <v>137</v>
      </c>
      <c r="AY775" s="13">
        <v>0</v>
      </c>
      <c r="AZ775" s="13">
        <v>0</v>
      </c>
      <c r="BA775" s="58" t="s">
        <v>968</v>
      </c>
      <c r="BB775" s="18">
        <v>0</v>
      </c>
      <c r="BC775" s="11">
        <v>0</v>
      </c>
      <c r="BD775" s="18">
        <v>0</v>
      </c>
      <c r="BE775" s="18">
        <v>0</v>
      </c>
      <c r="BF775" s="18">
        <v>0</v>
      </c>
      <c r="BG775" s="18">
        <v>0</v>
      </c>
      <c r="BH775" s="9">
        <v>0</v>
      </c>
      <c r="BI775" s="6">
        <v>0</v>
      </c>
    </row>
    <row r="776" spans="3:61" ht="20.100000000000001" customHeight="1">
      <c r="C776" s="18">
        <v>70107005</v>
      </c>
      <c r="D776" s="19" t="s">
        <v>969</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137</v>
      </c>
      <c r="AS776" s="19" t="s">
        <v>138</v>
      </c>
      <c r="AT776" s="18" t="s">
        <v>229</v>
      </c>
      <c r="AU776" s="18">
        <v>0</v>
      </c>
      <c r="AV776" s="18">
        <v>0</v>
      </c>
      <c r="AW776" s="19" t="s">
        <v>139</v>
      </c>
      <c r="AX776" s="19" t="s">
        <v>137</v>
      </c>
      <c r="AY776" s="13">
        <v>0</v>
      </c>
      <c r="AZ776" s="13">
        <v>0</v>
      </c>
      <c r="BA776" s="58" t="s">
        <v>353</v>
      </c>
      <c r="BB776" s="18">
        <v>0</v>
      </c>
      <c r="BC776" s="11">
        <v>0</v>
      </c>
      <c r="BD776" s="18">
        <v>0</v>
      </c>
      <c r="BE776" s="18">
        <v>0</v>
      </c>
      <c r="BF776" s="18">
        <v>0</v>
      </c>
      <c r="BG776" s="18">
        <v>0</v>
      </c>
      <c r="BH776" s="9">
        <v>0</v>
      </c>
      <c r="BI776" s="6">
        <v>0</v>
      </c>
    </row>
    <row r="777" spans="3:61" ht="20.100000000000001" customHeight="1">
      <c r="C777" s="18">
        <v>70107006</v>
      </c>
      <c r="D777" s="12" t="s">
        <v>948</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137</v>
      </c>
      <c r="AS777" s="19" t="s">
        <v>138</v>
      </c>
      <c r="AT777" s="11" t="s">
        <v>367</v>
      </c>
      <c r="AU777" s="18">
        <v>0</v>
      </c>
      <c r="AV777" s="18">
        <v>0</v>
      </c>
      <c r="AW777" s="12" t="s">
        <v>326</v>
      </c>
      <c r="AX777" s="11" t="s">
        <v>970</v>
      </c>
      <c r="AY777" s="13">
        <v>0</v>
      </c>
      <c r="AZ777" s="13">
        <v>0</v>
      </c>
      <c r="BA777" s="37" t="s">
        <v>971</v>
      </c>
      <c r="BB777" s="11">
        <v>0</v>
      </c>
      <c r="BC777" s="11">
        <v>0</v>
      </c>
      <c r="BD777" s="11">
        <v>0</v>
      </c>
      <c r="BE777" s="11">
        <v>0</v>
      </c>
      <c r="BF777" s="11">
        <v>0</v>
      </c>
      <c r="BG777" s="11">
        <v>0</v>
      </c>
      <c r="BH777" s="9">
        <v>0</v>
      </c>
      <c r="BI777" s="6">
        <v>0</v>
      </c>
    </row>
    <row r="778" spans="3:61" ht="20.100000000000001" customHeight="1">
      <c r="C778" s="18">
        <v>70201001</v>
      </c>
      <c r="D778" s="12" t="s">
        <v>972</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146</v>
      </c>
      <c r="AG778" s="6">
        <v>0</v>
      </c>
      <c r="AH778" s="6">
        <v>0</v>
      </c>
      <c r="AI778" s="6">
        <v>1.5</v>
      </c>
      <c r="AJ778" s="11">
        <v>0</v>
      </c>
      <c r="AK778" s="11">
        <v>0</v>
      </c>
      <c r="AL778" s="11">
        <v>0</v>
      </c>
      <c r="AM778" s="11">
        <v>1</v>
      </c>
      <c r="AN778" s="11">
        <v>5000</v>
      </c>
      <c r="AO778" s="11">
        <v>0.5</v>
      </c>
      <c r="AP778" s="11">
        <v>0</v>
      </c>
      <c r="AQ778" s="6">
        <v>0</v>
      </c>
      <c r="AR778" s="11" t="s">
        <v>137</v>
      </c>
      <c r="AS778" s="19" t="s">
        <v>196</v>
      </c>
      <c r="AT778" s="11" t="s">
        <v>374</v>
      </c>
      <c r="AU778" s="18">
        <v>10000007</v>
      </c>
      <c r="AV778" s="18">
        <v>70201001</v>
      </c>
      <c r="AW778" s="12" t="s">
        <v>139</v>
      </c>
      <c r="AX778" s="11">
        <v>0</v>
      </c>
      <c r="AY778" s="13">
        <v>0</v>
      </c>
      <c r="AZ778" s="13">
        <v>0</v>
      </c>
      <c r="BA778" s="37" t="s">
        <v>973</v>
      </c>
      <c r="BB778" s="11">
        <v>0</v>
      </c>
      <c r="BC778" s="11">
        <v>0</v>
      </c>
      <c r="BD778" s="11">
        <v>0</v>
      </c>
      <c r="BE778" s="11">
        <v>0</v>
      </c>
      <c r="BF778" s="11">
        <v>0</v>
      </c>
      <c r="BG778" s="11">
        <v>0</v>
      </c>
      <c r="BH778" s="9">
        <v>0</v>
      </c>
      <c r="BI778" s="6">
        <v>0</v>
      </c>
    </row>
    <row r="779" spans="3:61" ht="20.100000000000001" customHeight="1">
      <c r="C779" s="18">
        <v>70201002</v>
      </c>
      <c r="D779" s="12" t="s">
        <v>369</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137</v>
      </c>
      <c r="AS779" s="19" t="s">
        <v>179</v>
      </c>
      <c r="AT779" s="11" t="s">
        <v>367</v>
      </c>
      <c r="AU779" s="18">
        <v>0</v>
      </c>
      <c r="AV779" s="18">
        <v>0</v>
      </c>
      <c r="AW779" s="12" t="s">
        <v>326</v>
      </c>
      <c r="AX779" s="11" t="s">
        <v>974</v>
      </c>
      <c r="AY779" s="13">
        <v>0</v>
      </c>
      <c r="AZ779" s="13">
        <v>0</v>
      </c>
      <c r="BA779" s="37" t="s">
        <v>371</v>
      </c>
      <c r="BB779" s="11">
        <v>0</v>
      </c>
      <c r="BC779" s="11">
        <v>0</v>
      </c>
      <c r="BD779" s="11">
        <v>0</v>
      </c>
      <c r="BE779" s="11">
        <v>0</v>
      </c>
      <c r="BF779" s="11">
        <v>0</v>
      </c>
      <c r="BG779" s="11">
        <v>0</v>
      </c>
      <c r="BH779" s="9">
        <v>0</v>
      </c>
      <c r="BI779" s="6">
        <v>0</v>
      </c>
    </row>
    <row r="780" spans="3:61" ht="20.100000000000001" customHeight="1">
      <c r="C780" s="18">
        <v>70201003</v>
      </c>
      <c r="D780" s="12" t="s">
        <v>975</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976</v>
      </c>
      <c r="AG780" s="6">
        <v>0</v>
      </c>
      <c r="AH780" s="6">
        <v>1</v>
      </c>
      <c r="AI780" s="6">
        <v>2.5</v>
      </c>
      <c r="AJ780" s="11">
        <v>0</v>
      </c>
      <c r="AK780" s="11">
        <v>0</v>
      </c>
      <c r="AL780" s="11">
        <v>0</v>
      </c>
      <c r="AM780" s="11">
        <v>4</v>
      </c>
      <c r="AN780" s="11">
        <v>5000</v>
      </c>
      <c r="AO780" s="11">
        <v>3</v>
      </c>
      <c r="AP780" s="11">
        <v>0</v>
      </c>
      <c r="AQ780" s="6">
        <v>0</v>
      </c>
      <c r="AR780" s="11" t="s">
        <v>137</v>
      </c>
      <c r="AS780" s="19" t="s">
        <v>335</v>
      </c>
      <c r="AT780" s="11" t="s">
        <v>374</v>
      </c>
      <c r="AU780" s="18">
        <v>10000007</v>
      </c>
      <c r="AV780" s="18">
        <v>70201003</v>
      </c>
      <c r="AW780" s="12" t="s">
        <v>139</v>
      </c>
      <c r="AX780" s="11">
        <v>0</v>
      </c>
      <c r="AY780" s="13">
        <v>0</v>
      </c>
      <c r="AZ780" s="13">
        <v>0</v>
      </c>
      <c r="BA780" s="37" t="s">
        <v>977</v>
      </c>
      <c r="BB780" s="11">
        <v>0</v>
      </c>
      <c r="BC780" s="11">
        <v>0</v>
      </c>
      <c r="BD780" s="11">
        <v>0</v>
      </c>
      <c r="BE780" s="11">
        <v>0</v>
      </c>
      <c r="BF780" s="11">
        <v>0</v>
      </c>
      <c r="BG780" s="11">
        <v>0</v>
      </c>
      <c r="BH780" s="9">
        <v>0</v>
      </c>
      <c r="BI780" s="6">
        <v>0</v>
      </c>
    </row>
    <row r="781" spans="3:61" ht="20.100000000000001" customHeight="1">
      <c r="C781" s="18">
        <v>70201004</v>
      </c>
      <c r="D781" s="19" t="s">
        <v>978</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979</v>
      </c>
      <c r="AR781" s="18" t="s">
        <v>137</v>
      </c>
      <c r="AS781" s="19" t="s">
        <v>138</v>
      </c>
      <c r="AT781" s="18" t="s">
        <v>229</v>
      </c>
      <c r="AU781" s="18">
        <v>0</v>
      </c>
      <c r="AV781" s="18">
        <v>0</v>
      </c>
      <c r="AW781" s="19" t="s">
        <v>139</v>
      </c>
      <c r="AX781" s="19" t="s">
        <v>137</v>
      </c>
      <c r="AY781" s="13">
        <v>0</v>
      </c>
      <c r="AZ781" s="13">
        <v>0</v>
      </c>
      <c r="BA781" s="58" t="s">
        <v>980</v>
      </c>
      <c r="BB781" s="18">
        <v>0</v>
      </c>
      <c r="BC781" s="11">
        <v>0</v>
      </c>
      <c r="BD781" s="18">
        <v>0</v>
      </c>
      <c r="BE781" s="18">
        <v>0</v>
      </c>
      <c r="BF781" s="18">
        <v>0</v>
      </c>
      <c r="BG781" s="18">
        <v>0</v>
      </c>
      <c r="BH781" s="9">
        <v>0</v>
      </c>
      <c r="BI781" s="6">
        <v>0</v>
      </c>
    </row>
    <row r="782" spans="3:61" ht="19.5" customHeight="1">
      <c r="C782" s="18">
        <v>70202001</v>
      </c>
      <c r="D782" s="12" t="s">
        <v>981</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373</v>
      </c>
      <c r="AG782" s="6">
        <v>1</v>
      </c>
      <c r="AH782" s="6">
        <v>1</v>
      </c>
      <c r="AI782" s="6">
        <v>3</v>
      </c>
      <c r="AJ782" s="11">
        <v>0</v>
      </c>
      <c r="AK782" s="11">
        <v>0</v>
      </c>
      <c r="AL782" s="11">
        <v>0</v>
      </c>
      <c r="AM782" s="11">
        <v>3</v>
      </c>
      <c r="AN782" s="11">
        <v>5000</v>
      </c>
      <c r="AO782" s="11">
        <v>2.5</v>
      </c>
      <c r="AP782" s="11">
        <v>0</v>
      </c>
      <c r="AQ782" s="6">
        <v>0</v>
      </c>
      <c r="AR782" s="11" t="s">
        <v>137</v>
      </c>
      <c r="AS782" s="19" t="s">
        <v>335</v>
      </c>
      <c r="AT782" s="11" t="s">
        <v>374</v>
      </c>
      <c r="AU782" s="18">
        <v>10000007</v>
      </c>
      <c r="AV782" s="18">
        <v>70202001</v>
      </c>
      <c r="AW782" s="12" t="s">
        <v>139</v>
      </c>
      <c r="AX782" s="11">
        <v>0</v>
      </c>
      <c r="AY782" s="13">
        <v>0</v>
      </c>
      <c r="AZ782" s="13">
        <v>0</v>
      </c>
      <c r="BA782" s="37" t="s">
        <v>982</v>
      </c>
      <c r="BB782" s="11">
        <v>0</v>
      </c>
      <c r="BC782" s="11">
        <v>0</v>
      </c>
      <c r="BD782" s="11">
        <v>0</v>
      </c>
      <c r="BE782" s="11">
        <v>0</v>
      </c>
      <c r="BF782" s="11">
        <v>0</v>
      </c>
      <c r="BG782" s="11">
        <v>0</v>
      </c>
      <c r="BH782" s="9">
        <v>0</v>
      </c>
      <c r="BI782" s="6">
        <v>0</v>
      </c>
    </row>
    <row r="783" spans="3:61" ht="20.100000000000001" customHeight="1">
      <c r="C783" s="18">
        <v>70202002</v>
      </c>
      <c r="D783" s="12" t="s">
        <v>983</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137</v>
      </c>
      <c r="AS783" s="19" t="s">
        <v>179</v>
      </c>
      <c r="AT783" s="11" t="s">
        <v>374</v>
      </c>
      <c r="AU783" s="18">
        <v>10000007</v>
      </c>
      <c r="AV783" s="18">
        <v>70202002</v>
      </c>
      <c r="AW783" s="12" t="s">
        <v>139</v>
      </c>
      <c r="AX783" s="11" t="s">
        <v>984</v>
      </c>
      <c r="AY783" s="13">
        <v>0</v>
      </c>
      <c r="AZ783" s="13">
        <v>0</v>
      </c>
      <c r="BA783" s="37" t="s">
        <v>985</v>
      </c>
      <c r="BB783" s="11">
        <v>0</v>
      </c>
      <c r="BC783" s="11">
        <v>0</v>
      </c>
      <c r="BD783" s="11">
        <v>0</v>
      </c>
      <c r="BE783" s="11">
        <v>0</v>
      </c>
      <c r="BF783" s="11">
        <v>0</v>
      </c>
      <c r="BG783" s="11">
        <v>0</v>
      </c>
      <c r="BH783" s="9">
        <v>0</v>
      </c>
      <c r="BI783" s="6">
        <v>0</v>
      </c>
    </row>
    <row r="784" spans="3:61" ht="20.100000000000001" customHeight="1">
      <c r="C784" s="18">
        <v>70202003</v>
      </c>
      <c r="D784" s="19" t="s">
        <v>566</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483</v>
      </c>
      <c r="AT784" s="18">
        <v>0</v>
      </c>
      <c r="AU784" s="18">
        <v>10007001</v>
      </c>
      <c r="AV784" s="18">
        <v>0</v>
      </c>
      <c r="AW784" s="19" t="s">
        <v>139</v>
      </c>
      <c r="AX784" s="19" t="s">
        <v>137</v>
      </c>
      <c r="AY784" s="13">
        <v>0</v>
      </c>
      <c r="AZ784" s="13">
        <v>0</v>
      </c>
      <c r="BA784" s="58" t="s">
        <v>986</v>
      </c>
      <c r="BB784" s="18">
        <v>0</v>
      </c>
      <c r="BC784" s="11">
        <v>0</v>
      </c>
      <c r="BD784" s="18">
        <v>0</v>
      </c>
      <c r="BE784" s="18">
        <v>0</v>
      </c>
      <c r="BF784" s="18">
        <v>0</v>
      </c>
      <c r="BG784" s="18">
        <v>0</v>
      </c>
      <c r="BH784" s="9">
        <v>0</v>
      </c>
      <c r="BI784" s="6">
        <v>0</v>
      </c>
    </row>
    <row r="785" spans="3:61" ht="19.5" customHeight="1">
      <c r="C785" s="18">
        <v>70202004</v>
      </c>
      <c r="D785" s="12" t="s">
        <v>987</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496</v>
      </c>
      <c r="AG785" s="6">
        <v>0</v>
      </c>
      <c r="AH785" s="6">
        <v>0</v>
      </c>
      <c r="AI785" s="6">
        <v>0</v>
      </c>
      <c r="AJ785" s="11">
        <v>0</v>
      </c>
      <c r="AK785" s="11">
        <v>0</v>
      </c>
      <c r="AL785" s="11">
        <v>0</v>
      </c>
      <c r="AM785" s="11">
        <v>0.5</v>
      </c>
      <c r="AN785" s="11">
        <v>999999</v>
      </c>
      <c r="AO785" s="11">
        <v>0.5</v>
      </c>
      <c r="AP785" s="11">
        <v>0</v>
      </c>
      <c r="AQ785" s="6">
        <v>0</v>
      </c>
      <c r="AR785" s="84" t="s">
        <v>988</v>
      </c>
      <c r="AS785" s="19" t="s">
        <v>196</v>
      </c>
      <c r="AT785" s="11" t="s">
        <v>374</v>
      </c>
      <c r="AU785" s="18">
        <v>10000007</v>
      </c>
      <c r="AV785" s="18">
        <v>70202004</v>
      </c>
      <c r="AW785" s="19" t="s">
        <v>212</v>
      </c>
      <c r="AX785" s="19" t="s">
        <v>242</v>
      </c>
      <c r="AY785" s="13">
        <v>0</v>
      </c>
      <c r="AZ785" s="13">
        <v>0</v>
      </c>
      <c r="BA785" s="37" t="s">
        <v>989</v>
      </c>
      <c r="BB785" s="11">
        <v>0</v>
      </c>
      <c r="BC785" s="11">
        <v>0</v>
      </c>
      <c r="BD785" s="11">
        <v>0</v>
      </c>
      <c r="BE785" s="11">
        <v>0</v>
      </c>
      <c r="BF785" s="11">
        <v>0</v>
      </c>
      <c r="BG785" s="11">
        <v>0</v>
      </c>
      <c r="BH785" s="9">
        <v>0</v>
      </c>
      <c r="BI785" s="6">
        <v>0</v>
      </c>
    </row>
    <row r="786" spans="3:61" ht="19.5" customHeight="1">
      <c r="C786" s="18">
        <v>70203001</v>
      </c>
      <c r="D786" s="12" t="s">
        <v>990</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496</v>
      </c>
      <c r="AG786" s="6">
        <v>1</v>
      </c>
      <c r="AH786" s="6">
        <v>1</v>
      </c>
      <c r="AI786" s="6">
        <v>1.5</v>
      </c>
      <c r="AJ786" s="11">
        <v>0</v>
      </c>
      <c r="AK786" s="11">
        <v>0</v>
      </c>
      <c r="AL786" s="11">
        <v>0</v>
      </c>
      <c r="AM786" s="11">
        <v>0.5</v>
      </c>
      <c r="AN786" s="11">
        <v>999999</v>
      </c>
      <c r="AO786" s="11">
        <v>2</v>
      </c>
      <c r="AP786" s="11">
        <v>0</v>
      </c>
      <c r="AQ786" s="6">
        <v>0</v>
      </c>
      <c r="AR786" s="11" t="s">
        <v>137</v>
      </c>
      <c r="AS786" s="19" t="s">
        <v>138</v>
      </c>
      <c r="AT786" s="11" t="s">
        <v>374</v>
      </c>
      <c r="AU786" s="18">
        <v>10000007</v>
      </c>
      <c r="AV786" s="18">
        <v>70203001</v>
      </c>
      <c r="AW786" s="19" t="s">
        <v>212</v>
      </c>
      <c r="AX786" s="19" t="s">
        <v>242</v>
      </c>
      <c r="AY786" s="13">
        <v>0</v>
      </c>
      <c r="AZ786" s="13">
        <v>0</v>
      </c>
      <c r="BA786" s="37" t="s">
        <v>991</v>
      </c>
      <c r="BB786" s="11">
        <v>0</v>
      </c>
      <c r="BC786" s="11">
        <v>0</v>
      </c>
      <c r="BD786" s="11">
        <v>0</v>
      </c>
      <c r="BE786" s="11">
        <v>0</v>
      </c>
      <c r="BF786" s="11">
        <v>0</v>
      </c>
      <c r="BG786" s="11">
        <v>0</v>
      </c>
      <c r="BH786" s="9">
        <v>0</v>
      </c>
      <c r="BI786" s="6">
        <v>0</v>
      </c>
    </row>
    <row r="787" spans="3:61" ht="20.100000000000001" customHeight="1">
      <c r="C787" s="18">
        <v>70203002</v>
      </c>
      <c r="D787" s="12" t="s">
        <v>625</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992</v>
      </c>
      <c r="AS787" s="19" t="s">
        <v>483</v>
      </c>
      <c r="AT787" s="18">
        <v>0</v>
      </c>
      <c r="AU787" s="18">
        <v>10007001</v>
      </c>
      <c r="AV787" s="18">
        <v>0</v>
      </c>
      <c r="AW787" s="19" t="s">
        <v>139</v>
      </c>
      <c r="AX787" s="19" t="s">
        <v>137</v>
      </c>
      <c r="AY787" s="13">
        <v>0</v>
      </c>
      <c r="AZ787" s="13">
        <v>0</v>
      </c>
      <c r="BA787" s="58" t="s">
        <v>993</v>
      </c>
      <c r="BB787" s="18">
        <v>0</v>
      </c>
      <c r="BC787" s="11">
        <v>0</v>
      </c>
      <c r="BD787" s="18">
        <v>0</v>
      </c>
      <c r="BE787" s="18">
        <v>0</v>
      </c>
      <c r="BF787" s="18">
        <v>0</v>
      </c>
      <c r="BG787" s="18">
        <v>0</v>
      </c>
      <c r="BH787" s="9">
        <v>0</v>
      </c>
      <c r="BI787" s="6">
        <v>0</v>
      </c>
    </row>
    <row r="788" spans="3:61" ht="20.100000000000001" customHeight="1">
      <c r="C788" s="18">
        <v>70203003</v>
      </c>
      <c r="D788" s="12" t="s">
        <v>994</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137</v>
      </c>
      <c r="AS788" s="19" t="s">
        <v>179</v>
      </c>
      <c r="AT788" s="11" t="s">
        <v>374</v>
      </c>
      <c r="AU788" s="18">
        <v>10000007</v>
      </c>
      <c r="AV788" s="18">
        <v>70203003</v>
      </c>
      <c r="AW788" s="12" t="s">
        <v>139</v>
      </c>
      <c r="AX788" s="11" t="s">
        <v>995</v>
      </c>
      <c r="AY788" s="13">
        <v>0</v>
      </c>
      <c r="AZ788" s="13">
        <v>0</v>
      </c>
      <c r="BA788" s="37" t="s">
        <v>996</v>
      </c>
      <c r="BB788" s="11">
        <v>0</v>
      </c>
      <c r="BC788" s="11">
        <v>0</v>
      </c>
      <c r="BD788" s="11">
        <v>0</v>
      </c>
      <c r="BE788" s="11">
        <v>0</v>
      </c>
      <c r="BF788" s="11">
        <v>0</v>
      </c>
      <c r="BG788" s="11">
        <v>0</v>
      </c>
      <c r="BH788" s="9">
        <v>0</v>
      </c>
      <c r="BI788" s="6">
        <v>0</v>
      </c>
    </row>
    <row r="789" spans="3:61" ht="19.5" customHeight="1">
      <c r="C789" s="18">
        <v>70203004</v>
      </c>
      <c r="D789" s="12" t="s">
        <v>997</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373</v>
      </c>
      <c r="AG789" s="6">
        <v>0</v>
      </c>
      <c r="AH789" s="6">
        <v>1</v>
      </c>
      <c r="AI789" s="6">
        <v>3</v>
      </c>
      <c r="AJ789" s="11">
        <v>0</v>
      </c>
      <c r="AK789" s="11">
        <v>0</v>
      </c>
      <c r="AL789" s="11">
        <v>0</v>
      </c>
      <c r="AM789" s="11">
        <v>3</v>
      </c>
      <c r="AN789" s="11">
        <v>5000</v>
      </c>
      <c r="AO789" s="11">
        <v>2.5</v>
      </c>
      <c r="AP789" s="11">
        <v>0</v>
      </c>
      <c r="AQ789" s="6">
        <v>0</v>
      </c>
      <c r="AR789" s="11" t="s">
        <v>992</v>
      </c>
      <c r="AS789" s="19" t="s">
        <v>335</v>
      </c>
      <c r="AT789" s="11" t="s">
        <v>374</v>
      </c>
      <c r="AU789" s="18">
        <v>10000007</v>
      </c>
      <c r="AV789" s="18">
        <v>70203004</v>
      </c>
      <c r="AW789" s="12" t="s">
        <v>139</v>
      </c>
      <c r="AX789" s="11">
        <v>0</v>
      </c>
      <c r="AY789" s="13">
        <v>0</v>
      </c>
      <c r="AZ789" s="13">
        <v>0</v>
      </c>
      <c r="BA789" s="37" t="s">
        <v>998</v>
      </c>
      <c r="BB789" s="11">
        <v>0</v>
      </c>
      <c r="BC789" s="11">
        <v>0</v>
      </c>
      <c r="BD789" s="11">
        <v>0</v>
      </c>
      <c r="BE789" s="11">
        <v>0</v>
      </c>
      <c r="BF789" s="11">
        <v>0</v>
      </c>
      <c r="BG789" s="11">
        <v>0</v>
      </c>
      <c r="BH789" s="9">
        <v>0</v>
      </c>
      <c r="BI789" s="6">
        <v>0</v>
      </c>
    </row>
    <row r="790" spans="3:61" ht="19.5" customHeight="1">
      <c r="C790" s="18">
        <v>70204001</v>
      </c>
      <c r="D790" s="12" t="s">
        <v>999</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373</v>
      </c>
      <c r="AG790" s="6">
        <v>0</v>
      </c>
      <c r="AH790" s="6">
        <v>1</v>
      </c>
      <c r="AI790" s="6">
        <v>3</v>
      </c>
      <c r="AJ790" s="11">
        <v>0</v>
      </c>
      <c r="AK790" s="11">
        <v>0</v>
      </c>
      <c r="AL790" s="11">
        <v>0</v>
      </c>
      <c r="AM790" s="11">
        <v>3</v>
      </c>
      <c r="AN790" s="11">
        <v>5000</v>
      </c>
      <c r="AO790" s="11">
        <v>2.5</v>
      </c>
      <c r="AP790" s="11">
        <v>0</v>
      </c>
      <c r="AQ790" s="6">
        <v>0</v>
      </c>
      <c r="AR790" s="11">
        <v>80001030</v>
      </c>
      <c r="AS790" s="19" t="s">
        <v>196</v>
      </c>
      <c r="AT790" s="11" t="s">
        <v>374</v>
      </c>
      <c r="AU790" s="18">
        <v>10000007</v>
      </c>
      <c r="AV790" s="18">
        <v>70204001</v>
      </c>
      <c r="AW790" s="12" t="s">
        <v>139</v>
      </c>
      <c r="AX790" s="11">
        <v>0</v>
      </c>
      <c r="AY790" s="13">
        <v>0</v>
      </c>
      <c r="AZ790" s="13">
        <v>0</v>
      </c>
      <c r="BA790" s="37" t="s">
        <v>1000</v>
      </c>
      <c r="BB790" s="11">
        <v>0</v>
      </c>
      <c r="BC790" s="11">
        <v>0</v>
      </c>
      <c r="BD790" s="11">
        <v>0</v>
      </c>
      <c r="BE790" s="11">
        <v>0</v>
      </c>
      <c r="BF790" s="11">
        <v>0</v>
      </c>
      <c r="BG790" s="11">
        <v>0</v>
      </c>
      <c r="BH790" s="9">
        <v>0</v>
      </c>
      <c r="BI790" s="6">
        <v>0</v>
      </c>
    </row>
    <row r="791" spans="3:61" ht="20.100000000000001" customHeight="1">
      <c r="C791" s="18">
        <v>70204002</v>
      </c>
      <c r="D791" s="12" t="s">
        <v>1001</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179</v>
      </c>
      <c r="AT791" s="11" t="s">
        <v>374</v>
      </c>
      <c r="AU791" s="18">
        <v>10000007</v>
      </c>
      <c r="AV791" s="18">
        <v>70204002</v>
      </c>
      <c r="AW791" s="12" t="s">
        <v>139</v>
      </c>
      <c r="AX791" s="11" t="s">
        <v>1002</v>
      </c>
      <c r="AY791" s="13">
        <v>0</v>
      </c>
      <c r="AZ791" s="13">
        <v>0</v>
      </c>
      <c r="BA791" s="37" t="s">
        <v>1003</v>
      </c>
      <c r="BB791" s="11">
        <v>0</v>
      </c>
      <c r="BC791" s="11">
        <v>0</v>
      </c>
      <c r="BD791" s="11">
        <v>0</v>
      </c>
      <c r="BE791" s="11">
        <v>0</v>
      </c>
      <c r="BF791" s="11">
        <v>0</v>
      </c>
      <c r="BG791" s="11">
        <v>0</v>
      </c>
      <c r="BH791" s="9">
        <v>0</v>
      </c>
      <c r="BI791" s="6">
        <v>0</v>
      </c>
    </row>
    <row r="792" spans="3:61" ht="20.100000000000001" customHeight="1">
      <c r="C792" s="18">
        <v>70204003</v>
      </c>
      <c r="D792" s="12" t="s">
        <v>1004</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335</v>
      </c>
      <c r="AT792" s="11" t="s">
        <v>374</v>
      </c>
      <c r="AU792" s="18">
        <v>10000007</v>
      </c>
      <c r="AV792" s="18">
        <v>70204003</v>
      </c>
      <c r="AW792" s="12" t="s">
        <v>139</v>
      </c>
      <c r="AX792" s="11" t="s">
        <v>1005</v>
      </c>
      <c r="AY792" s="13">
        <v>0</v>
      </c>
      <c r="AZ792" s="13">
        <v>0</v>
      </c>
      <c r="BA792" s="37" t="s">
        <v>1006</v>
      </c>
      <c r="BB792" s="11">
        <v>0</v>
      </c>
      <c r="BC792" s="11">
        <v>0</v>
      </c>
      <c r="BD792" s="11">
        <v>0</v>
      </c>
      <c r="BE792" s="11">
        <v>0</v>
      </c>
      <c r="BF792" s="11">
        <v>0</v>
      </c>
      <c r="BG792" s="11">
        <v>0</v>
      </c>
      <c r="BH792" s="9">
        <v>0</v>
      </c>
      <c r="BI792" s="6">
        <v>0</v>
      </c>
    </row>
    <row r="793" spans="3:61" ht="20.100000000000001" customHeight="1">
      <c r="C793" s="18">
        <v>70204004</v>
      </c>
      <c r="D793" s="19" t="s">
        <v>713</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138</v>
      </c>
      <c r="AT793" s="18" t="s">
        <v>229</v>
      </c>
      <c r="AU793" s="18">
        <v>0</v>
      </c>
      <c r="AV793" s="18">
        <v>0</v>
      </c>
      <c r="AW793" s="19" t="s">
        <v>139</v>
      </c>
      <c r="AX793" s="19" t="s">
        <v>137</v>
      </c>
      <c r="AY793" s="13">
        <v>0</v>
      </c>
      <c r="AZ793" s="13">
        <v>0</v>
      </c>
      <c r="BA793" s="58" t="s">
        <v>1007</v>
      </c>
      <c r="BB793" s="18">
        <v>0</v>
      </c>
      <c r="BC793" s="11">
        <v>0</v>
      </c>
      <c r="BD793" s="18">
        <v>0</v>
      </c>
      <c r="BE793" s="18">
        <v>0</v>
      </c>
      <c r="BF793" s="18">
        <v>0</v>
      </c>
      <c r="BG793" s="18">
        <v>0</v>
      </c>
      <c r="BH793" s="9">
        <v>0</v>
      </c>
      <c r="BI793" s="6">
        <v>0</v>
      </c>
    </row>
    <row r="794" spans="3:61" ht="19.5" customHeight="1">
      <c r="C794" s="18">
        <v>70204005</v>
      </c>
      <c r="D794" s="19" t="s">
        <v>1008</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992</v>
      </c>
      <c r="AS794" s="19" t="s">
        <v>138</v>
      </c>
      <c r="AT794" s="18" t="s">
        <v>367</v>
      </c>
      <c r="AU794" s="18">
        <v>10003002</v>
      </c>
      <c r="AV794" s="18">
        <v>70106005</v>
      </c>
      <c r="AW794" s="19" t="s">
        <v>510</v>
      </c>
      <c r="AX794" s="19">
        <v>0</v>
      </c>
      <c r="AY794" s="13">
        <v>0</v>
      </c>
      <c r="AZ794" s="13">
        <v>0</v>
      </c>
      <c r="BA794" s="58" t="s">
        <v>1009</v>
      </c>
      <c r="BB794" s="18">
        <v>0</v>
      </c>
      <c r="BC794" s="11">
        <v>0</v>
      </c>
      <c r="BD794" s="18">
        <v>0</v>
      </c>
      <c r="BE794" s="18">
        <v>0</v>
      </c>
      <c r="BF794" s="18">
        <v>0</v>
      </c>
      <c r="BG794" s="18">
        <v>0</v>
      </c>
      <c r="BH794" s="9">
        <v>0</v>
      </c>
      <c r="BI794" s="6">
        <v>0</v>
      </c>
    </row>
    <row r="795" spans="3:61" ht="20.100000000000001" customHeight="1">
      <c r="C795" s="18">
        <v>70205001</v>
      </c>
      <c r="D795" s="12" t="s">
        <v>1010</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137</v>
      </c>
      <c r="AS795" s="19" t="s">
        <v>196</v>
      </c>
      <c r="AT795" s="11" t="s">
        <v>374</v>
      </c>
      <c r="AU795" s="18">
        <v>10000007</v>
      </c>
      <c r="AV795" s="18">
        <v>70205001</v>
      </c>
      <c r="AW795" s="12" t="s">
        <v>139</v>
      </c>
      <c r="AX795" s="11" t="s">
        <v>1011</v>
      </c>
      <c r="AY795" s="13">
        <v>0</v>
      </c>
      <c r="AZ795" s="13">
        <v>0</v>
      </c>
      <c r="BA795" s="37" t="s">
        <v>1012</v>
      </c>
      <c r="BB795" s="11">
        <v>0</v>
      </c>
      <c r="BC795" s="11">
        <v>0</v>
      </c>
      <c r="BD795" s="11">
        <v>0</v>
      </c>
      <c r="BE795" s="11">
        <v>0</v>
      </c>
      <c r="BF795" s="11">
        <v>0</v>
      </c>
      <c r="BG795" s="11">
        <v>0</v>
      </c>
      <c r="BH795" s="9">
        <v>0</v>
      </c>
      <c r="BI795" s="6">
        <v>0</v>
      </c>
    </row>
    <row r="796" spans="3:61" ht="20.100000000000001" customHeight="1">
      <c r="C796" s="18">
        <v>70205002</v>
      </c>
      <c r="D796" s="19" t="s">
        <v>352</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137</v>
      </c>
      <c r="AS796" s="19" t="s">
        <v>138</v>
      </c>
      <c r="AT796" s="18" t="s">
        <v>229</v>
      </c>
      <c r="AU796" s="18">
        <v>0</v>
      </c>
      <c r="AV796" s="18">
        <v>0</v>
      </c>
      <c r="AW796" s="19" t="s">
        <v>139</v>
      </c>
      <c r="AX796" s="19" t="s">
        <v>137</v>
      </c>
      <c r="AY796" s="13">
        <v>0</v>
      </c>
      <c r="AZ796" s="13">
        <v>0</v>
      </c>
      <c r="BA796" s="58" t="s">
        <v>1013</v>
      </c>
      <c r="BB796" s="18">
        <v>0</v>
      </c>
      <c r="BC796" s="11">
        <v>0</v>
      </c>
      <c r="BD796" s="18">
        <v>0</v>
      </c>
      <c r="BE796" s="18">
        <v>0</v>
      </c>
      <c r="BF796" s="18">
        <v>0</v>
      </c>
      <c r="BG796" s="18">
        <v>0</v>
      </c>
      <c r="BH796" s="9">
        <v>0</v>
      </c>
      <c r="BI796" s="6">
        <v>0</v>
      </c>
    </row>
    <row r="797" spans="3:61" ht="20.100000000000001" customHeight="1">
      <c r="C797" s="18">
        <v>70205003</v>
      </c>
      <c r="D797" s="19" t="s">
        <v>967</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1014</v>
      </c>
      <c r="AR797" s="18" t="s">
        <v>137</v>
      </c>
      <c r="AS797" s="19" t="s">
        <v>138</v>
      </c>
      <c r="AT797" s="18" t="s">
        <v>229</v>
      </c>
      <c r="AU797" s="18">
        <v>0</v>
      </c>
      <c r="AV797" s="18">
        <v>0</v>
      </c>
      <c r="AW797" s="19" t="s">
        <v>139</v>
      </c>
      <c r="AX797" s="19" t="s">
        <v>137</v>
      </c>
      <c r="AY797" s="13">
        <v>0</v>
      </c>
      <c r="AZ797" s="13">
        <v>0</v>
      </c>
      <c r="BA797" s="58" t="s">
        <v>980</v>
      </c>
      <c r="BB797" s="18">
        <v>0</v>
      </c>
      <c r="BC797" s="11">
        <v>0</v>
      </c>
      <c r="BD797" s="18">
        <v>0</v>
      </c>
      <c r="BE797" s="18">
        <v>0</v>
      </c>
      <c r="BF797" s="18">
        <v>0</v>
      </c>
      <c r="BG797" s="18">
        <v>0</v>
      </c>
      <c r="BH797" s="9">
        <v>0</v>
      </c>
      <c r="BI797" s="6">
        <v>0</v>
      </c>
    </row>
    <row r="798" spans="3:61" ht="20.100000000000001" customHeight="1">
      <c r="C798" s="18">
        <v>70205004</v>
      </c>
      <c r="D798" s="12" t="s">
        <v>369</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137</v>
      </c>
      <c r="AS798" s="19" t="s">
        <v>196</v>
      </c>
      <c r="AT798" s="11" t="s">
        <v>367</v>
      </c>
      <c r="AU798" s="18">
        <v>0</v>
      </c>
      <c r="AV798" s="18">
        <v>0</v>
      </c>
      <c r="AW798" s="12" t="s">
        <v>326</v>
      </c>
      <c r="AX798" s="11" t="s">
        <v>1015</v>
      </c>
      <c r="AY798" s="13">
        <v>0</v>
      </c>
      <c r="AZ798" s="13">
        <v>0</v>
      </c>
      <c r="BA798" s="37" t="s">
        <v>1016</v>
      </c>
      <c r="BB798" s="11">
        <v>0</v>
      </c>
      <c r="BC798" s="11">
        <v>0</v>
      </c>
      <c r="BD798" s="11">
        <v>0</v>
      </c>
      <c r="BE798" s="11">
        <v>0</v>
      </c>
      <c r="BF798" s="11">
        <v>0</v>
      </c>
      <c r="BG798" s="11">
        <v>0</v>
      </c>
      <c r="BH798" s="9">
        <v>0</v>
      </c>
      <c r="BI798" s="6">
        <v>0</v>
      </c>
    </row>
    <row r="799" spans="3:61" ht="19.5" customHeight="1">
      <c r="C799" s="18">
        <v>70205005</v>
      </c>
      <c r="D799" s="12" t="s">
        <v>1017</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373</v>
      </c>
      <c r="AG799" s="6">
        <v>0</v>
      </c>
      <c r="AH799" s="6">
        <v>1</v>
      </c>
      <c r="AI799" s="6">
        <v>3</v>
      </c>
      <c r="AJ799" s="11">
        <v>0</v>
      </c>
      <c r="AK799" s="11">
        <v>0</v>
      </c>
      <c r="AL799" s="11">
        <v>0</v>
      </c>
      <c r="AM799" s="11">
        <v>3</v>
      </c>
      <c r="AN799" s="11">
        <v>5000</v>
      </c>
      <c r="AO799" s="11">
        <v>2.5</v>
      </c>
      <c r="AP799" s="11">
        <v>0</v>
      </c>
      <c r="AQ799" s="6">
        <v>0</v>
      </c>
      <c r="AR799" s="11" t="s">
        <v>992</v>
      </c>
      <c r="AS799" s="19" t="s">
        <v>179</v>
      </c>
      <c r="AT799" s="11" t="s">
        <v>374</v>
      </c>
      <c r="AU799" s="18">
        <v>10000007</v>
      </c>
      <c r="AV799" s="18">
        <v>70205002</v>
      </c>
      <c r="AW799" s="12" t="s">
        <v>139</v>
      </c>
      <c r="AX799" s="11">
        <v>0</v>
      </c>
      <c r="AY799" s="13">
        <v>0</v>
      </c>
      <c r="AZ799" s="13">
        <v>0</v>
      </c>
      <c r="BA799" s="37" t="s">
        <v>1018</v>
      </c>
      <c r="BB799" s="11">
        <v>0</v>
      </c>
      <c r="BC799" s="11">
        <v>0</v>
      </c>
      <c r="BD799" s="11">
        <v>0</v>
      </c>
      <c r="BE799" s="11">
        <v>0</v>
      </c>
      <c r="BF799" s="11">
        <v>0</v>
      </c>
      <c r="BG799" s="11">
        <v>0</v>
      </c>
      <c r="BH799" s="9">
        <v>0</v>
      </c>
      <c r="BI799" s="6">
        <v>0</v>
      </c>
    </row>
    <row r="800" spans="3:61" ht="19.5" customHeight="1">
      <c r="C800" s="18">
        <v>70205006</v>
      </c>
      <c r="D800" s="12" t="s">
        <v>1019</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496</v>
      </c>
      <c r="AG800" s="6">
        <v>0</v>
      </c>
      <c r="AH800" s="6">
        <v>0</v>
      </c>
      <c r="AI800" s="6">
        <v>0</v>
      </c>
      <c r="AJ800" s="11">
        <v>0</v>
      </c>
      <c r="AK800" s="11">
        <v>0</v>
      </c>
      <c r="AL800" s="11">
        <v>0</v>
      </c>
      <c r="AM800" s="11">
        <v>0.5</v>
      </c>
      <c r="AN800" s="11">
        <v>999999</v>
      </c>
      <c r="AO800" s="11">
        <v>0.5</v>
      </c>
      <c r="AP800" s="11">
        <v>0</v>
      </c>
      <c r="AQ800" s="6">
        <v>0</v>
      </c>
      <c r="AR800" s="6">
        <v>90105006</v>
      </c>
      <c r="AS800" s="19" t="s">
        <v>335</v>
      </c>
      <c r="AT800" s="11" t="s">
        <v>374</v>
      </c>
      <c r="AU800" s="18">
        <v>10000007</v>
      </c>
      <c r="AV800" s="18">
        <v>70205003</v>
      </c>
      <c r="AW800" s="19" t="s">
        <v>212</v>
      </c>
      <c r="AX800" s="19" t="s">
        <v>242</v>
      </c>
      <c r="AY800" s="13">
        <v>0</v>
      </c>
      <c r="AZ800" s="13">
        <v>0</v>
      </c>
      <c r="BA800" s="37" t="s">
        <v>1020</v>
      </c>
      <c r="BB800" s="11">
        <v>0</v>
      </c>
      <c r="BC800" s="11">
        <v>0</v>
      </c>
      <c r="BD800" s="11">
        <v>0</v>
      </c>
      <c r="BE800" s="11">
        <v>0</v>
      </c>
      <c r="BF800" s="11">
        <v>0</v>
      </c>
      <c r="BG800" s="11">
        <v>0</v>
      </c>
      <c r="BH800" s="9">
        <v>0</v>
      </c>
      <c r="BI800" s="6">
        <v>0</v>
      </c>
    </row>
    <row r="801" spans="3:61" ht="19.5" customHeight="1">
      <c r="C801" s="18">
        <v>70205007</v>
      </c>
      <c r="D801" s="12" t="s">
        <v>1021</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496</v>
      </c>
      <c r="AG801" s="6">
        <v>0</v>
      </c>
      <c r="AH801" s="6">
        <v>0</v>
      </c>
      <c r="AI801" s="6">
        <v>0</v>
      </c>
      <c r="AJ801" s="11">
        <v>0</v>
      </c>
      <c r="AK801" s="11">
        <v>0</v>
      </c>
      <c r="AL801" s="11">
        <v>0</v>
      </c>
      <c r="AM801" s="11">
        <v>0.5</v>
      </c>
      <c r="AN801" s="11">
        <v>999999</v>
      </c>
      <c r="AO801" s="11">
        <v>0.5</v>
      </c>
      <c r="AP801" s="11">
        <v>0</v>
      </c>
      <c r="AQ801" s="6">
        <v>0</v>
      </c>
      <c r="AR801" s="6">
        <v>90205007</v>
      </c>
      <c r="AS801" s="19" t="s">
        <v>335</v>
      </c>
      <c r="AT801" s="11" t="s">
        <v>374</v>
      </c>
      <c r="AU801" s="18">
        <v>10000007</v>
      </c>
      <c r="AV801" s="18">
        <v>70205001</v>
      </c>
      <c r="AW801" s="19" t="s">
        <v>212</v>
      </c>
      <c r="AX801" s="19" t="s">
        <v>242</v>
      </c>
      <c r="AY801" s="13">
        <v>0</v>
      </c>
      <c r="AZ801" s="13">
        <v>0</v>
      </c>
      <c r="BA801" s="37"/>
      <c r="BB801" s="11">
        <v>0</v>
      </c>
      <c r="BC801" s="11">
        <v>0</v>
      </c>
      <c r="BD801" s="11">
        <v>0</v>
      </c>
      <c r="BE801" s="11">
        <v>0</v>
      </c>
      <c r="BF801" s="11">
        <v>0</v>
      </c>
      <c r="BG801" s="11">
        <v>0</v>
      </c>
      <c r="BH801" s="9">
        <v>0</v>
      </c>
      <c r="BI801" s="6">
        <v>0</v>
      </c>
    </row>
    <row r="802" spans="3:61" ht="19.5" customHeight="1">
      <c r="C802" s="18">
        <v>70301001</v>
      </c>
      <c r="D802" s="12" t="s">
        <v>1022</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373</v>
      </c>
      <c r="AG802" s="6">
        <v>0</v>
      </c>
      <c r="AH802" s="6">
        <v>1</v>
      </c>
      <c r="AI802" s="6">
        <v>3</v>
      </c>
      <c r="AJ802" s="11">
        <v>0</v>
      </c>
      <c r="AK802" s="11">
        <v>0</v>
      </c>
      <c r="AL802" s="11">
        <v>0</v>
      </c>
      <c r="AM802" s="11">
        <v>3</v>
      </c>
      <c r="AN802" s="11">
        <v>5000</v>
      </c>
      <c r="AO802" s="11">
        <v>2.5</v>
      </c>
      <c r="AP802" s="11">
        <v>0</v>
      </c>
      <c r="AQ802" s="6">
        <v>0</v>
      </c>
      <c r="AR802" s="11" t="s">
        <v>992</v>
      </c>
      <c r="AS802" s="19" t="s">
        <v>335</v>
      </c>
      <c r="AT802" s="11" t="s">
        <v>374</v>
      </c>
      <c r="AU802" s="18">
        <v>10000007</v>
      </c>
      <c r="AV802" s="18">
        <v>70301001</v>
      </c>
      <c r="AW802" s="12" t="s">
        <v>139</v>
      </c>
      <c r="AX802" s="11">
        <v>0</v>
      </c>
      <c r="AY802" s="13">
        <v>0</v>
      </c>
      <c r="AZ802" s="13">
        <v>0</v>
      </c>
      <c r="BA802" s="37" t="s">
        <v>1023</v>
      </c>
      <c r="BB802" s="11">
        <v>0</v>
      </c>
      <c r="BC802" s="11">
        <v>0</v>
      </c>
      <c r="BD802" s="11">
        <v>0</v>
      </c>
      <c r="BE802" s="11">
        <v>0</v>
      </c>
      <c r="BF802" s="11">
        <v>0</v>
      </c>
      <c r="BG802" s="11">
        <v>0</v>
      </c>
      <c r="BH802" s="9">
        <v>0</v>
      </c>
      <c r="BI802" s="6">
        <v>0</v>
      </c>
    </row>
    <row r="803" spans="3:61" ht="20.100000000000001" customHeight="1">
      <c r="C803" s="18">
        <v>70301002</v>
      </c>
      <c r="D803" s="12" t="s">
        <v>1024</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137</v>
      </c>
      <c r="AS803" s="19" t="s">
        <v>138</v>
      </c>
      <c r="AT803" s="11" t="s">
        <v>367</v>
      </c>
      <c r="AU803" s="18">
        <v>0</v>
      </c>
      <c r="AV803" s="18">
        <v>0</v>
      </c>
      <c r="AW803" s="12" t="s">
        <v>326</v>
      </c>
      <c r="AX803" s="11" t="s">
        <v>1025</v>
      </c>
      <c r="AY803" s="13">
        <v>0</v>
      </c>
      <c r="AZ803" s="13">
        <v>0</v>
      </c>
      <c r="BA803" s="37" t="s">
        <v>1026</v>
      </c>
      <c r="BB803" s="11">
        <v>0</v>
      </c>
      <c r="BC803" s="11">
        <v>0</v>
      </c>
      <c r="BD803" s="11">
        <v>0</v>
      </c>
      <c r="BE803" s="11">
        <v>0</v>
      </c>
      <c r="BF803" s="11">
        <v>0</v>
      </c>
      <c r="BG803" s="11">
        <v>0</v>
      </c>
      <c r="BH803" s="9">
        <v>0</v>
      </c>
      <c r="BI803" s="6">
        <v>0</v>
      </c>
    </row>
    <row r="804" spans="3:61" ht="20.100000000000001" customHeight="1">
      <c r="C804" s="18">
        <v>70301003</v>
      </c>
      <c r="D804" s="12" t="s">
        <v>1027</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179</v>
      </c>
      <c r="AT804" s="11" t="s">
        <v>374</v>
      </c>
      <c r="AU804" s="18">
        <v>10000007</v>
      </c>
      <c r="AV804" s="18">
        <v>70301003</v>
      </c>
      <c r="AW804" s="12" t="s">
        <v>139</v>
      </c>
      <c r="AX804" s="11" t="s">
        <v>1028</v>
      </c>
      <c r="AY804" s="13">
        <v>0</v>
      </c>
      <c r="AZ804" s="13">
        <v>0</v>
      </c>
      <c r="BA804" s="37" t="s">
        <v>1029</v>
      </c>
      <c r="BB804" s="11">
        <v>0</v>
      </c>
      <c r="BC804" s="11">
        <v>0</v>
      </c>
      <c r="BD804" s="11">
        <v>0</v>
      </c>
      <c r="BE804" s="11">
        <v>0</v>
      </c>
      <c r="BF804" s="11">
        <v>0</v>
      </c>
      <c r="BG804" s="11">
        <v>0</v>
      </c>
      <c r="BH804" s="9">
        <v>0</v>
      </c>
      <c r="BI804" s="6">
        <v>0</v>
      </c>
    </row>
    <row r="805" spans="3:61" ht="20.100000000000001" customHeight="1">
      <c r="C805" s="18">
        <v>70301004</v>
      </c>
      <c r="D805" s="19" t="s">
        <v>1030</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1031</v>
      </c>
      <c r="AS805" s="19" t="s">
        <v>138</v>
      </c>
      <c r="AT805" s="18" t="s">
        <v>229</v>
      </c>
      <c r="AU805" s="18">
        <v>0</v>
      </c>
      <c r="AV805" s="18">
        <v>0</v>
      </c>
      <c r="AW805" s="19" t="s">
        <v>139</v>
      </c>
      <c r="AX805" s="19" t="s">
        <v>137</v>
      </c>
      <c r="AY805" s="13">
        <v>0</v>
      </c>
      <c r="AZ805" s="13">
        <v>0</v>
      </c>
      <c r="BA805" s="58" t="s">
        <v>1032</v>
      </c>
      <c r="BB805" s="18">
        <v>0</v>
      </c>
      <c r="BC805" s="11">
        <v>0</v>
      </c>
      <c r="BD805" s="18">
        <v>0</v>
      </c>
      <c r="BE805" s="18">
        <v>0</v>
      </c>
      <c r="BF805" s="18">
        <v>0</v>
      </c>
      <c r="BG805" s="18">
        <v>0</v>
      </c>
      <c r="BH805" s="9">
        <v>0</v>
      </c>
      <c r="BI805" s="6">
        <v>0</v>
      </c>
    </row>
    <row r="806" spans="3:61" ht="20.100000000000001" customHeight="1">
      <c r="C806" s="18">
        <v>70301005</v>
      </c>
      <c r="D806" s="19" t="s">
        <v>1033</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1034</v>
      </c>
      <c r="AS806" s="19" t="s">
        <v>483</v>
      </c>
      <c r="AT806" s="18">
        <v>0</v>
      </c>
      <c r="AU806" s="18">
        <v>10000011</v>
      </c>
      <c r="AV806" s="18">
        <v>50000001</v>
      </c>
      <c r="AW806" s="19" t="s">
        <v>177</v>
      </c>
      <c r="AX806" s="19" t="s">
        <v>137</v>
      </c>
      <c r="AY806" s="13">
        <v>0</v>
      </c>
      <c r="AZ806" s="13">
        <v>0</v>
      </c>
      <c r="BA806" s="58" t="s">
        <v>1035</v>
      </c>
      <c r="BB806" s="18">
        <v>0</v>
      </c>
      <c r="BC806" s="11">
        <v>0</v>
      </c>
      <c r="BD806" s="18">
        <v>0</v>
      </c>
      <c r="BE806" s="18">
        <v>0</v>
      </c>
      <c r="BF806" s="18">
        <v>0</v>
      </c>
      <c r="BG806" s="18">
        <v>0</v>
      </c>
      <c r="BH806" s="9">
        <v>0</v>
      </c>
      <c r="BI806" s="6">
        <v>0</v>
      </c>
    </row>
    <row r="807" spans="3:61" ht="19.5" customHeight="1">
      <c r="C807" s="18">
        <v>70302001</v>
      </c>
      <c r="D807" s="12" t="s">
        <v>981</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496</v>
      </c>
      <c r="AG807" s="6">
        <v>0</v>
      </c>
      <c r="AH807" s="6">
        <v>0</v>
      </c>
      <c r="AI807" s="6">
        <v>0</v>
      </c>
      <c r="AJ807" s="11">
        <v>0</v>
      </c>
      <c r="AK807" s="11">
        <v>0</v>
      </c>
      <c r="AL807" s="11">
        <v>0</v>
      </c>
      <c r="AM807" s="11">
        <v>0.5</v>
      </c>
      <c r="AN807" s="11">
        <v>999999</v>
      </c>
      <c r="AO807" s="11">
        <v>0.5</v>
      </c>
      <c r="AP807" s="11">
        <v>0</v>
      </c>
      <c r="AQ807" s="6">
        <v>0</v>
      </c>
      <c r="AR807" s="84" t="s">
        <v>988</v>
      </c>
      <c r="AS807" s="19" t="s">
        <v>179</v>
      </c>
      <c r="AT807" s="11" t="s">
        <v>374</v>
      </c>
      <c r="AU807" s="18">
        <v>10000007</v>
      </c>
      <c r="AV807" s="18">
        <v>70302001</v>
      </c>
      <c r="AW807" s="19" t="s">
        <v>212</v>
      </c>
      <c r="AX807" s="19" t="s">
        <v>242</v>
      </c>
      <c r="AY807" s="13">
        <v>0</v>
      </c>
      <c r="AZ807" s="13">
        <v>0</v>
      </c>
      <c r="BA807" s="37" t="s">
        <v>982</v>
      </c>
      <c r="BB807" s="11">
        <v>0</v>
      </c>
      <c r="BC807" s="11">
        <v>0</v>
      </c>
      <c r="BD807" s="11">
        <v>0</v>
      </c>
      <c r="BE807" s="11">
        <v>0</v>
      </c>
      <c r="BF807" s="11">
        <v>0</v>
      </c>
      <c r="BG807" s="11">
        <v>0</v>
      </c>
      <c r="BH807" s="9">
        <v>0</v>
      </c>
      <c r="BI807" s="6">
        <v>0</v>
      </c>
    </row>
    <row r="808" spans="3:61" ht="20.100000000000001" customHeight="1">
      <c r="C808" s="18">
        <v>70302002</v>
      </c>
      <c r="D808" s="19" t="s">
        <v>983</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137</v>
      </c>
      <c r="AS808" s="19" t="s">
        <v>138</v>
      </c>
      <c r="AT808" s="18" t="s">
        <v>229</v>
      </c>
      <c r="AU808" s="18">
        <v>0</v>
      </c>
      <c r="AV808" s="18">
        <v>0</v>
      </c>
      <c r="AW808" s="19" t="s">
        <v>139</v>
      </c>
      <c r="AX808" s="19" t="s">
        <v>137</v>
      </c>
      <c r="AY808" s="13">
        <v>0</v>
      </c>
      <c r="AZ808" s="13">
        <v>0</v>
      </c>
      <c r="BA808" s="58" t="s">
        <v>985</v>
      </c>
      <c r="BB808" s="18">
        <v>0</v>
      </c>
      <c r="BC808" s="11">
        <v>0</v>
      </c>
      <c r="BD808" s="18">
        <v>0</v>
      </c>
      <c r="BE808" s="18">
        <v>0</v>
      </c>
      <c r="BF808" s="18">
        <v>0</v>
      </c>
      <c r="BG808" s="18">
        <v>0</v>
      </c>
      <c r="BH808" s="9">
        <v>0</v>
      </c>
      <c r="BI808" s="6">
        <v>0</v>
      </c>
    </row>
    <row r="809" spans="3:61" ht="19.5" customHeight="1">
      <c r="C809" s="18">
        <v>70302003</v>
      </c>
      <c r="D809" s="12" t="s">
        <v>566</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146</v>
      </c>
      <c r="AG809" s="6">
        <v>0</v>
      </c>
      <c r="AH809" s="6">
        <v>2</v>
      </c>
      <c r="AI809" s="6">
        <v>1.5</v>
      </c>
      <c r="AJ809" s="11">
        <v>0</v>
      </c>
      <c r="AK809" s="11">
        <v>0</v>
      </c>
      <c r="AL809" s="11">
        <v>0</v>
      </c>
      <c r="AM809" s="11">
        <v>1.5</v>
      </c>
      <c r="AN809" s="11">
        <v>10000</v>
      </c>
      <c r="AO809" s="11">
        <v>1</v>
      </c>
      <c r="AP809" s="11">
        <v>5</v>
      </c>
      <c r="AQ809" s="6">
        <v>0</v>
      </c>
      <c r="AR809" s="11" t="s">
        <v>137</v>
      </c>
      <c r="AS809" s="19" t="s">
        <v>335</v>
      </c>
      <c r="AT809" s="11" t="s">
        <v>374</v>
      </c>
      <c r="AU809" s="18">
        <v>10000007</v>
      </c>
      <c r="AV809" s="18">
        <v>70302003</v>
      </c>
      <c r="AW809" s="19" t="s">
        <v>510</v>
      </c>
      <c r="AX809" s="11">
        <v>0</v>
      </c>
      <c r="AY809" s="13">
        <v>0</v>
      </c>
      <c r="AZ809" s="13">
        <v>0</v>
      </c>
      <c r="BA809" s="37" t="s">
        <v>986</v>
      </c>
      <c r="BB809" s="11">
        <v>0</v>
      </c>
      <c r="BC809" s="11">
        <v>0</v>
      </c>
      <c r="BD809" s="11">
        <v>0</v>
      </c>
      <c r="BE809" s="11">
        <v>0</v>
      </c>
      <c r="BF809" s="11">
        <v>0</v>
      </c>
      <c r="BG809" s="11">
        <v>0</v>
      </c>
      <c r="BH809" s="9">
        <v>0</v>
      </c>
      <c r="BI809" s="6">
        <v>0</v>
      </c>
    </row>
    <row r="810" spans="3:61" ht="20.100000000000001" customHeight="1">
      <c r="C810" s="18">
        <v>70302004</v>
      </c>
      <c r="D810" s="12" t="s">
        <v>987</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137</v>
      </c>
      <c r="AS810" s="19" t="s">
        <v>196</v>
      </c>
      <c r="AT810" s="11" t="s">
        <v>374</v>
      </c>
      <c r="AU810" s="18">
        <v>10000007</v>
      </c>
      <c r="AV810" s="18">
        <v>70302004</v>
      </c>
      <c r="AW810" s="12" t="s">
        <v>139</v>
      </c>
      <c r="AX810" s="11" t="s">
        <v>1036</v>
      </c>
      <c r="AY810" s="13">
        <v>0</v>
      </c>
      <c r="AZ810" s="13">
        <v>0</v>
      </c>
      <c r="BA810" s="37" t="s">
        <v>989</v>
      </c>
      <c r="BB810" s="11">
        <v>0</v>
      </c>
      <c r="BC810" s="11">
        <v>0</v>
      </c>
      <c r="BD810" s="11">
        <v>0</v>
      </c>
      <c r="BE810" s="11">
        <v>0</v>
      </c>
      <c r="BF810" s="11">
        <v>0</v>
      </c>
      <c r="BG810" s="11">
        <v>0</v>
      </c>
      <c r="BH810" s="9">
        <v>0</v>
      </c>
      <c r="BI810" s="6">
        <v>0</v>
      </c>
    </row>
    <row r="811" spans="3:61" ht="20.100000000000001" customHeight="1">
      <c r="C811" s="18">
        <v>70303001</v>
      </c>
      <c r="D811" s="12" t="s">
        <v>1037</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137</v>
      </c>
      <c r="AS811" s="19" t="s">
        <v>138</v>
      </c>
      <c r="AT811" s="11" t="s">
        <v>367</v>
      </c>
      <c r="AU811" s="18">
        <v>0</v>
      </c>
      <c r="AV811" s="18">
        <v>0</v>
      </c>
      <c r="AW811" s="12" t="s">
        <v>326</v>
      </c>
      <c r="AX811" s="11" t="s">
        <v>1038</v>
      </c>
      <c r="AY811" s="13">
        <v>0</v>
      </c>
      <c r="AZ811" s="13">
        <v>0</v>
      </c>
      <c r="BA811" s="37" t="s">
        <v>1039</v>
      </c>
      <c r="BB811" s="11">
        <v>0</v>
      </c>
      <c r="BC811" s="11">
        <v>0</v>
      </c>
      <c r="BD811" s="11">
        <v>0</v>
      </c>
      <c r="BE811" s="11">
        <v>0</v>
      </c>
      <c r="BF811" s="11">
        <v>0</v>
      </c>
      <c r="BG811" s="11">
        <v>0</v>
      </c>
      <c r="BH811" s="9">
        <v>0</v>
      </c>
      <c r="BI811" s="6">
        <v>0</v>
      </c>
    </row>
    <row r="812" spans="3:61" ht="19.5" customHeight="1">
      <c r="C812" s="18">
        <v>70303002</v>
      </c>
      <c r="D812" s="12" t="s">
        <v>1040</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373</v>
      </c>
      <c r="AG812" s="6">
        <v>0</v>
      </c>
      <c r="AH812" s="6">
        <v>1</v>
      </c>
      <c r="AI812" s="6">
        <v>3</v>
      </c>
      <c r="AJ812" s="11">
        <v>0</v>
      </c>
      <c r="AK812" s="11">
        <v>0</v>
      </c>
      <c r="AL812" s="11">
        <v>0</v>
      </c>
      <c r="AM812" s="11">
        <v>3</v>
      </c>
      <c r="AN812" s="11">
        <v>5000</v>
      </c>
      <c r="AO812" s="11">
        <v>2.5</v>
      </c>
      <c r="AP812" s="11">
        <v>0</v>
      </c>
      <c r="AQ812" s="6">
        <v>0</v>
      </c>
      <c r="AR812" s="11">
        <v>80001030</v>
      </c>
      <c r="AS812" s="19" t="s">
        <v>196</v>
      </c>
      <c r="AT812" s="11" t="s">
        <v>374</v>
      </c>
      <c r="AU812" s="18">
        <v>10000007</v>
      </c>
      <c r="AV812" s="18">
        <v>70204001</v>
      </c>
      <c r="AW812" s="12" t="s">
        <v>139</v>
      </c>
      <c r="AX812" s="11">
        <v>0</v>
      </c>
      <c r="AY812" s="13">
        <v>0</v>
      </c>
      <c r="AZ812" s="13">
        <v>0</v>
      </c>
      <c r="BA812" s="37" t="s">
        <v>1041</v>
      </c>
      <c r="BB812" s="11">
        <v>0</v>
      </c>
      <c r="BC812" s="11">
        <v>0</v>
      </c>
      <c r="BD812" s="11">
        <v>0</v>
      </c>
      <c r="BE812" s="11">
        <v>0</v>
      </c>
      <c r="BF812" s="11">
        <v>0</v>
      </c>
      <c r="BG812" s="11">
        <v>0</v>
      </c>
      <c r="BH812" s="9">
        <v>0</v>
      </c>
      <c r="BI812" s="6">
        <v>0</v>
      </c>
    </row>
    <row r="813" spans="3:61" ht="20.100000000000001" customHeight="1">
      <c r="C813" s="18">
        <v>70303003</v>
      </c>
      <c r="D813" s="12" t="s">
        <v>1042</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179</v>
      </c>
      <c r="AT813" s="11" t="s">
        <v>374</v>
      </c>
      <c r="AU813" s="18">
        <v>10000007</v>
      </c>
      <c r="AV813" s="18">
        <v>70204002</v>
      </c>
      <c r="AW813" s="12" t="s">
        <v>139</v>
      </c>
      <c r="AX813" s="11" t="s">
        <v>1043</v>
      </c>
      <c r="AY813" s="13">
        <v>0</v>
      </c>
      <c r="AZ813" s="13">
        <v>0</v>
      </c>
      <c r="BA813" s="37" t="s">
        <v>1044</v>
      </c>
      <c r="BB813" s="11">
        <v>0</v>
      </c>
      <c r="BC813" s="11">
        <v>0</v>
      </c>
      <c r="BD813" s="11">
        <v>0</v>
      </c>
      <c r="BE813" s="11">
        <v>0</v>
      </c>
      <c r="BF813" s="11">
        <v>0</v>
      </c>
      <c r="BG813" s="11">
        <v>0</v>
      </c>
      <c r="BH813" s="9">
        <v>0</v>
      </c>
      <c r="BI813" s="6">
        <v>0</v>
      </c>
    </row>
    <row r="814" spans="3:61" ht="20.100000000000001" customHeight="1">
      <c r="C814" s="18">
        <v>70303004</v>
      </c>
      <c r="D814" s="12" t="s">
        <v>1045</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335</v>
      </c>
      <c r="AT814" s="11" t="s">
        <v>374</v>
      </c>
      <c r="AU814" s="18">
        <v>10000007</v>
      </c>
      <c r="AV814" s="18">
        <v>70204003</v>
      </c>
      <c r="AW814" s="12" t="s">
        <v>139</v>
      </c>
      <c r="AX814" s="11" t="s">
        <v>1005</v>
      </c>
      <c r="AY814" s="13">
        <v>0</v>
      </c>
      <c r="AZ814" s="13">
        <v>0</v>
      </c>
      <c r="BA814" s="37" t="s">
        <v>1046</v>
      </c>
      <c r="BB814" s="11">
        <v>0</v>
      </c>
      <c r="BC814" s="11">
        <v>0</v>
      </c>
      <c r="BD814" s="11">
        <v>0</v>
      </c>
      <c r="BE814" s="11">
        <v>0</v>
      </c>
      <c r="BF814" s="11">
        <v>0</v>
      </c>
      <c r="BG814" s="11">
        <v>0</v>
      </c>
      <c r="BH814" s="9">
        <v>0</v>
      </c>
      <c r="BI814" s="6">
        <v>0</v>
      </c>
    </row>
    <row r="815" spans="3:61" ht="20.100000000000001" customHeight="1">
      <c r="C815" s="18">
        <v>70304001</v>
      </c>
      <c r="D815" s="12" t="s">
        <v>1047</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137</v>
      </c>
      <c r="AS815" s="19" t="s">
        <v>138</v>
      </c>
      <c r="AT815" s="11" t="s">
        <v>367</v>
      </c>
      <c r="AU815" s="18">
        <v>0</v>
      </c>
      <c r="AV815" s="18">
        <v>0</v>
      </c>
      <c r="AW815" s="12" t="s">
        <v>326</v>
      </c>
      <c r="AX815" s="11" t="s">
        <v>1048</v>
      </c>
      <c r="AY815" s="13">
        <v>0</v>
      </c>
      <c r="AZ815" s="13">
        <v>0</v>
      </c>
      <c r="BA815" s="37" t="s">
        <v>1049</v>
      </c>
      <c r="BB815" s="11">
        <v>0</v>
      </c>
      <c r="BC815" s="11">
        <v>0</v>
      </c>
      <c r="BD815" s="11">
        <v>0</v>
      </c>
      <c r="BE815" s="11">
        <v>0</v>
      </c>
      <c r="BF815" s="11">
        <v>0</v>
      </c>
      <c r="BG815" s="11">
        <v>0</v>
      </c>
      <c r="BH815" s="9">
        <v>0</v>
      </c>
      <c r="BI815" s="6">
        <v>0</v>
      </c>
    </row>
    <row r="816" spans="3:61" ht="20.100000000000001" customHeight="1">
      <c r="C816" s="18">
        <v>70304002</v>
      </c>
      <c r="D816" s="19" t="s">
        <v>625</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992</v>
      </c>
      <c r="AS816" s="19" t="s">
        <v>483</v>
      </c>
      <c r="AT816" s="18">
        <v>0</v>
      </c>
      <c r="AU816" s="18">
        <v>10007001</v>
      </c>
      <c r="AV816" s="18">
        <v>0</v>
      </c>
      <c r="AW816" s="19" t="s">
        <v>139</v>
      </c>
      <c r="AX816" s="19" t="s">
        <v>137</v>
      </c>
      <c r="AY816" s="13">
        <v>0</v>
      </c>
      <c r="AZ816" s="13">
        <v>0</v>
      </c>
      <c r="BA816" s="58" t="s">
        <v>993</v>
      </c>
      <c r="BB816" s="18">
        <v>0</v>
      </c>
      <c r="BC816" s="11">
        <v>0</v>
      </c>
      <c r="BD816" s="18">
        <v>0</v>
      </c>
      <c r="BE816" s="18">
        <v>0</v>
      </c>
      <c r="BF816" s="18">
        <v>0</v>
      </c>
      <c r="BG816" s="18">
        <v>0</v>
      </c>
      <c r="BH816" s="9">
        <v>0</v>
      </c>
      <c r="BI816" s="6">
        <v>0</v>
      </c>
    </row>
    <row r="817" spans="3:61" ht="20.100000000000001" customHeight="1">
      <c r="C817" s="18">
        <v>70304003</v>
      </c>
      <c r="D817" s="12" t="s">
        <v>972</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146</v>
      </c>
      <c r="AG817" s="6">
        <v>0</v>
      </c>
      <c r="AH817" s="6">
        <v>0</v>
      </c>
      <c r="AI817" s="6">
        <v>1.5</v>
      </c>
      <c r="AJ817" s="11">
        <v>0</v>
      </c>
      <c r="AK817" s="11">
        <v>0</v>
      </c>
      <c r="AL817" s="11">
        <v>0</v>
      </c>
      <c r="AM817" s="11">
        <v>1</v>
      </c>
      <c r="AN817" s="11">
        <v>5000</v>
      </c>
      <c r="AO817" s="11">
        <v>0.5</v>
      </c>
      <c r="AP817" s="11">
        <v>0</v>
      </c>
      <c r="AQ817" s="6">
        <v>0</v>
      </c>
      <c r="AR817" s="11" t="s">
        <v>137</v>
      </c>
      <c r="AS817" s="19" t="s">
        <v>335</v>
      </c>
      <c r="AT817" s="11" t="s">
        <v>374</v>
      </c>
      <c r="AU817" s="18">
        <v>10000007</v>
      </c>
      <c r="AV817" s="18">
        <v>70201001</v>
      </c>
      <c r="AW817" s="12" t="s">
        <v>139</v>
      </c>
      <c r="AX817" s="11">
        <v>0</v>
      </c>
      <c r="AY817" s="13">
        <v>0</v>
      </c>
      <c r="AZ817" s="13">
        <v>0</v>
      </c>
      <c r="BA817" s="37" t="s">
        <v>973</v>
      </c>
      <c r="BB817" s="11">
        <v>0</v>
      </c>
      <c r="BC817" s="11">
        <v>0</v>
      </c>
      <c r="BD817" s="11">
        <v>0</v>
      </c>
      <c r="BE817" s="11">
        <v>0</v>
      </c>
      <c r="BF817" s="11">
        <v>0</v>
      </c>
      <c r="BG817" s="11">
        <v>0</v>
      </c>
      <c r="BH817" s="9">
        <v>0</v>
      </c>
      <c r="BI817" s="6">
        <v>0</v>
      </c>
    </row>
    <row r="818" spans="3:61" ht="20.100000000000001" customHeight="1">
      <c r="C818" s="18">
        <v>70304004</v>
      </c>
      <c r="D818" s="19" t="s">
        <v>978</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979</v>
      </c>
      <c r="AR818" s="18" t="s">
        <v>137</v>
      </c>
      <c r="AS818" s="19" t="s">
        <v>138</v>
      </c>
      <c r="AT818" s="18" t="s">
        <v>229</v>
      </c>
      <c r="AU818" s="18">
        <v>0</v>
      </c>
      <c r="AV818" s="18">
        <v>0</v>
      </c>
      <c r="AW818" s="19" t="s">
        <v>139</v>
      </c>
      <c r="AX818" s="19" t="s">
        <v>137</v>
      </c>
      <c r="AY818" s="13">
        <v>0</v>
      </c>
      <c r="AZ818" s="13">
        <v>0</v>
      </c>
      <c r="BA818" s="58" t="s">
        <v>980</v>
      </c>
      <c r="BB818" s="18">
        <v>0</v>
      </c>
      <c r="BC818" s="11">
        <v>0</v>
      </c>
      <c r="BD818" s="18">
        <v>0</v>
      </c>
      <c r="BE818" s="18">
        <v>0</v>
      </c>
      <c r="BF818" s="18">
        <v>0</v>
      </c>
      <c r="BG818" s="18">
        <v>0</v>
      </c>
      <c r="BH818" s="9">
        <v>0</v>
      </c>
      <c r="BI818" s="6">
        <v>0</v>
      </c>
    </row>
    <row r="819" spans="3:61" ht="20.100000000000001" customHeight="1">
      <c r="C819" s="18">
        <v>70304005</v>
      </c>
      <c r="D819" s="19" t="s">
        <v>639</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137</v>
      </c>
      <c r="AS819" s="19" t="s">
        <v>138</v>
      </c>
      <c r="AT819" s="18" t="s">
        <v>229</v>
      </c>
      <c r="AU819" s="18">
        <v>0</v>
      </c>
      <c r="AV819" s="18">
        <v>0</v>
      </c>
      <c r="AW819" s="19" t="s">
        <v>139</v>
      </c>
      <c r="AX819" s="19" t="s">
        <v>137</v>
      </c>
      <c r="AY819" s="13">
        <v>0</v>
      </c>
      <c r="AZ819" s="13">
        <v>0</v>
      </c>
      <c r="BA819" s="58" t="s">
        <v>1050</v>
      </c>
      <c r="BB819" s="18">
        <v>0</v>
      </c>
      <c r="BC819" s="11">
        <v>0</v>
      </c>
      <c r="BD819" s="18">
        <v>0</v>
      </c>
      <c r="BE819" s="18">
        <v>0</v>
      </c>
      <c r="BF819" s="18">
        <v>0</v>
      </c>
      <c r="BG819" s="18">
        <v>0</v>
      </c>
      <c r="BH819" s="9">
        <v>0</v>
      </c>
      <c r="BI819" s="6">
        <v>0</v>
      </c>
    </row>
    <row r="820" spans="3:61" ht="20.100000000000001" customHeight="1">
      <c r="C820" s="18">
        <v>70304006</v>
      </c>
      <c r="D820" s="12" t="s">
        <v>1051</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146</v>
      </c>
      <c r="AG820" s="6">
        <v>0</v>
      </c>
      <c r="AH820" s="6">
        <v>2</v>
      </c>
      <c r="AI820" s="6">
        <v>1.5</v>
      </c>
      <c r="AJ820" s="11">
        <v>0</v>
      </c>
      <c r="AK820" s="11">
        <v>0</v>
      </c>
      <c r="AL820" s="11">
        <v>0</v>
      </c>
      <c r="AM820" s="11">
        <v>1.5</v>
      </c>
      <c r="AN820" s="11">
        <v>1200</v>
      </c>
      <c r="AO820" s="11">
        <v>1</v>
      </c>
      <c r="AP820" s="11">
        <v>15</v>
      </c>
      <c r="AQ820" s="6">
        <v>0</v>
      </c>
      <c r="AR820" s="11" t="s">
        <v>137</v>
      </c>
      <c r="AS820" s="12" t="s">
        <v>179</v>
      </c>
      <c r="AT820" s="11" t="s">
        <v>148</v>
      </c>
      <c r="AU820" s="18">
        <v>10000011</v>
      </c>
      <c r="AV820" s="18">
        <v>70404001</v>
      </c>
      <c r="AW820" s="12" t="s">
        <v>149</v>
      </c>
      <c r="AX820" s="11">
        <v>0</v>
      </c>
      <c r="AY820" s="13">
        <v>0</v>
      </c>
      <c r="AZ820" s="13">
        <v>0</v>
      </c>
      <c r="BA820" s="37" t="s">
        <v>1052</v>
      </c>
      <c r="BB820" s="11">
        <v>0</v>
      </c>
      <c r="BC820" s="11">
        <v>0</v>
      </c>
      <c r="BD820" s="11">
        <v>0</v>
      </c>
      <c r="BE820" s="11">
        <v>0</v>
      </c>
      <c r="BF820" s="11">
        <v>0</v>
      </c>
      <c r="BG820" s="11">
        <v>0</v>
      </c>
      <c r="BH820" s="9">
        <v>0</v>
      </c>
      <c r="BI820" s="6">
        <v>0</v>
      </c>
    </row>
    <row r="821" spans="3:61" ht="19.5" customHeight="1">
      <c r="C821" s="18">
        <v>70304007</v>
      </c>
      <c r="D821" s="12" t="s">
        <v>1017</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373</v>
      </c>
      <c r="AG821" s="6">
        <v>0</v>
      </c>
      <c r="AH821" s="6">
        <v>1</v>
      </c>
      <c r="AI821" s="6">
        <v>3</v>
      </c>
      <c r="AJ821" s="11">
        <v>0</v>
      </c>
      <c r="AK821" s="11">
        <v>0</v>
      </c>
      <c r="AL821" s="11">
        <v>0</v>
      </c>
      <c r="AM821" s="11">
        <v>3</v>
      </c>
      <c r="AN821" s="11">
        <v>5000</v>
      </c>
      <c r="AO821" s="11">
        <v>2.5</v>
      </c>
      <c r="AP821" s="11">
        <v>0</v>
      </c>
      <c r="AQ821" s="6">
        <v>0</v>
      </c>
      <c r="AR821" s="11" t="s">
        <v>992</v>
      </c>
      <c r="AS821" s="19" t="s">
        <v>179</v>
      </c>
      <c r="AT821" s="11" t="s">
        <v>374</v>
      </c>
      <c r="AU821" s="18">
        <v>10000007</v>
      </c>
      <c r="AV821" s="18">
        <v>70205002</v>
      </c>
      <c r="AW821" s="12" t="s">
        <v>139</v>
      </c>
      <c r="AX821" s="11">
        <v>0</v>
      </c>
      <c r="AY821" s="13">
        <v>0</v>
      </c>
      <c r="AZ821" s="13">
        <v>0</v>
      </c>
      <c r="BA821" s="37" t="s">
        <v>1018</v>
      </c>
      <c r="BB821" s="11">
        <v>0</v>
      </c>
      <c r="BC821" s="11">
        <v>0</v>
      </c>
      <c r="BD821" s="11">
        <v>0</v>
      </c>
      <c r="BE821" s="11">
        <v>0</v>
      </c>
      <c r="BF821" s="11">
        <v>0</v>
      </c>
      <c r="BG821" s="11">
        <v>0</v>
      </c>
      <c r="BH821" s="9">
        <v>0</v>
      </c>
      <c r="BI821" s="6">
        <v>0</v>
      </c>
    </row>
    <row r="822" spans="3:61" ht="20.100000000000001" customHeight="1">
      <c r="C822" s="18">
        <v>70304008</v>
      </c>
      <c r="D822" s="9" t="s">
        <v>1053</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412</v>
      </c>
      <c r="AG822" s="25">
        <v>0</v>
      </c>
      <c r="AH822" s="25">
        <v>2</v>
      </c>
      <c r="AI822" s="9">
        <v>4</v>
      </c>
      <c r="AJ822" s="26">
        <v>0</v>
      </c>
      <c r="AK822" s="9">
        <v>0</v>
      </c>
      <c r="AL822" s="9">
        <v>0</v>
      </c>
      <c r="AM822" s="9">
        <v>2</v>
      </c>
      <c r="AN822" s="11">
        <v>4000</v>
      </c>
      <c r="AO822" s="9">
        <v>2</v>
      </c>
      <c r="AP822" s="9">
        <v>0</v>
      </c>
      <c r="AQ822" s="6">
        <v>0</v>
      </c>
      <c r="AR822" s="11" t="s">
        <v>992</v>
      </c>
      <c r="AS822" s="19" t="s">
        <v>196</v>
      </c>
      <c r="AT822" s="10">
        <v>0</v>
      </c>
      <c r="AU822" s="10">
        <v>0</v>
      </c>
      <c r="AV822" s="10">
        <v>70205004</v>
      </c>
      <c r="AW822" s="19" t="s">
        <v>139</v>
      </c>
      <c r="AX822" s="11">
        <v>0</v>
      </c>
      <c r="AY822" s="13">
        <v>0</v>
      </c>
      <c r="AZ822" s="13">
        <v>0</v>
      </c>
      <c r="BA822" s="37" t="s">
        <v>1054</v>
      </c>
      <c r="BB822" s="9">
        <v>2</v>
      </c>
      <c r="BC822" s="9">
        <v>0</v>
      </c>
      <c r="BD822" s="18">
        <v>0</v>
      </c>
      <c r="BE822" s="9">
        <v>1</v>
      </c>
      <c r="BF822" s="9">
        <v>2</v>
      </c>
      <c r="BG822" s="26">
        <v>0</v>
      </c>
      <c r="BH822" s="9">
        <v>0</v>
      </c>
      <c r="BI822" s="6">
        <v>0</v>
      </c>
    </row>
    <row r="823" spans="3:61" ht="20.100000000000001" customHeight="1">
      <c r="C823" s="18">
        <v>70305001</v>
      </c>
      <c r="D823" s="12" t="s">
        <v>997</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179</v>
      </c>
      <c r="AT823" s="11" t="s">
        <v>374</v>
      </c>
      <c r="AU823" s="18">
        <v>10000007</v>
      </c>
      <c r="AV823" s="18">
        <v>70204002</v>
      </c>
      <c r="AW823" s="12" t="s">
        <v>139</v>
      </c>
      <c r="AX823" s="11" t="s">
        <v>1055</v>
      </c>
      <c r="AY823" s="13">
        <v>0</v>
      </c>
      <c r="AZ823" s="13">
        <v>0</v>
      </c>
      <c r="BA823" s="37" t="s">
        <v>1003</v>
      </c>
      <c r="BB823" s="11">
        <v>0</v>
      </c>
      <c r="BC823" s="11">
        <v>0</v>
      </c>
      <c r="BD823" s="11">
        <v>0</v>
      </c>
      <c r="BE823" s="11">
        <v>0</v>
      </c>
      <c r="BF823" s="11">
        <v>0</v>
      </c>
      <c r="BG823" s="11">
        <v>0</v>
      </c>
      <c r="BH823" s="9">
        <v>0</v>
      </c>
      <c r="BI823" s="6">
        <v>0</v>
      </c>
    </row>
    <row r="824" spans="3:61" ht="20.100000000000001" customHeight="1">
      <c r="C824" s="18">
        <v>70305002</v>
      </c>
      <c r="D824" s="12" t="s">
        <v>566</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146</v>
      </c>
      <c r="AG824" s="6">
        <v>0</v>
      </c>
      <c r="AH824" s="6">
        <v>2</v>
      </c>
      <c r="AI824" s="6">
        <v>1.5</v>
      </c>
      <c r="AJ824" s="11">
        <v>0</v>
      </c>
      <c r="AK824" s="11">
        <v>0</v>
      </c>
      <c r="AL824" s="11">
        <v>0</v>
      </c>
      <c r="AM824" s="11">
        <v>1.5</v>
      </c>
      <c r="AN824" s="11">
        <v>10000</v>
      </c>
      <c r="AO824" s="11">
        <v>1</v>
      </c>
      <c r="AP824" s="11">
        <v>5</v>
      </c>
      <c r="AQ824" s="6">
        <v>0</v>
      </c>
      <c r="AR824" s="11" t="s">
        <v>137</v>
      </c>
      <c r="AS824" s="19" t="s">
        <v>335</v>
      </c>
      <c r="AT824" s="11" t="s">
        <v>374</v>
      </c>
      <c r="AU824" s="18">
        <v>10000007</v>
      </c>
      <c r="AV824" s="18">
        <v>70302003</v>
      </c>
      <c r="AW824" s="19" t="s">
        <v>510</v>
      </c>
      <c r="AX824" s="11">
        <v>0</v>
      </c>
      <c r="AY824" s="13">
        <v>0</v>
      </c>
      <c r="AZ824" s="13">
        <v>0</v>
      </c>
      <c r="BA824" s="37" t="s">
        <v>1056</v>
      </c>
      <c r="BB824" s="11">
        <v>0</v>
      </c>
      <c r="BC824" s="11">
        <v>0</v>
      </c>
      <c r="BD824" s="11">
        <v>0</v>
      </c>
      <c r="BE824" s="11">
        <v>0</v>
      </c>
      <c r="BF824" s="11">
        <v>0</v>
      </c>
      <c r="BG824" s="11">
        <v>0</v>
      </c>
      <c r="BH824" s="9">
        <v>0</v>
      </c>
      <c r="BI824" s="6">
        <v>0</v>
      </c>
    </row>
    <row r="825" spans="3:61" ht="20.100000000000001" customHeight="1">
      <c r="C825" s="18">
        <v>70305003</v>
      </c>
      <c r="D825" s="19" t="s">
        <v>713</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138</v>
      </c>
      <c r="AT825" s="18" t="s">
        <v>229</v>
      </c>
      <c r="AU825" s="18">
        <v>0</v>
      </c>
      <c r="AV825" s="18">
        <v>0</v>
      </c>
      <c r="AW825" s="19" t="s">
        <v>139</v>
      </c>
      <c r="AX825" s="19" t="s">
        <v>137</v>
      </c>
      <c r="AY825" s="13">
        <v>0</v>
      </c>
      <c r="AZ825" s="13">
        <v>0</v>
      </c>
      <c r="BA825" s="58" t="s">
        <v>1007</v>
      </c>
      <c r="BB825" s="18">
        <v>0</v>
      </c>
      <c r="BC825" s="11">
        <v>0</v>
      </c>
      <c r="BD825" s="18">
        <v>0</v>
      </c>
      <c r="BE825" s="18">
        <v>0</v>
      </c>
      <c r="BF825" s="18">
        <v>0</v>
      </c>
      <c r="BG825" s="18">
        <v>0</v>
      </c>
      <c r="BH825" s="9">
        <v>0</v>
      </c>
      <c r="BI825" s="6">
        <v>0</v>
      </c>
    </row>
    <row r="826" spans="3:61" ht="19.5" customHeight="1">
      <c r="C826" s="18">
        <v>70305004</v>
      </c>
      <c r="D826" s="19" t="s">
        <v>639</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979</v>
      </c>
      <c r="AR826" s="18" t="s">
        <v>137</v>
      </c>
      <c r="AS826" s="19" t="s">
        <v>138</v>
      </c>
      <c r="AT826" s="18" t="s">
        <v>229</v>
      </c>
      <c r="AU826" s="18">
        <v>0</v>
      </c>
      <c r="AV826" s="18">
        <v>0</v>
      </c>
      <c r="AW826" s="19" t="s">
        <v>139</v>
      </c>
      <c r="AX826" s="19" t="s">
        <v>137</v>
      </c>
      <c r="AY826" s="13">
        <v>0</v>
      </c>
      <c r="AZ826" s="13">
        <v>0</v>
      </c>
      <c r="BA826" s="58" t="s">
        <v>1057</v>
      </c>
      <c r="BB826" s="18">
        <v>0</v>
      </c>
      <c r="BC826" s="11">
        <v>0</v>
      </c>
      <c r="BD826" s="18">
        <v>0</v>
      </c>
      <c r="BE826" s="18">
        <v>0</v>
      </c>
      <c r="BF826" s="18">
        <v>0</v>
      </c>
      <c r="BG826" s="18">
        <v>0</v>
      </c>
      <c r="BH826" s="9">
        <v>0</v>
      </c>
      <c r="BI826" s="6">
        <v>0</v>
      </c>
    </row>
    <row r="827" spans="3:61" ht="19.5" customHeight="1">
      <c r="C827" s="18">
        <v>70305005</v>
      </c>
      <c r="D827" s="12" t="s">
        <v>1058</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373</v>
      </c>
      <c r="AG827" s="6">
        <v>0</v>
      </c>
      <c r="AH827" s="6">
        <v>1</v>
      </c>
      <c r="AI827" s="6">
        <v>3</v>
      </c>
      <c r="AJ827" s="11">
        <v>0</v>
      </c>
      <c r="AK827" s="11">
        <v>0</v>
      </c>
      <c r="AL827" s="11">
        <v>0</v>
      </c>
      <c r="AM827" s="11">
        <v>3</v>
      </c>
      <c r="AN827" s="11">
        <v>5000</v>
      </c>
      <c r="AO827" s="11">
        <v>2.5</v>
      </c>
      <c r="AP827" s="11">
        <v>0</v>
      </c>
      <c r="AQ827" s="6">
        <v>0</v>
      </c>
      <c r="AR827" s="11" t="s">
        <v>992</v>
      </c>
      <c r="AS827" s="19" t="s">
        <v>196</v>
      </c>
      <c r="AT827" s="11" t="s">
        <v>374</v>
      </c>
      <c r="AU827" s="18">
        <v>10000007</v>
      </c>
      <c r="AV827" s="18">
        <v>70305005</v>
      </c>
      <c r="AW827" s="12" t="s">
        <v>139</v>
      </c>
      <c r="AX827" s="11">
        <v>0</v>
      </c>
      <c r="AY827" s="13">
        <v>0</v>
      </c>
      <c r="AZ827" s="13">
        <v>0</v>
      </c>
      <c r="BA827" s="37" t="s">
        <v>1059</v>
      </c>
      <c r="BB827" s="11">
        <v>0</v>
      </c>
      <c r="BC827" s="11">
        <v>0</v>
      </c>
      <c r="BD827" s="11">
        <v>0</v>
      </c>
      <c r="BE827" s="11">
        <v>0</v>
      </c>
      <c r="BF827" s="11">
        <v>0</v>
      </c>
      <c r="BG827" s="11">
        <v>0</v>
      </c>
      <c r="BH827" s="9">
        <v>0</v>
      </c>
      <c r="BI827" s="6">
        <v>0</v>
      </c>
    </row>
    <row r="828" spans="3:61" ht="19.5" customHeight="1">
      <c r="C828" s="18">
        <v>70305006</v>
      </c>
      <c r="D828" s="12" t="s">
        <v>1060</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137</v>
      </c>
      <c r="AS828" s="19" t="s">
        <v>138</v>
      </c>
      <c r="AT828" s="11" t="s">
        <v>367</v>
      </c>
      <c r="AU828" s="18">
        <v>0</v>
      </c>
      <c r="AV828" s="18">
        <v>0</v>
      </c>
      <c r="AW828" s="12" t="s">
        <v>326</v>
      </c>
      <c r="AX828" s="11" t="s">
        <v>1061</v>
      </c>
      <c r="AY828" s="13">
        <v>0</v>
      </c>
      <c r="AZ828" s="13">
        <v>0</v>
      </c>
      <c r="BA828" s="37" t="s">
        <v>1062</v>
      </c>
      <c r="BB828" s="11">
        <v>0</v>
      </c>
      <c r="BC828" s="11">
        <v>0</v>
      </c>
      <c r="BD828" s="11">
        <v>0</v>
      </c>
      <c r="BE828" s="11">
        <v>0</v>
      </c>
      <c r="BF828" s="11">
        <v>0</v>
      </c>
      <c r="BG828" s="11">
        <v>0</v>
      </c>
      <c r="BH828" s="9">
        <v>0</v>
      </c>
      <c r="BI828" s="6">
        <v>0</v>
      </c>
    </row>
    <row r="829" spans="3:61" ht="19.5" customHeight="1">
      <c r="C829" s="18">
        <v>70305007</v>
      </c>
      <c r="D829" s="12" t="s">
        <v>1063</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373</v>
      </c>
      <c r="AG829" s="6">
        <v>0</v>
      </c>
      <c r="AH829" s="6">
        <v>1</v>
      </c>
      <c r="AI829" s="6">
        <v>3</v>
      </c>
      <c r="AJ829" s="11">
        <v>0</v>
      </c>
      <c r="AK829" s="11">
        <v>0</v>
      </c>
      <c r="AL829" s="11">
        <v>0</v>
      </c>
      <c r="AM829" s="11">
        <v>3</v>
      </c>
      <c r="AN829" s="11">
        <v>5000</v>
      </c>
      <c r="AO829" s="11">
        <v>2.5</v>
      </c>
      <c r="AP829" s="11">
        <v>0</v>
      </c>
      <c r="AQ829" s="6">
        <v>0</v>
      </c>
      <c r="AR829" s="11" t="s">
        <v>137</v>
      </c>
      <c r="AS829" s="19" t="s">
        <v>138</v>
      </c>
      <c r="AT829" s="11" t="s">
        <v>374</v>
      </c>
      <c r="AU829" s="18">
        <v>10000007</v>
      </c>
      <c r="AV829" s="18">
        <v>70305007</v>
      </c>
      <c r="AW829" s="12" t="s">
        <v>139</v>
      </c>
      <c r="AX829" s="11">
        <v>0</v>
      </c>
      <c r="AY829" s="13">
        <v>0</v>
      </c>
      <c r="AZ829" s="13">
        <v>0</v>
      </c>
      <c r="BA829" s="37" t="s">
        <v>956</v>
      </c>
      <c r="BB829" s="11">
        <v>0</v>
      </c>
      <c r="BC829" s="11">
        <v>0</v>
      </c>
      <c r="BD829" s="11">
        <v>0</v>
      </c>
      <c r="BE829" s="11">
        <v>0</v>
      </c>
      <c r="BF829" s="11">
        <v>0</v>
      </c>
      <c r="BG829" s="11">
        <v>0</v>
      </c>
      <c r="BH829" s="9">
        <v>0</v>
      </c>
      <c r="BI829" s="6">
        <v>0</v>
      </c>
    </row>
    <row r="830" spans="3:61" ht="20.100000000000001" customHeight="1">
      <c r="C830" s="18">
        <v>70401001</v>
      </c>
      <c r="D830" s="12" t="s">
        <v>369</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137</v>
      </c>
      <c r="AS830" s="19" t="s">
        <v>138</v>
      </c>
      <c r="AT830" s="11" t="s">
        <v>367</v>
      </c>
      <c r="AU830" s="18">
        <v>0</v>
      </c>
      <c r="AV830" s="18">
        <v>0</v>
      </c>
      <c r="AW830" s="12" t="s">
        <v>326</v>
      </c>
      <c r="AX830" s="11" t="s">
        <v>1064</v>
      </c>
      <c r="AY830" s="13">
        <v>0</v>
      </c>
      <c r="AZ830" s="13">
        <v>0</v>
      </c>
      <c r="BA830" s="37" t="s">
        <v>1065</v>
      </c>
      <c r="BB830" s="11">
        <v>0</v>
      </c>
      <c r="BC830" s="11">
        <v>0</v>
      </c>
      <c r="BD830" s="11">
        <v>0</v>
      </c>
      <c r="BE830" s="11">
        <v>0</v>
      </c>
      <c r="BF830" s="11">
        <v>0</v>
      </c>
      <c r="BG830" s="11">
        <v>0</v>
      </c>
      <c r="BH830" s="9">
        <v>0</v>
      </c>
      <c r="BI830" s="6">
        <v>0</v>
      </c>
    </row>
    <row r="831" spans="3:61" ht="20.100000000000001" customHeight="1">
      <c r="C831" s="18">
        <v>70401002</v>
      </c>
      <c r="D831" s="12" t="s">
        <v>1066</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137</v>
      </c>
      <c r="AS831" s="19" t="s">
        <v>138</v>
      </c>
      <c r="AT831" s="11" t="s">
        <v>367</v>
      </c>
      <c r="AU831" s="18">
        <v>0</v>
      </c>
      <c r="AV831" s="18">
        <v>0</v>
      </c>
      <c r="AW831" s="12" t="s">
        <v>326</v>
      </c>
      <c r="AX831" s="11" t="s">
        <v>1067</v>
      </c>
      <c r="AY831" s="13">
        <v>0</v>
      </c>
      <c r="AZ831" s="13">
        <v>0</v>
      </c>
      <c r="BA831" s="37" t="s">
        <v>1068</v>
      </c>
      <c r="BB831" s="11">
        <v>0</v>
      </c>
      <c r="BC831" s="11">
        <v>0</v>
      </c>
      <c r="BD831" s="11">
        <v>0</v>
      </c>
      <c r="BE831" s="11">
        <v>0</v>
      </c>
      <c r="BF831" s="11">
        <v>0</v>
      </c>
      <c r="BG831" s="11">
        <v>0</v>
      </c>
      <c r="BH831" s="9">
        <v>0</v>
      </c>
      <c r="BI831" s="6">
        <v>0</v>
      </c>
    </row>
    <row r="832" spans="3:61" ht="20.100000000000001" customHeight="1">
      <c r="C832" s="18">
        <v>70401003</v>
      </c>
      <c r="D832" s="19" t="s">
        <v>625</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992</v>
      </c>
      <c r="AS832" s="19" t="s">
        <v>483</v>
      </c>
      <c r="AT832" s="18">
        <v>0</v>
      </c>
      <c r="AU832" s="18">
        <v>10007001</v>
      </c>
      <c r="AV832" s="18">
        <v>0</v>
      </c>
      <c r="AW832" s="19" t="s">
        <v>139</v>
      </c>
      <c r="AX832" s="19" t="s">
        <v>137</v>
      </c>
      <c r="AY832" s="13">
        <v>0</v>
      </c>
      <c r="AZ832" s="13">
        <v>0</v>
      </c>
      <c r="BA832" s="58" t="s">
        <v>993</v>
      </c>
      <c r="BB832" s="18">
        <v>0</v>
      </c>
      <c r="BC832" s="11">
        <v>0</v>
      </c>
      <c r="BD832" s="18">
        <v>0</v>
      </c>
      <c r="BE832" s="18">
        <v>0</v>
      </c>
      <c r="BF832" s="18">
        <v>0</v>
      </c>
      <c r="BG832" s="18">
        <v>0</v>
      </c>
      <c r="BH832" s="9">
        <v>0</v>
      </c>
      <c r="BI832" s="6">
        <v>0</v>
      </c>
    </row>
    <row r="833" spans="3:61" ht="20.100000000000001" customHeight="1">
      <c r="C833" s="18">
        <v>70401004</v>
      </c>
      <c r="D833" s="19" t="s">
        <v>400</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137</v>
      </c>
      <c r="AS833" s="19" t="s">
        <v>137</v>
      </c>
      <c r="AT833" s="18" t="s">
        <v>229</v>
      </c>
      <c r="AU833" s="18">
        <v>0</v>
      </c>
      <c r="AV833" s="18">
        <v>40000003</v>
      </c>
      <c r="AW833" s="19" t="s">
        <v>139</v>
      </c>
      <c r="AX833" s="19" t="s">
        <v>137</v>
      </c>
      <c r="AY833" s="13">
        <v>0</v>
      </c>
      <c r="AZ833" s="13">
        <v>0</v>
      </c>
      <c r="BA833" s="58" t="s">
        <v>1069</v>
      </c>
      <c r="BB833" s="18">
        <v>0</v>
      </c>
      <c r="BC833" s="11">
        <v>0</v>
      </c>
      <c r="BD833" s="18">
        <v>0</v>
      </c>
      <c r="BE833" s="18">
        <v>0</v>
      </c>
      <c r="BF833" s="18">
        <v>0</v>
      </c>
      <c r="BG833" s="18">
        <v>0</v>
      </c>
      <c r="BH833" s="9">
        <v>0</v>
      </c>
      <c r="BI833" s="6">
        <v>0</v>
      </c>
    </row>
    <row r="834" spans="3:61" ht="20.100000000000001" customHeight="1">
      <c r="C834" s="18">
        <v>70401005</v>
      </c>
      <c r="D834" s="19" t="s">
        <v>639</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137</v>
      </c>
      <c r="AS834" s="19" t="s">
        <v>196</v>
      </c>
      <c r="AT834" s="18" t="s">
        <v>229</v>
      </c>
      <c r="AU834" s="18">
        <v>0</v>
      </c>
      <c r="AV834" s="18">
        <v>0</v>
      </c>
      <c r="AW834" s="19" t="s">
        <v>139</v>
      </c>
      <c r="AX834" s="19" t="s">
        <v>137</v>
      </c>
      <c r="AY834" s="13">
        <v>0</v>
      </c>
      <c r="AZ834" s="13">
        <v>0</v>
      </c>
      <c r="BA834" s="58" t="s">
        <v>1070</v>
      </c>
      <c r="BB834" s="18">
        <v>0</v>
      </c>
      <c r="BC834" s="11">
        <v>0</v>
      </c>
      <c r="BD834" s="18">
        <v>0</v>
      </c>
      <c r="BE834" s="18">
        <v>0</v>
      </c>
      <c r="BF834" s="18">
        <v>0</v>
      </c>
      <c r="BG834" s="18">
        <v>0</v>
      </c>
      <c r="BH834" s="9">
        <v>0</v>
      </c>
      <c r="BI834" s="6">
        <v>0</v>
      </c>
    </row>
    <row r="835" spans="3:61" ht="20.100000000000001" customHeight="1">
      <c r="C835" s="18">
        <v>70401006</v>
      </c>
      <c r="D835" s="12" t="s">
        <v>1071</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146</v>
      </c>
      <c r="AG835" s="6">
        <v>0</v>
      </c>
      <c r="AH835" s="6">
        <v>2</v>
      </c>
      <c r="AI835" s="6">
        <v>1.5</v>
      </c>
      <c r="AJ835" s="11">
        <v>0</v>
      </c>
      <c r="AK835" s="11">
        <v>0</v>
      </c>
      <c r="AL835" s="11">
        <v>0</v>
      </c>
      <c r="AM835" s="11">
        <v>1.5</v>
      </c>
      <c r="AN835" s="11">
        <v>3000</v>
      </c>
      <c r="AO835" s="11">
        <v>1</v>
      </c>
      <c r="AP835" s="11">
        <v>0</v>
      </c>
      <c r="AQ835" s="6">
        <v>0</v>
      </c>
      <c r="AR835" s="11" t="s">
        <v>1072</v>
      </c>
      <c r="AS835" s="19" t="s">
        <v>335</v>
      </c>
      <c r="AT835" s="11" t="s">
        <v>367</v>
      </c>
      <c r="AU835" s="18">
        <v>10000007</v>
      </c>
      <c r="AV835" s="18">
        <v>70401006</v>
      </c>
      <c r="AW835" s="12" t="s">
        <v>139</v>
      </c>
      <c r="AX835" s="11">
        <v>0</v>
      </c>
      <c r="AY835" s="13">
        <v>0</v>
      </c>
      <c r="AZ835" s="13">
        <v>0</v>
      </c>
      <c r="BA835" s="37" t="s">
        <v>1073</v>
      </c>
      <c r="BB835" s="11">
        <v>0</v>
      </c>
      <c r="BC835" s="11">
        <v>0</v>
      </c>
      <c r="BD835" s="11">
        <v>0</v>
      </c>
      <c r="BE835" s="11">
        <v>0</v>
      </c>
      <c r="BF835" s="11">
        <v>0</v>
      </c>
      <c r="BG835" s="11">
        <v>0</v>
      </c>
      <c r="BH835" s="9">
        <v>0</v>
      </c>
      <c r="BI835" s="6">
        <v>0</v>
      </c>
    </row>
    <row r="836" spans="3:61" ht="19.5" customHeight="1">
      <c r="C836" s="18">
        <v>70402001</v>
      </c>
      <c r="D836" s="12" t="s">
        <v>1074</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496</v>
      </c>
      <c r="AG836" s="6">
        <v>0</v>
      </c>
      <c r="AH836" s="6">
        <v>0</v>
      </c>
      <c r="AI836" s="6">
        <v>0</v>
      </c>
      <c r="AJ836" s="11">
        <v>0</v>
      </c>
      <c r="AK836" s="11">
        <v>0</v>
      </c>
      <c r="AL836" s="11">
        <v>0</v>
      </c>
      <c r="AM836" s="11">
        <v>0.5</v>
      </c>
      <c r="AN836" s="11">
        <v>999999</v>
      </c>
      <c r="AO836" s="11">
        <v>0.5</v>
      </c>
      <c r="AP836" s="11">
        <v>0</v>
      </c>
      <c r="AQ836" s="6">
        <v>0</v>
      </c>
      <c r="AR836" s="84" t="s">
        <v>988</v>
      </c>
      <c r="AS836" s="19" t="s">
        <v>196</v>
      </c>
      <c r="AT836" s="11" t="s">
        <v>374</v>
      </c>
      <c r="AU836" s="18">
        <v>10000007</v>
      </c>
      <c r="AV836" s="18">
        <v>70202004</v>
      </c>
      <c r="AW836" s="19" t="s">
        <v>212</v>
      </c>
      <c r="AX836" s="19" t="s">
        <v>242</v>
      </c>
      <c r="AY836" s="13">
        <v>0</v>
      </c>
      <c r="AZ836" s="13">
        <v>0</v>
      </c>
      <c r="BA836" s="37" t="s">
        <v>1020</v>
      </c>
      <c r="BB836" s="11">
        <v>0</v>
      </c>
      <c r="BC836" s="11">
        <v>0</v>
      </c>
      <c r="BD836" s="11">
        <v>0</v>
      </c>
      <c r="BE836" s="11">
        <v>0</v>
      </c>
      <c r="BF836" s="11">
        <v>0</v>
      </c>
      <c r="BG836" s="11">
        <v>0</v>
      </c>
      <c r="BH836" s="9">
        <v>0</v>
      </c>
      <c r="BI836" s="6">
        <v>0</v>
      </c>
    </row>
    <row r="837" spans="3:61" ht="20.100000000000001" customHeight="1">
      <c r="C837" s="18">
        <v>70402002</v>
      </c>
      <c r="D837" s="12" t="s">
        <v>1075</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137</v>
      </c>
      <c r="AS837" s="19" t="s">
        <v>138</v>
      </c>
      <c r="AT837" s="11" t="s">
        <v>367</v>
      </c>
      <c r="AU837" s="18">
        <v>0</v>
      </c>
      <c r="AV837" s="18">
        <v>0</v>
      </c>
      <c r="AW837" s="12" t="s">
        <v>326</v>
      </c>
      <c r="AX837" s="11" t="s">
        <v>1076</v>
      </c>
      <c r="AY837" s="13">
        <v>0</v>
      </c>
      <c r="AZ837" s="13">
        <v>0</v>
      </c>
      <c r="BA837" s="37" t="s">
        <v>1077</v>
      </c>
      <c r="BB837" s="11">
        <v>0</v>
      </c>
      <c r="BC837" s="11">
        <v>0</v>
      </c>
      <c r="BD837" s="11">
        <v>0</v>
      </c>
      <c r="BE837" s="11">
        <v>0</v>
      </c>
      <c r="BF837" s="11">
        <v>0</v>
      </c>
      <c r="BG837" s="11">
        <v>0</v>
      </c>
      <c r="BH837" s="9">
        <v>0</v>
      </c>
      <c r="BI837" s="6">
        <v>0</v>
      </c>
    </row>
    <row r="838" spans="3:61" ht="19.5" customHeight="1">
      <c r="C838" s="18">
        <v>70402003</v>
      </c>
      <c r="D838" s="12" t="s">
        <v>1022</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373</v>
      </c>
      <c r="AG838" s="6">
        <v>0</v>
      </c>
      <c r="AH838" s="6">
        <v>1</v>
      </c>
      <c r="AI838" s="6">
        <v>3</v>
      </c>
      <c r="AJ838" s="11">
        <v>0</v>
      </c>
      <c r="AK838" s="11">
        <v>0</v>
      </c>
      <c r="AL838" s="11">
        <v>0</v>
      </c>
      <c r="AM838" s="11">
        <v>2.5</v>
      </c>
      <c r="AN838" s="11">
        <v>5000</v>
      </c>
      <c r="AO838" s="11">
        <v>2</v>
      </c>
      <c r="AP838" s="11">
        <v>0</v>
      </c>
      <c r="AQ838" s="6">
        <v>0</v>
      </c>
      <c r="AR838" s="11" t="s">
        <v>992</v>
      </c>
      <c r="AS838" s="19" t="s">
        <v>335</v>
      </c>
      <c r="AT838" s="11" t="s">
        <v>374</v>
      </c>
      <c r="AU838" s="18">
        <v>10000007</v>
      </c>
      <c r="AV838" s="18">
        <v>70402003</v>
      </c>
      <c r="AW838" s="12" t="s">
        <v>139</v>
      </c>
      <c r="AX838" s="11">
        <v>0</v>
      </c>
      <c r="AY838" s="13">
        <v>0</v>
      </c>
      <c r="AZ838" s="13">
        <v>0</v>
      </c>
      <c r="BA838" s="37" t="s">
        <v>1059</v>
      </c>
      <c r="BB838" s="11">
        <v>0</v>
      </c>
      <c r="BC838" s="11">
        <v>0</v>
      </c>
      <c r="BD838" s="11">
        <v>0</v>
      </c>
      <c r="BE838" s="11">
        <v>0</v>
      </c>
      <c r="BF838" s="11">
        <v>0</v>
      </c>
      <c r="BG838" s="11">
        <v>0</v>
      </c>
      <c r="BH838" s="9">
        <v>0</v>
      </c>
      <c r="BI838" s="6">
        <v>0</v>
      </c>
    </row>
    <row r="839" spans="3:61" ht="20.100000000000001" customHeight="1">
      <c r="C839" s="18">
        <v>70402004</v>
      </c>
      <c r="D839" s="19" t="s">
        <v>625</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1078</v>
      </c>
      <c r="AS839" s="19" t="s">
        <v>483</v>
      </c>
      <c r="AT839" s="18">
        <v>0</v>
      </c>
      <c r="AU839" s="18">
        <v>10007001</v>
      </c>
      <c r="AV839" s="18">
        <v>0</v>
      </c>
      <c r="AW839" s="19" t="s">
        <v>139</v>
      </c>
      <c r="AX839" s="19" t="s">
        <v>137</v>
      </c>
      <c r="AY839" s="13">
        <v>0</v>
      </c>
      <c r="AZ839" s="13">
        <v>0</v>
      </c>
      <c r="BA839" s="58" t="s">
        <v>1079</v>
      </c>
      <c r="BB839" s="18">
        <v>0</v>
      </c>
      <c r="BC839" s="11">
        <v>0</v>
      </c>
      <c r="BD839" s="18">
        <v>0</v>
      </c>
      <c r="BE839" s="18">
        <v>0</v>
      </c>
      <c r="BF839" s="18">
        <v>0</v>
      </c>
      <c r="BG839" s="18">
        <v>0</v>
      </c>
      <c r="BH839" s="9">
        <v>0</v>
      </c>
      <c r="BI839" s="6">
        <v>0</v>
      </c>
    </row>
    <row r="840" spans="3:61" ht="20.100000000000001" customHeight="1">
      <c r="C840" s="18">
        <v>70402005</v>
      </c>
      <c r="D840" s="19" t="s">
        <v>352</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137</v>
      </c>
      <c r="AS840" s="19" t="s">
        <v>138</v>
      </c>
      <c r="AT840" s="18" t="s">
        <v>229</v>
      </c>
      <c r="AU840" s="18">
        <v>0</v>
      </c>
      <c r="AV840" s="18">
        <v>0</v>
      </c>
      <c r="AW840" s="19" t="s">
        <v>139</v>
      </c>
      <c r="AX840" s="19" t="s">
        <v>137</v>
      </c>
      <c r="AY840" s="13">
        <v>0</v>
      </c>
      <c r="AZ840" s="13">
        <v>0</v>
      </c>
      <c r="BA840" s="58" t="s">
        <v>1013</v>
      </c>
      <c r="BB840" s="18">
        <v>0</v>
      </c>
      <c r="BC840" s="11">
        <v>0</v>
      </c>
      <c r="BD840" s="18">
        <v>0</v>
      </c>
      <c r="BE840" s="18">
        <v>0</v>
      </c>
      <c r="BF840" s="18">
        <v>0</v>
      </c>
      <c r="BG840" s="18">
        <v>0</v>
      </c>
      <c r="BH840" s="9">
        <v>0</v>
      </c>
      <c r="BI840" s="6">
        <v>0</v>
      </c>
    </row>
    <row r="841" spans="3:61" ht="20.100000000000001" customHeight="1">
      <c r="C841" s="18">
        <v>70403001</v>
      </c>
      <c r="D841" s="12" t="s">
        <v>1080</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137</v>
      </c>
      <c r="AS841" s="19" t="s">
        <v>138</v>
      </c>
      <c r="AT841" s="11" t="s">
        <v>367</v>
      </c>
      <c r="AU841" s="18">
        <v>0</v>
      </c>
      <c r="AV841" s="18">
        <v>0</v>
      </c>
      <c r="AW841" s="12" t="s">
        <v>326</v>
      </c>
      <c r="AX841" s="11" t="s">
        <v>1081</v>
      </c>
      <c r="AY841" s="13">
        <v>0</v>
      </c>
      <c r="AZ841" s="13">
        <v>0</v>
      </c>
      <c r="BA841" s="37" t="s">
        <v>1082</v>
      </c>
      <c r="BB841" s="11">
        <v>0</v>
      </c>
      <c r="BC841" s="11">
        <v>0</v>
      </c>
      <c r="BD841" s="11">
        <v>0</v>
      </c>
      <c r="BE841" s="11">
        <v>0</v>
      </c>
      <c r="BF841" s="11">
        <v>0</v>
      </c>
      <c r="BG841" s="11">
        <v>0</v>
      </c>
      <c r="BH841" s="9">
        <v>0</v>
      </c>
      <c r="BI841" s="6">
        <v>0</v>
      </c>
    </row>
    <row r="842" spans="3:61" ht="20.100000000000001" customHeight="1">
      <c r="C842" s="18">
        <v>70403002</v>
      </c>
      <c r="D842" s="12" t="s">
        <v>1083</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146</v>
      </c>
      <c r="AG842" s="6">
        <v>0</v>
      </c>
      <c r="AH842" s="6">
        <v>2</v>
      </c>
      <c r="AI842" s="6">
        <v>1.5</v>
      </c>
      <c r="AJ842" s="11">
        <v>0</v>
      </c>
      <c r="AK842" s="11">
        <v>0</v>
      </c>
      <c r="AL842" s="11">
        <v>0</v>
      </c>
      <c r="AM842" s="11">
        <v>1</v>
      </c>
      <c r="AN842" s="11">
        <v>3000</v>
      </c>
      <c r="AO842" s="11">
        <v>0.5</v>
      </c>
      <c r="AP842" s="11">
        <v>0</v>
      </c>
      <c r="AQ842" s="6">
        <v>0</v>
      </c>
      <c r="AR842" s="11" t="s">
        <v>1078</v>
      </c>
      <c r="AS842" s="12" t="s">
        <v>196</v>
      </c>
      <c r="AT842" s="11" t="s">
        <v>367</v>
      </c>
      <c r="AU842" s="18">
        <v>10000007</v>
      </c>
      <c r="AV842" s="18">
        <v>70403002</v>
      </c>
      <c r="AW842" s="12" t="s">
        <v>139</v>
      </c>
      <c r="AX842" s="11">
        <v>0</v>
      </c>
      <c r="AY842" s="13">
        <v>0</v>
      </c>
      <c r="AZ842" s="13">
        <v>0</v>
      </c>
      <c r="BA842" s="37" t="s">
        <v>1073</v>
      </c>
      <c r="BB842" s="11">
        <v>0</v>
      </c>
      <c r="BC842" s="11">
        <v>0</v>
      </c>
      <c r="BD842" s="11">
        <v>0</v>
      </c>
      <c r="BE842" s="11">
        <v>0</v>
      </c>
      <c r="BF842" s="11">
        <v>0</v>
      </c>
      <c r="BG842" s="11">
        <v>0</v>
      </c>
      <c r="BH842" s="9">
        <v>0</v>
      </c>
      <c r="BI842" s="6">
        <v>0</v>
      </c>
    </row>
    <row r="843" spans="3:61" ht="19.5" customHeight="1">
      <c r="C843" s="18">
        <v>70403003</v>
      </c>
      <c r="D843" s="12" t="s">
        <v>1040</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373</v>
      </c>
      <c r="AG843" s="6">
        <v>0</v>
      </c>
      <c r="AH843" s="6">
        <v>1</v>
      </c>
      <c r="AI843" s="6">
        <v>3</v>
      </c>
      <c r="AJ843" s="11">
        <v>0</v>
      </c>
      <c r="AK843" s="11">
        <v>0</v>
      </c>
      <c r="AL843" s="11">
        <v>0</v>
      </c>
      <c r="AM843" s="11">
        <v>3</v>
      </c>
      <c r="AN843" s="11">
        <v>5000</v>
      </c>
      <c r="AO843" s="11">
        <v>2.5</v>
      </c>
      <c r="AP843" s="11">
        <v>0</v>
      </c>
      <c r="AQ843" s="6">
        <v>0</v>
      </c>
      <c r="AR843" s="11" t="s">
        <v>992</v>
      </c>
      <c r="AS843" s="19" t="s">
        <v>179</v>
      </c>
      <c r="AT843" s="11" t="s">
        <v>374</v>
      </c>
      <c r="AU843" s="18">
        <v>10000007</v>
      </c>
      <c r="AV843" s="18">
        <v>70403003</v>
      </c>
      <c r="AW843" s="12" t="s">
        <v>139</v>
      </c>
      <c r="AX843" s="11">
        <v>0</v>
      </c>
      <c r="AY843" s="13">
        <v>0</v>
      </c>
      <c r="AZ843" s="13">
        <v>0</v>
      </c>
      <c r="BA843" s="37" t="s">
        <v>1059</v>
      </c>
      <c r="BB843" s="11">
        <v>0</v>
      </c>
      <c r="BC843" s="11">
        <v>0</v>
      </c>
      <c r="BD843" s="11">
        <v>0</v>
      </c>
      <c r="BE843" s="11">
        <v>0</v>
      </c>
      <c r="BF843" s="11">
        <v>0</v>
      </c>
      <c r="BG843" s="11">
        <v>0</v>
      </c>
      <c r="BH843" s="9">
        <v>0</v>
      </c>
      <c r="BI843" s="6">
        <v>0</v>
      </c>
    </row>
    <row r="844" spans="3:61" ht="20.100000000000001" customHeight="1">
      <c r="C844" s="18">
        <v>70403004</v>
      </c>
      <c r="D844" s="12" t="s">
        <v>1045</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335</v>
      </c>
      <c r="AT844" s="11" t="s">
        <v>374</v>
      </c>
      <c r="AU844" s="18">
        <v>10000007</v>
      </c>
      <c r="AV844" s="18">
        <v>70403004</v>
      </c>
      <c r="AW844" s="12" t="s">
        <v>139</v>
      </c>
      <c r="AX844" s="11" t="s">
        <v>1084</v>
      </c>
      <c r="AY844" s="13">
        <v>0</v>
      </c>
      <c r="AZ844" s="13">
        <v>0</v>
      </c>
      <c r="BA844" s="37" t="s">
        <v>1085</v>
      </c>
      <c r="BB844" s="11">
        <v>0</v>
      </c>
      <c r="BC844" s="11">
        <v>0</v>
      </c>
      <c r="BD844" s="11">
        <v>0</v>
      </c>
      <c r="BE844" s="11">
        <v>0</v>
      </c>
      <c r="BF844" s="11">
        <v>0</v>
      </c>
      <c r="BG844" s="11">
        <v>0</v>
      </c>
      <c r="BH844" s="9">
        <v>0</v>
      </c>
      <c r="BI844" s="6">
        <v>0</v>
      </c>
    </row>
    <row r="845" spans="3:61" ht="20.100000000000001" customHeight="1">
      <c r="C845" s="18">
        <v>70403005</v>
      </c>
      <c r="D845" s="19" t="s">
        <v>352</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137</v>
      </c>
      <c r="AS845" s="19" t="s">
        <v>138</v>
      </c>
      <c r="AT845" s="18" t="s">
        <v>229</v>
      </c>
      <c r="AU845" s="18">
        <v>0</v>
      </c>
      <c r="AV845" s="18">
        <v>0</v>
      </c>
      <c r="AW845" s="19" t="s">
        <v>139</v>
      </c>
      <c r="AX845" s="19" t="s">
        <v>137</v>
      </c>
      <c r="AY845" s="13">
        <v>0</v>
      </c>
      <c r="AZ845" s="13">
        <v>0</v>
      </c>
      <c r="BA845" s="58" t="s">
        <v>1052</v>
      </c>
      <c r="BB845" s="18">
        <v>0</v>
      </c>
      <c r="BC845" s="11">
        <v>0</v>
      </c>
      <c r="BD845" s="18">
        <v>0</v>
      </c>
      <c r="BE845" s="18">
        <v>0</v>
      </c>
      <c r="BF845" s="18">
        <v>0</v>
      </c>
      <c r="BG845" s="18">
        <v>0</v>
      </c>
      <c r="BH845" s="9">
        <v>0</v>
      </c>
      <c r="BI845" s="6">
        <v>0</v>
      </c>
    </row>
    <row r="846" spans="3:61" ht="19.5" customHeight="1">
      <c r="C846" s="18">
        <v>70404001</v>
      </c>
      <c r="D846" s="19" t="s">
        <v>1051</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992</v>
      </c>
      <c r="AS846" s="19" t="s">
        <v>138</v>
      </c>
      <c r="AT846" s="18" t="s">
        <v>367</v>
      </c>
      <c r="AU846" s="18">
        <v>10003002</v>
      </c>
      <c r="AV846" s="18">
        <v>70106005</v>
      </c>
      <c r="AW846" s="19" t="s">
        <v>510</v>
      </c>
      <c r="AX846" s="19">
        <v>0</v>
      </c>
      <c r="AY846" s="13">
        <v>0</v>
      </c>
      <c r="AZ846" s="13">
        <v>0</v>
      </c>
      <c r="BA846" s="58" t="s">
        <v>1086</v>
      </c>
      <c r="BB846" s="18">
        <v>0</v>
      </c>
      <c r="BC846" s="11">
        <v>0</v>
      </c>
      <c r="BD846" s="18">
        <v>0</v>
      </c>
      <c r="BE846" s="18">
        <v>0</v>
      </c>
      <c r="BF846" s="18">
        <v>0</v>
      </c>
      <c r="BG846" s="18">
        <v>0</v>
      </c>
      <c r="BH846" s="9">
        <v>0</v>
      </c>
      <c r="BI846" s="6">
        <v>0</v>
      </c>
    </row>
    <row r="847" spans="3:61" ht="20.100000000000001" customHeight="1">
      <c r="C847" s="18">
        <v>70404002</v>
      </c>
      <c r="D847" s="12" t="s">
        <v>1027</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335</v>
      </c>
      <c r="AT847" s="11" t="s">
        <v>374</v>
      </c>
      <c r="AU847" s="18">
        <v>10000007</v>
      </c>
      <c r="AV847" s="18">
        <v>70404002</v>
      </c>
      <c r="AW847" s="12" t="s">
        <v>139</v>
      </c>
      <c r="AX847" s="11" t="s">
        <v>1087</v>
      </c>
      <c r="AY847" s="13">
        <v>0</v>
      </c>
      <c r="AZ847" s="13">
        <v>0</v>
      </c>
      <c r="BA847" s="37" t="s">
        <v>1088</v>
      </c>
      <c r="BB847" s="11">
        <v>0</v>
      </c>
      <c r="BC847" s="11">
        <v>0</v>
      </c>
      <c r="BD847" s="11">
        <v>0</v>
      </c>
      <c r="BE847" s="11">
        <v>0</v>
      </c>
      <c r="BF847" s="11">
        <v>0</v>
      </c>
      <c r="BG847" s="11">
        <v>0</v>
      </c>
      <c r="BH847" s="9">
        <v>0</v>
      </c>
      <c r="BI847" s="6">
        <v>0</v>
      </c>
    </row>
    <row r="848" spans="3:61" ht="20.100000000000001" customHeight="1">
      <c r="C848" s="18">
        <v>70404003</v>
      </c>
      <c r="D848" s="12" t="s">
        <v>1089</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137</v>
      </c>
      <c r="AS848" s="19" t="s">
        <v>196</v>
      </c>
      <c r="AT848" s="11" t="s">
        <v>367</v>
      </c>
      <c r="AU848" s="18">
        <v>0</v>
      </c>
      <c r="AV848" s="18">
        <v>0</v>
      </c>
      <c r="AW848" s="12" t="s">
        <v>326</v>
      </c>
      <c r="AX848" s="11" t="s">
        <v>1090</v>
      </c>
      <c r="AY848" s="13">
        <v>0</v>
      </c>
      <c r="AZ848" s="13">
        <v>0</v>
      </c>
      <c r="BA848" s="37" t="s">
        <v>1069</v>
      </c>
      <c r="BB848" s="11">
        <v>0</v>
      </c>
      <c r="BC848" s="11">
        <v>0</v>
      </c>
      <c r="BD848" s="11">
        <v>0</v>
      </c>
      <c r="BE848" s="11">
        <v>0</v>
      </c>
      <c r="BF848" s="11">
        <v>0</v>
      </c>
      <c r="BG848" s="11">
        <v>0</v>
      </c>
      <c r="BH848" s="9">
        <v>0</v>
      </c>
      <c r="BI848" s="6">
        <v>0</v>
      </c>
    </row>
    <row r="849" spans="3:61" ht="20.100000000000001" customHeight="1">
      <c r="C849" s="18">
        <v>70404004</v>
      </c>
      <c r="D849" s="19" t="s">
        <v>400</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137</v>
      </c>
      <c r="AS849" s="19" t="s">
        <v>137</v>
      </c>
      <c r="AT849" s="18" t="s">
        <v>229</v>
      </c>
      <c r="AU849" s="18">
        <v>0</v>
      </c>
      <c r="AV849" s="18">
        <v>40000003</v>
      </c>
      <c r="AW849" s="19" t="s">
        <v>139</v>
      </c>
      <c r="AX849" s="19" t="s">
        <v>137</v>
      </c>
      <c r="AY849" s="13">
        <v>0</v>
      </c>
      <c r="AZ849" s="13">
        <v>0</v>
      </c>
      <c r="BA849" s="58" t="s">
        <v>1013</v>
      </c>
      <c r="BB849" s="18">
        <v>0</v>
      </c>
      <c r="BC849" s="11">
        <v>0</v>
      </c>
      <c r="BD849" s="18">
        <v>0</v>
      </c>
      <c r="BE849" s="18">
        <v>0</v>
      </c>
      <c r="BF849" s="18">
        <v>0</v>
      </c>
      <c r="BG849" s="18">
        <v>0</v>
      </c>
      <c r="BH849" s="9">
        <v>0</v>
      </c>
      <c r="BI849" s="6">
        <v>0</v>
      </c>
    </row>
    <row r="850" spans="3:61" ht="20.100000000000001" customHeight="1">
      <c r="C850" s="18">
        <v>70404005</v>
      </c>
      <c r="D850" s="19" t="s">
        <v>352</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137</v>
      </c>
      <c r="AS850" s="19" t="s">
        <v>138</v>
      </c>
      <c r="AT850" s="18" t="s">
        <v>229</v>
      </c>
      <c r="AU850" s="18">
        <v>0</v>
      </c>
      <c r="AV850" s="18">
        <v>0</v>
      </c>
      <c r="AW850" s="19" t="s">
        <v>139</v>
      </c>
      <c r="AX850" s="19" t="s">
        <v>137</v>
      </c>
      <c r="AY850" s="13">
        <v>0</v>
      </c>
      <c r="AZ850" s="13">
        <v>0</v>
      </c>
      <c r="BA850" s="58" t="s">
        <v>980</v>
      </c>
      <c r="BB850" s="18">
        <v>0</v>
      </c>
      <c r="BC850" s="11">
        <v>0</v>
      </c>
      <c r="BD850" s="18">
        <v>0</v>
      </c>
      <c r="BE850" s="18">
        <v>0</v>
      </c>
      <c r="BF850" s="18">
        <v>0</v>
      </c>
      <c r="BG850" s="18">
        <v>0</v>
      </c>
      <c r="BH850" s="9">
        <v>0</v>
      </c>
      <c r="BI850" s="6">
        <v>0</v>
      </c>
    </row>
    <row r="851" spans="3:61" ht="20.100000000000001" customHeight="1">
      <c r="C851" s="18">
        <v>70404006</v>
      </c>
      <c r="D851" s="12" t="s">
        <v>505</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146</v>
      </c>
      <c r="AG851" s="6">
        <v>0</v>
      </c>
      <c r="AH851" s="6">
        <v>2</v>
      </c>
      <c r="AI851" s="6">
        <v>1.5</v>
      </c>
      <c r="AJ851" s="11">
        <v>0</v>
      </c>
      <c r="AK851" s="11">
        <v>0</v>
      </c>
      <c r="AL851" s="11">
        <v>0</v>
      </c>
      <c r="AM851" s="11">
        <v>1.5</v>
      </c>
      <c r="AN851" s="11">
        <v>1200</v>
      </c>
      <c r="AO851" s="11">
        <v>1</v>
      </c>
      <c r="AP851" s="11">
        <v>30</v>
      </c>
      <c r="AQ851" s="6">
        <v>0</v>
      </c>
      <c r="AR851" s="11" t="s">
        <v>137</v>
      </c>
      <c r="AS851" s="12" t="s">
        <v>179</v>
      </c>
      <c r="AT851" s="11" t="s">
        <v>148</v>
      </c>
      <c r="AU851" s="18">
        <v>10000011</v>
      </c>
      <c r="AV851" s="18">
        <v>70404001</v>
      </c>
      <c r="AW851" s="12" t="s">
        <v>149</v>
      </c>
      <c r="AX851" s="11">
        <v>0</v>
      </c>
      <c r="AY851" s="13">
        <v>0</v>
      </c>
      <c r="AZ851" s="13">
        <v>0</v>
      </c>
      <c r="BA851" s="37" t="s">
        <v>1091</v>
      </c>
      <c r="BB851" s="11">
        <v>0</v>
      </c>
      <c r="BC851" s="11">
        <v>0</v>
      </c>
      <c r="BD851" s="11">
        <v>0</v>
      </c>
      <c r="BE851" s="11">
        <v>0</v>
      </c>
      <c r="BF851" s="11">
        <v>0</v>
      </c>
      <c r="BG851" s="11">
        <v>0</v>
      </c>
      <c r="BH851" s="9">
        <v>0</v>
      </c>
      <c r="BI851" s="6">
        <v>0</v>
      </c>
    </row>
    <row r="852" spans="3:61" ht="19.5" customHeight="1">
      <c r="C852" s="18">
        <v>70405001</v>
      </c>
      <c r="D852" s="12" t="s">
        <v>369</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137</v>
      </c>
      <c r="AS852" s="19" t="s">
        <v>138</v>
      </c>
      <c r="AT852" s="11" t="s">
        <v>367</v>
      </c>
      <c r="AU852" s="18">
        <v>0</v>
      </c>
      <c r="AV852" s="18">
        <v>0</v>
      </c>
      <c r="AW852" s="12" t="s">
        <v>326</v>
      </c>
      <c r="AX852" s="11" t="s">
        <v>1092</v>
      </c>
      <c r="AY852" s="13">
        <v>0</v>
      </c>
      <c r="AZ852" s="13">
        <v>0</v>
      </c>
      <c r="BA852" s="37" t="s">
        <v>1093</v>
      </c>
      <c r="BB852" s="11">
        <v>0</v>
      </c>
      <c r="BC852" s="11">
        <v>0</v>
      </c>
      <c r="BD852" s="11">
        <v>0</v>
      </c>
      <c r="BE852" s="11">
        <v>0</v>
      </c>
      <c r="BF852" s="11">
        <v>0</v>
      </c>
      <c r="BG852" s="11">
        <v>0</v>
      </c>
      <c r="BH852" s="9">
        <v>0</v>
      </c>
      <c r="BI852" s="6">
        <v>0</v>
      </c>
    </row>
    <row r="853" spans="3:61" ht="19.5" customHeight="1">
      <c r="C853" s="18">
        <v>70405002</v>
      </c>
      <c r="D853" s="12" t="s">
        <v>1094</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373</v>
      </c>
      <c r="AG853" s="6">
        <v>0</v>
      </c>
      <c r="AH853" s="6">
        <v>1</v>
      </c>
      <c r="AI853" s="6">
        <v>3</v>
      </c>
      <c r="AJ853" s="11">
        <v>0</v>
      </c>
      <c r="AK853" s="11">
        <v>0</v>
      </c>
      <c r="AL853" s="11">
        <v>0</v>
      </c>
      <c r="AM853" s="11">
        <v>2.5</v>
      </c>
      <c r="AN853" s="11">
        <v>5000</v>
      </c>
      <c r="AO853" s="11">
        <v>2</v>
      </c>
      <c r="AP853" s="11">
        <v>0</v>
      </c>
      <c r="AQ853" s="6">
        <v>0</v>
      </c>
      <c r="AR853" s="11">
        <v>80001030</v>
      </c>
      <c r="AS853" s="19" t="s">
        <v>179</v>
      </c>
      <c r="AT853" s="11" t="s">
        <v>374</v>
      </c>
      <c r="AU853" s="18">
        <v>10000007</v>
      </c>
      <c r="AV853" s="18">
        <v>70405001</v>
      </c>
      <c r="AW853" s="12" t="s">
        <v>139</v>
      </c>
      <c r="AX853" s="11">
        <v>0</v>
      </c>
      <c r="AY853" s="13">
        <v>0</v>
      </c>
      <c r="AZ853" s="13">
        <v>0</v>
      </c>
      <c r="BA853" s="37" t="s">
        <v>1095</v>
      </c>
      <c r="BB853" s="11">
        <v>0</v>
      </c>
      <c r="BC853" s="11">
        <v>0</v>
      </c>
      <c r="BD853" s="11">
        <v>0</v>
      </c>
      <c r="BE853" s="11">
        <v>0</v>
      </c>
      <c r="BF853" s="11">
        <v>0</v>
      </c>
      <c r="BG853" s="11">
        <v>0</v>
      </c>
      <c r="BH853" s="9">
        <v>0</v>
      </c>
      <c r="BI853" s="6">
        <v>0</v>
      </c>
    </row>
    <row r="854" spans="3:61" ht="20.100000000000001" customHeight="1">
      <c r="C854" s="18">
        <v>70405003</v>
      </c>
      <c r="D854" s="12" t="s">
        <v>994</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179</v>
      </c>
      <c r="AT854" s="11" t="s">
        <v>374</v>
      </c>
      <c r="AU854" s="18">
        <v>10000007</v>
      </c>
      <c r="AV854" s="18">
        <v>70405002</v>
      </c>
      <c r="AW854" s="12" t="s">
        <v>139</v>
      </c>
      <c r="AX854" s="11" t="s">
        <v>1096</v>
      </c>
      <c r="AY854" s="13">
        <v>0</v>
      </c>
      <c r="AZ854" s="13">
        <v>0</v>
      </c>
      <c r="BA854" s="37" t="s">
        <v>1003</v>
      </c>
      <c r="BB854" s="11">
        <v>0</v>
      </c>
      <c r="BC854" s="11">
        <v>0</v>
      </c>
      <c r="BD854" s="11">
        <v>0</v>
      </c>
      <c r="BE854" s="11">
        <v>0</v>
      </c>
      <c r="BF854" s="11">
        <v>0</v>
      </c>
      <c r="BG854" s="11">
        <v>0</v>
      </c>
      <c r="BH854" s="9">
        <v>0</v>
      </c>
      <c r="BI854" s="6">
        <v>0</v>
      </c>
    </row>
    <row r="855" spans="3:61" ht="20.100000000000001" customHeight="1">
      <c r="C855" s="18">
        <v>70405004</v>
      </c>
      <c r="D855" s="12" t="s">
        <v>997</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179</v>
      </c>
      <c r="AT855" s="11" t="s">
        <v>374</v>
      </c>
      <c r="AU855" s="18">
        <v>10000007</v>
      </c>
      <c r="AV855" s="18">
        <v>70405003</v>
      </c>
      <c r="AW855" s="12" t="s">
        <v>139</v>
      </c>
      <c r="AX855" s="11" t="s">
        <v>1097</v>
      </c>
      <c r="AY855" s="13">
        <v>0</v>
      </c>
      <c r="AZ855" s="13">
        <v>0</v>
      </c>
      <c r="BA855" s="37" t="s">
        <v>1029</v>
      </c>
      <c r="BB855" s="11">
        <v>0</v>
      </c>
      <c r="BC855" s="11">
        <v>0</v>
      </c>
      <c r="BD855" s="11">
        <v>0</v>
      </c>
      <c r="BE855" s="11">
        <v>0</v>
      </c>
      <c r="BF855" s="11">
        <v>0</v>
      </c>
      <c r="BG855" s="11">
        <v>0</v>
      </c>
      <c r="BH855" s="9">
        <v>0</v>
      </c>
      <c r="BI855" s="6">
        <v>0</v>
      </c>
    </row>
    <row r="856" spans="3:61" ht="20.100000000000001" customHeight="1">
      <c r="C856" s="18">
        <v>70405005</v>
      </c>
      <c r="D856" s="19" t="s">
        <v>352</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137</v>
      </c>
      <c r="AS856" s="19" t="s">
        <v>138</v>
      </c>
      <c r="AT856" s="18" t="s">
        <v>229</v>
      </c>
      <c r="AU856" s="18">
        <v>0</v>
      </c>
      <c r="AV856" s="18">
        <v>0</v>
      </c>
      <c r="AW856" s="19" t="s">
        <v>139</v>
      </c>
      <c r="AX856" s="19" t="s">
        <v>137</v>
      </c>
      <c r="AY856" s="13">
        <v>0</v>
      </c>
      <c r="AZ856" s="13">
        <v>0</v>
      </c>
      <c r="BA856" s="58" t="s">
        <v>1013</v>
      </c>
      <c r="BB856" s="18">
        <v>0</v>
      </c>
      <c r="BC856" s="11">
        <v>0</v>
      </c>
      <c r="BD856" s="18">
        <v>0</v>
      </c>
      <c r="BE856" s="18">
        <v>0</v>
      </c>
      <c r="BF856" s="18">
        <v>0</v>
      </c>
      <c r="BG856" s="18">
        <v>0</v>
      </c>
      <c r="BH856" s="9">
        <v>0</v>
      </c>
      <c r="BI856" s="6">
        <v>0</v>
      </c>
    </row>
    <row r="857" spans="3:61" ht="20.100000000000001" customHeight="1">
      <c r="C857" s="18">
        <v>70405006</v>
      </c>
      <c r="D857" s="12" t="s">
        <v>972</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146</v>
      </c>
      <c r="AG857" s="6">
        <v>0</v>
      </c>
      <c r="AH857" s="6">
        <v>2</v>
      </c>
      <c r="AI857" s="6">
        <v>1.5</v>
      </c>
      <c r="AJ857" s="11">
        <v>0</v>
      </c>
      <c r="AK857" s="11">
        <v>0</v>
      </c>
      <c r="AL857" s="11">
        <v>0</v>
      </c>
      <c r="AM857" s="11">
        <v>1</v>
      </c>
      <c r="AN857" s="11">
        <v>3000</v>
      </c>
      <c r="AO857" s="11">
        <v>0.5</v>
      </c>
      <c r="AP857" s="11">
        <v>0</v>
      </c>
      <c r="AQ857" s="6">
        <v>0</v>
      </c>
      <c r="AR857" s="11" t="s">
        <v>1078</v>
      </c>
      <c r="AS857" s="12" t="s">
        <v>335</v>
      </c>
      <c r="AT857" s="11" t="s">
        <v>367</v>
      </c>
      <c r="AU857" s="18">
        <v>10000007</v>
      </c>
      <c r="AV857" s="18">
        <v>70403002</v>
      </c>
      <c r="AW857" s="12" t="s">
        <v>139</v>
      </c>
      <c r="AX857" s="11">
        <v>0</v>
      </c>
      <c r="AY857" s="13">
        <v>0</v>
      </c>
      <c r="AZ857" s="13">
        <v>0</v>
      </c>
      <c r="BA857" s="37" t="s">
        <v>973</v>
      </c>
      <c r="BB857" s="11">
        <v>0</v>
      </c>
      <c r="BC857" s="11">
        <v>0</v>
      </c>
      <c r="BD857" s="11">
        <v>0</v>
      </c>
      <c r="BE857" s="11">
        <v>0</v>
      </c>
      <c r="BF857" s="11">
        <v>0</v>
      </c>
      <c r="BG857" s="11">
        <v>0</v>
      </c>
      <c r="BH857" s="9">
        <v>0</v>
      </c>
      <c r="BI857" s="6">
        <v>0</v>
      </c>
    </row>
    <row r="858" spans="3:61" ht="19.5" customHeight="1">
      <c r="C858" s="18">
        <v>70405007</v>
      </c>
      <c r="D858" s="12" t="s">
        <v>1098</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496</v>
      </c>
      <c r="AG858" s="6">
        <v>1</v>
      </c>
      <c r="AH858" s="6">
        <v>0</v>
      </c>
      <c r="AI858" s="6">
        <v>0</v>
      </c>
      <c r="AJ858" s="11">
        <v>0</v>
      </c>
      <c r="AK858" s="11">
        <v>0</v>
      </c>
      <c r="AL858" s="11">
        <v>0</v>
      </c>
      <c r="AM858" s="11">
        <v>0.5</v>
      </c>
      <c r="AN858" s="11">
        <v>999999</v>
      </c>
      <c r="AO858" s="11">
        <v>2</v>
      </c>
      <c r="AP858" s="11">
        <v>0</v>
      </c>
      <c r="AQ858" s="6">
        <v>0</v>
      </c>
      <c r="AR858" s="11" t="s">
        <v>1078</v>
      </c>
      <c r="AS858" s="19" t="s">
        <v>196</v>
      </c>
      <c r="AT858" s="11" t="s">
        <v>374</v>
      </c>
      <c r="AU858" s="18">
        <v>10000007</v>
      </c>
      <c r="AV858" s="18">
        <v>70405007</v>
      </c>
      <c r="AW858" s="19" t="s">
        <v>212</v>
      </c>
      <c r="AX858" s="19" t="s">
        <v>242</v>
      </c>
      <c r="AY858" s="13">
        <v>0</v>
      </c>
      <c r="AZ858" s="13">
        <v>0</v>
      </c>
      <c r="BA858" s="37" t="s">
        <v>1099</v>
      </c>
      <c r="BB858" s="11">
        <v>0</v>
      </c>
      <c r="BC858" s="11">
        <v>0</v>
      </c>
      <c r="BD858" s="11">
        <v>0</v>
      </c>
      <c r="BE858" s="11">
        <v>0</v>
      </c>
      <c r="BF858" s="11">
        <v>0</v>
      </c>
      <c r="BG858" s="11">
        <v>0</v>
      </c>
      <c r="BH858" s="9">
        <v>0</v>
      </c>
      <c r="BI858" s="6">
        <v>0</v>
      </c>
    </row>
    <row r="859" spans="3:61" ht="20.100000000000001" customHeight="1">
      <c r="C859" s="18">
        <v>70405008</v>
      </c>
      <c r="D859" s="19" t="s">
        <v>400</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137</v>
      </c>
      <c r="AS859" s="19" t="s">
        <v>138</v>
      </c>
      <c r="AT859" s="18" t="s">
        <v>229</v>
      </c>
      <c r="AU859" s="18">
        <v>0</v>
      </c>
      <c r="AV859" s="18">
        <v>40000003</v>
      </c>
      <c r="AW859" s="19" t="s">
        <v>139</v>
      </c>
      <c r="AX859" s="19" t="s">
        <v>137</v>
      </c>
      <c r="AY859" s="13">
        <v>0</v>
      </c>
      <c r="AZ859" s="13">
        <v>0</v>
      </c>
      <c r="BA859" s="58" t="s">
        <v>1069</v>
      </c>
      <c r="BB859" s="18">
        <v>0</v>
      </c>
      <c r="BC859" s="11">
        <v>0</v>
      </c>
      <c r="BD859" s="18">
        <v>0</v>
      </c>
      <c r="BE859" s="18">
        <v>0</v>
      </c>
      <c r="BF859" s="18">
        <v>0</v>
      </c>
      <c r="BG859" s="18">
        <v>0</v>
      </c>
      <c r="BH859" s="9">
        <v>0</v>
      </c>
      <c r="BI859" s="6">
        <v>0</v>
      </c>
    </row>
    <row r="860" spans="3:61" ht="19.5" customHeight="1">
      <c r="C860" s="18">
        <v>70405009</v>
      </c>
      <c r="D860" s="19" t="s">
        <v>566</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137</v>
      </c>
      <c r="AS860" s="19" t="s">
        <v>138</v>
      </c>
      <c r="AT860" s="18" t="s">
        <v>367</v>
      </c>
      <c r="AU860" s="18">
        <v>10003002</v>
      </c>
      <c r="AV860" s="18">
        <v>70405007</v>
      </c>
      <c r="AW860" s="19" t="s">
        <v>510</v>
      </c>
      <c r="AX860" s="19">
        <v>0</v>
      </c>
      <c r="AY860" s="13">
        <v>0</v>
      </c>
      <c r="AZ860" s="13">
        <v>0</v>
      </c>
      <c r="BA860" s="58" t="s">
        <v>1100</v>
      </c>
      <c r="BB860" s="18">
        <v>0</v>
      </c>
      <c r="BC860" s="11">
        <v>0</v>
      </c>
      <c r="BD860" s="18">
        <v>0</v>
      </c>
      <c r="BE860" s="18">
        <v>0</v>
      </c>
      <c r="BF860" s="18">
        <v>0</v>
      </c>
      <c r="BG860" s="18">
        <v>0</v>
      </c>
      <c r="BH860" s="9">
        <v>0</v>
      </c>
      <c r="BI860" s="6">
        <v>0</v>
      </c>
    </row>
    <row r="861" spans="3:61" ht="19.5" customHeight="1">
      <c r="C861" s="18">
        <v>70501001</v>
      </c>
      <c r="D861" s="12" t="s">
        <v>369</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137</v>
      </c>
      <c r="AS861" s="19" t="s">
        <v>138</v>
      </c>
      <c r="AT861" s="11" t="s">
        <v>367</v>
      </c>
      <c r="AU861" s="18">
        <v>0</v>
      </c>
      <c r="AV861" s="18">
        <v>0</v>
      </c>
      <c r="AW861" s="12" t="s">
        <v>326</v>
      </c>
      <c r="AX861" s="11" t="s">
        <v>1101</v>
      </c>
      <c r="AY861" s="13">
        <v>0</v>
      </c>
      <c r="AZ861" s="13">
        <v>0</v>
      </c>
      <c r="BA861" s="37" t="s">
        <v>1093</v>
      </c>
      <c r="BB861" s="11">
        <v>0</v>
      </c>
      <c r="BC861" s="11">
        <v>0</v>
      </c>
      <c r="BD861" s="11">
        <v>0</v>
      </c>
      <c r="BE861" s="11">
        <v>0</v>
      </c>
      <c r="BF861" s="11">
        <v>0</v>
      </c>
      <c r="BG861" s="11">
        <v>0</v>
      </c>
      <c r="BH861" s="9">
        <v>0</v>
      </c>
      <c r="BI861" s="6">
        <v>0</v>
      </c>
    </row>
    <row r="862" spans="3:61" ht="20.100000000000001" customHeight="1">
      <c r="C862" s="18">
        <v>70501002</v>
      </c>
      <c r="D862" s="19" t="s">
        <v>625</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992</v>
      </c>
      <c r="AS862" s="19" t="s">
        <v>483</v>
      </c>
      <c r="AT862" s="18">
        <v>0</v>
      </c>
      <c r="AU862" s="18">
        <v>10007001</v>
      </c>
      <c r="AV862" s="18">
        <v>0</v>
      </c>
      <c r="AW862" s="19" t="s">
        <v>139</v>
      </c>
      <c r="AX862" s="19" t="s">
        <v>137</v>
      </c>
      <c r="AY862" s="13">
        <v>0</v>
      </c>
      <c r="AZ862" s="13">
        <v>0</v>
      </c>
      <c r="BA862" s="58" t="s">
        <v>993</v>
      </c>
      <c r="BB862" s="18">
        <v>0</v>
      </c>
      <c r="BC862" s="11">
        <v>0</v>
      </c>
      <c r="BD862" s="18">
        <v>0</v>
      </c>
      <c r="BE862" s="18">
        <v>0</v>
      </c>
      <c r="BF862" s="18">
        <v>0</v>
      </c>
      <c r="BG862" s="18">
        <v>0</v>
      </c>
      <c r="BH862" s="9">
        <v>0</v>
      </c>
      <c r="BI862" s="6">
        <v>0</v>
      </c>
    </row>
    <row r="863" spans="3:61" ht="20.100000000000001" customHeight="1">
      <c r="C863" s="18">
        <v>70501003</v>
      </c>
      <c r="D863" s="19" t="s">
        <v>400</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137</v>
      </c>
      <c r="AS863" s="19" t="s">
        <v>137</v>
      </c>
      <c r="AT863" s="18" t="s">
        <v>229</v>
      </c>
      <c r="AU863" s="18">
        <v>0</v>
      </c>
      <c r="AV863" s="18">
        <v>40000003</v>
      </c>
      <c r="AW863" s="19" t="s">
        <v>139</v>
      </c>
      <c r="AX863" s="19" t="s">
        <v>137</v>
      </c>
      <c r="AY863" s="13">
        <v>0</v>
      </c>
      <c r="AZ863" s="13">
        <v>0</v>
      </c>
      <c r="BA863" s="58" t="s">
        <v>1069</v>
      </c>
      <c r="BB863" s="18">
        <v>0</v>
      </c>
      <c r="BC863" s="11">
        <v>0</v>
      </c>
      <c r="BD863" s="18">
        <v>0</v>
      </c>
      <c r="BE863" s="18">
        <v>0</v>
      </c>
      <c r="BF863" s="18">
        <v>0</v>
      </c>
      <c r="BG863" s="18">
        <v>0</v>
      </c>
      <c r="BH863" s="9">
        <v>0</v>
      </c>
      <c r="BI863" s="6">
        <v>0</v>
      </c>
    </row>
    <row r="864" spans="3:61" ht="20.100000000000001" customHeight="1">
      <c r="C864" s="18">
        <v>70501004</v>
      </c>
      <c r="D864" s="19" t="s">
        <v>639</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137</v>
      </c>
      <c r="AS864" s="19" t="s">
        <v>196</v>
      </c>
      <c r="AT864" s="18" t="s">
        <v>229</v>
      </c>
      <c r="AU864" s="18">
        <v>0</v>
      </c>
      <c r="AV864" s="18">
        <v>0</v>
      </c>
      <c r="AW864" s="19" t="s">
        <v>139</v>
      </c>
      <c r="AX864" s="19" t="s">
        <v>137</v>
      </c>
      <c r="AY864" s="13">
        <v>0</v>
      </c>
      <c r="AZ864" s="13">
        <v>0</v>
      </c>
      <c r="BA864" s="58" t="s">
        <v>1070</v>
      </c>
      <c r="BB864" s="18">
        <v>0</v>
      </c>
      <c r="BC864" s="11">
        <v>0</v>
      </c>
      <c r="BD864" s="18">
        <v>0</v>
      </c>
      <c r="BE864" s="18">
        <v>0</v>
      </c>
      <c r="BF864" s="18">
        <v>0</v>
      </c>
      <c r="BG864" s="18">
        <v>0</v>
      </c>
      <c r="BH864" s="9">
        <v>0</v>
      </c>
      <c r="BI864" s="6">
        <v>0</v>
      </c>
    </row>
    <row r="865" spans="3:61" ht="20.100000000000001" customHeight="1">
      <c r="C865" s="18">
        <v>70501005</v>
      </c>
      <c r="D865" s="12" t="s">
        <v>1071</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146</v>
      </c>
      <c r="AG865" s="6">
        <v>0</v>
      </c>
      <c r="AH865" s="6">
        <v>2</v>
      </c>
      <c r="AI865" s="6">
        <v>1.5</v>
      </c>
      <c r="AJ865" s="11">
        <v>0</v>
      </c>
      <c r="AK865" s="11">
        <v>0</v>
      </c>
      <c r="AL865" s="11">
        <v>0</v>
      </c>
      <c r="AM865" s="11">
        <v>1.5</v>
      </c>
      <c r="AN865" s="11">
        <v>3000</v>
      </c>
      <c r="AO865" s="11">
        <v>1</v>
      </c>
      <c r="AP865" s="11">
        <v>0</v>
      </c>
      <c r="AQ865" s="6">
        <v>0</v>
      </c>
      <c r="AR865" s="11" t="s">
        <v>1072</v>
      </c>
      <c r="AS865" s="19" t="s">
        <v>335</v>
      </c>
      <c r="AT865" s="11" t="s">
        <v>367</v>
      </c>
      <c r="AU865" s="18">
        <v>10000007</v>
      </c>
      <c r="AV865" s="18">
        <v>70401006</v>
      </c>
      <c r="AW865" s="12" t="s">
        <v>139</v>
      </c>
      <c r="AX865" s="11">
        <v>0</v>
      </c>
      <c r="AY865" s="13">
        <v>0</v>
      </c>
      <c r="AZ865" s="13">
        <v>0</v>
      </c>
      <c r="BA865" s="37" t="s">
        <v>1073</v>
      </c>
      <c r="BB865" s="11">
        <v>0</v>
      </c>
      <c r="BC865" s="11">
        <v>0</v>
      </c>
      <c r="BD865" s="11">
        <v>0</v>
      </c>
      <c r="BE865" s="11">
        <v>0</v>
      </c>
      <c r="BF865" s="11">
        <v>0</v>
      </c>
      <c r="BG865" s="11">
        <v>0</v>
      </c>
      <c r="BH865" s="9">
        <v>0</v>
      </c>
      <c r="BI865" s="6">
        <v>0</v>
      </c>
    </row>
    <row r="866" spans="3:61" ht="19.5" customHeight="1">
      <c r="C866" s="18">
        <v>70501006</v>
      </c>
      <c r="D866" s="19" t="s">
        <v>566</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137</v>
      </c>
      <c r="AS866" s="19" t="s">
        <v>138</v>
      </c>
      <c r="AT866" s="18" t="s">
        <v>367</v>
      </c>
      <c r="AU866" s="18">
        <v>10003002</v>
      </c>
      <c r="AV866" s="18">
        <v>70405007</v>
      </c>
      <c r="AW866" s="19" t="s">
        <v>510</v>
      </c>
      <c r="AX866" s="19">
        <v>0</v>
      </c>
      <c r="AY866" s="13">
        <v>0</v>
      </c>
      <c r="AZ866" s="13">
        <v>0</v>
      </c>
      <c r="BA866" s="58" t="s">
        <v>1100</v>
      </c>
      <c r="BB866" s="18">
        <v>0</v>
      </c>
      <c r="BC866" s="11">
        <v>0</v>
      </c>
      <c r="BD866" s="18">
        <v>0</v>
      </c>
      <c r="BE866" s="18">
        <v>0</v>
      </c>
      <c r="BF866" s="18">
        <v>0</v>
      </c>
      <c r="BG866" s="18">
        <v>0</v>
      </c>
      <c r="BH866" s="9">
        <v>0</v>
      </c>
      <c r="BI866" s="6">
        <v>0</v>
      </c>
    </row>
    <row r="867" spans="3:61" ht="19.5" customHeight="1">
      <c r="C867" s="18">
        <v>70502001</v>
      </c>
      <c r="D867" s="12" t="s">
        <v>372</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373</v>
      </c>
      <c r="AG867" s="6">
        <v>1</v>
      </c>
      <c r="AH867" s="6">
        <v>1</v>
      </c>
      <c r="AI867" s="6">
        <v>3</v>
      </c>
      <c r="AJ867" s="11">
        <v>0</v>
      </c>
      <c r="AK867" s="11">
        <v>0</v>
      </c>
      <c r="AL867" s="11">
        <v>0</v>
      </c>
      <c r="AM867" s="11">
        <v>3</v>
      </c>
      <c r="AN867" s="11">
        <v>5000</v>
      </c>
      <c r="AO867" s="11">
        <v>2.5</v>
      </c>
      <c r="AP867" s="11">
        <v>0</v>
      </c>
      <c r="AQ867" s="6">
        <v>0</v>
      </c>
      <c r="AR867" s="11" t="s">
        <v>137</v>
      </c>
      <c r="AS867" s="19" t="s">
        <v>196</v>
      </c>
      <c r="AT867" s="11" t="s">
        <v>374</v>
      </c>
      <c r="AU867" s="18">
        <v>10000007</v>
      </c>
      <c r="AV867" s="18">
        <v>70107001</v>
      </c>
      <c r="AW867" s="12" t="s">
        <v>139</v>
      </c>
      <c r="AX867" s="11">
        <v>0</v>
      </c>
      <c r="AY867" s="13">
        <v>0</v>
      </c>
      <c r="AZ867" s="13">
        <v>0</v>
      </c>
      <c r="BA867" s="37" t="s">
        <v>375</v>
      </c>
      <c r="BB867" s="11">
        <v>0</v>
      </c>
      <c r="BC867" s="11">
        <v>0</v>
      </c>
      <c r="BD867" s="11">
        <v>0</v>
      </c>
      <c r="BE867" s="11">
        <v>0</v>
      </c>
      <c r="BF867" s="11">
        <v>0</v>
      </c>
      <c r="BG867" s="11">
        <v>0</v>
      </c>
      <c r="BH867" s="9">
        <v>0</v>
      </c>
      <c r="BI867" s="6">
        <v>0</v>
      </c>
    </row>
    <row r="868" spans="3:61" ht="20.100000000000001" customHeight="1">
      <c r="C868" s="18">
        <v>70502002</v>
      </c>
      <c r="D868" s="12" t="s">
        <v>961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137</v>
      </c>
      <c r="AS868" s="19" t="s">
        <v>138</v>
      </c>
      <c r="AT868" s="11" t="s">
        <v>374</v>
      </c>
      <c r="AU868" s="18">
        <v>10000007</v>
      </c>
      <c r="AV868" s="18">
        <v>70103003</v>
      </c>
      <c r="AW868" s="12" t="s">
        <v>139</v>
      </c>
      <c r="AX868" s="11" t="s">
        <v>1102</v>
      </c>
      <c r="AY868" s="13">
        <v>0</v>
      </c>
      <c r="AZ868" s="13">
        <v>0</v>
      </c>
      <c r="BA868" s="37" t="s">
        <v>963</v>
      </c>
      <c r="BB868" s="11">
        <v>0</v>
      </c>
      <c r="BC868" s="11">
        <v>0</v>
      </c>
      <c r="BD868" s="11">
        <v>0</v>
      </c>
      <c r="BE868" s="11">
        <v>0</v>
      </c>
      <c r="BF868" s="11">
        <v>0</v>
      </c>
      <c r="BG868" s="11">
        <v>0</v>
      </c>
      <c r="BH868" s="9">
        <v>0</v>
      </c>
      <c r="BI868" s="6">
        <v>0</v>
      </c>
    </row>
    <row r="869" spans="3:61" ht="20.100000000000001" customHeight="1">
      <c r="C869" s="18">
        <v>70502003</v>
      </c>
      <c r="D869" s="12" t="s">
        <v>964</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137</v>
      </c>
      <c r="AS869" s="19" t="s">
        <v>179</v>
      </c>
      <c r="AT869" s="11" t="s">
        <v>374</v>
      </c>
      <c r="AU869" s="18">
        <v>10000007</v>
      </c>
      <c r="AV869" s="18">
        <v>70103003</v>
      </c>
      <c r="AW869" s="12" t="s">
        <v>139</v>
      </c>
      <c r="AX869" s="11" t="s">
        <v>1103</v>
      </c>
      <c r="AY869" s="13">
        <v>0</v>
      </c>
      <c r="AZ869" s="13">
        <v>0</v>
      </c>
      <c r="BA869" s="37" t="s">
        <v>966</v>
      </c>
      <c r="BB869" s="11">
        <v>0</v>
      </c>
      <c r="BC869" s="11">
        <v>0</v>
      </c>
      <c r="BD869" s="11">
        <v>0</v>
      </c>
      <c r="BE869" s="11">
        <v>0</v>
      </c>
      <c r="BF869" s="11">
        <v>0</v>
      </c>
      <c r="BG869" s="11">
        <v>0</v>
      </c>
      <c r="BH869" s="9">
        <v>0</v>
      </c>
      <c r="BI869" s="6">
        <v>0</v>
      </c>
    </row>
    <row r="870" spans="3:61" ht="20.100000000000001" customHeight="1">
      <c r="C870" s="18">
        <v>70502004</v>
      </c>
      <c r="D870" s="19" t="s">
        <v>967</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137</v>
      </c>
      <c r="AS870" s="19" t="s">
        <v>138</v>
      </c>
      <c r="AT870" s="18" t="s">
        <v>229</v>
      </c>
      <c r="AU870" s="18">
        <v>0</v>
      </c>
      <c r="AV870" s="18">
        <v>40000003</v>
      </c>
      <c r="AW870" s="19" t="s">
        <v>139</v>
      </c>
      <c r="AX870" s="19" t="s">
        <v>137</v>
      </c>
      <c r="AY870" s="13">
        <v>0</v>
      </c>
      <c r="AZ870" s="13">
        <v>0</v>
      </c>
      <c r="BA870" s="58" t="s">
        <v>968</v>
      </c>
      <c r="BB870" s="18">
        <v>0</v>
      </c>
      <c r="BC870" s="11">
        <v>0</v>
      </c>
      <c r="BD870" s="18">
        <v>0</v>
      </c>
      <c r="BE870" s="18">
        <v>0</v>
      </c>
      <c r="BF870" s="18">
        <v>0</v>
      </c>
      <c r="BG870" s="18">
        <v>0</v>
      </c>
      <c r="BH870" s="9">
        <v>0</v>
      </c>
      <c r="BI870" s="6">
        <v>0</v>
      </c>
    </row>
    <row r="871" spans="3:61" ht="20.100000000000001" customHeight="1">
      <c r="C871" s="18">
        <v>70502005</v>
      </c>
      <c r="D871" s="19" t="s">
        <v>969</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137</v>
      </c>
      <c r="AS871" s="19" t="s">
        <v>138</v>
      </c>
      <c r="AT871" s="18" t="s">
        <v>229</v>
      </c>
      <c r="AU871" s="18">
        <v>0</v>
      </c>
      <c r="AV871" s="18">
        <v>0</v>
      </c>
      <c r="AW871" s="19" t="s">
        <v>139</v>
      </c>
      <c r="AX871" s="19" t="s">
        <v>137</v>
      </c>
      <c r="AY871" s="13">
        <v>0</v>
      </c>
      <c r="AZ871" s="13">
        <v>0</v>
      </c>
      <c r="BA871" s="58" t="s">
        <v>353</v>
      </c>
      <c r="BB871" s="18">
        <v>0</v>
      </c>
      <c r="BC871" s="11">
        <v>0</v>
      </c>
      <c r="BD871" s="18">
        <v>0</v>
      </c>
      <c r="BE871" s="18">
        <v>0</v>
      </c>
      <c r="BF871" s="18">
        <v>0</v>
      </c>
      <c r="BG871" s="18">
        <v>0</v>
      </c>
      <c r="BH871" s="9">
        <v>0</v>
      </c>
      <c r="BI871" s="6">
        <v>0</v>
      </c>
    </row>
    <row r="872" spans="3:61" ht="19.5" customHeight="1">
      <c r="C872" s="18">
        <v>70503001</v>
      </c>
      <c r="D872" s="19" t="s">
        <v>1051</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992</v>
      </c>
      <c r="AS872" s="19" t="s">
        <v>138</v>
      </c>
      <c r="AT872" s="18" t="s">
        <v>367</v>
      </c>
      <c r="AU872" s="18">
        <v>10003002</v>
      </c>
      <c r="AV872" s="18">
        <v>70106005</v>
      </c>
      <c r="AW872" s="19" t="s">
        <v>510</v>
      </c>
      <c r="AX872" s="19">
        <v>0</v>
      </c>
      <c r="AY872" s="13">
        <v>0</v>
      </c>
      <c r="AZ872" s="13">
        <v>0</v>
      </c>
      <c r="BA872" s="58" t="s">
        <v>1086</v>
      </c>
      <c r="BB872" s="18">
        <v>0</v>
      </c>
      <c r="BC872" s="11">
        <v>0</v>
      </c>
      <c r="BD872" s="18">
        <v>0</v>
      </c>
      <c r="BE872" s="18">
        <v>0</v>
      </c>
      <c r="BF872" s="18">
        <v>0</v>
      </c>
      <c r="BG872" s="18">
        <v>0</v>
      </c>
      <c r="BH872" s="9">
        <v>0</v>
      </c>
      <c r="BI872" s="6">
        <v>0</v>
      </c>
    </row>
    <row r="873" spans="3:61" ht="20.100000000000001" customHeight="1">
      <c r="C873" s="18">
        <v>70503002</v>
      </c>
      <c r="D873" s="12" t="s">
        <v>1027</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1104</v>
      </c>
      <c r="AS873" s="19" t="s">
        <v>335</v>
      </c>
      <c r="AT873" s="11" t="s">
        <v>374</v>
      </c>
      <c r="AU873" s="18">
        <v>10000007</v>
      </c>
      <c r="AV873" s="18">
        <v>70404002</v>
      </c>
      <c r="AW873" s="12" t="s">
        <v>139</v>
      </c>
      <c r="AX873" s="11" t="s">
        <v>1105</v>
      </c>
      <c r="AY873" s="13">
        <v>0</v>
      </c>
      <c r="AZ873" s="13">
        <v>0</v>
      </c>
      <c r="BA873" s="37" t="s">
        <v>1088</v>
      </c>
      <c r="BB873" s="11">
        <v>0</v>
      </c>
      <c r="BC873" s="11">
        <v>0</v>
      </c>
      <c r="BD873" s="11">
        <v>0</v>
      </c>
      <c r="BE873" s="11">
        <v>0</v>
      </c>
      <c r="BF873" s="11">
        <v>0</v>
      </c>
      <c r="BG873" s="11">
        <v>0</v>
      </c>
      <c r="BH873" s="9">
        <v>0</v>
      </c>
      <c r="BI873" s="6">
        <v>0</v>
      </c>
    </row>
    <row r="874" spans="3:61" ht="20.100000000000001" customHeight="1">
      <c r="C874" s="18">
        <v>70503003</v>
      </c>
      <c r="D874" s="19" t="s">
        <v>400</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137</v>
      </c>
      <c r="AS874" s="19" t="s">
        <v>137</v>
      </c>
      <c r="AT874" s="18" t="s">
        <v>229</v>
      </c>
      <c r="AU874" s="18">
        <v>0</v>
      </c>
      <c r="AV874" s="18">
        <v>40000003</v>
      </c>
      <c r="AW874" s="19" t="s">
        <v>139</v>
      </c>
      <c r="AX874" s="19" t="s">
        <v>137</v>
      </c>
      <c r="AY874" s="13">
        <v>0</v>
      </c>
      <c r="AZ874" s="13">
        <v>0</v>
      </c>
      <c r="BA874" s="58" t="s">
        <v>1013</v>
      </c>
      <c r="BB874" s="18">
        <v>0</v>
      </c>
      <c r="BC874" s="11">
        <v>0</v>
      </c>
      <c r="BD874" s="18">
        <v>0</v>
      </c>
      <c r="BE874" s="18">
        <v>0</v>
      </c>
      <c r="BF874" s="18">
        <v>0</v>
      </c>
      <c r="BG874" s="18">
        <v>0</v>
      </c>
      <c r="BH874" s="9">
        <v>0</v>
      </c>
      <c r="BI874" s="6">
        <v>0</v>
      </c>
    </row>
    <row r="875" spans="3:61" ht="20.100000000000001" customHeight="1">
      <c r="C875" s="18">
        <v>70503004</v>
      </c>
      <c r="D875" s="19" t="s">
        <v>352</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137</v>
      </c>
      <c r="AS875" s="19" t="s">
        <v>138</v>
      </c>
      <c r="AT875" s="18" t="s">
        <v>229</v>
      </c>
      <c r="AU875" s="18">
        <v>0</v>
      </c>
      <c r="AV875" s="18">
        <v>0</v>
      </c>
      <c r="AW875" s="19" t="s">
        <v>139</v>
      </c>
      <c r="AX875" s="19" t="s">
        <v>137</v>
      </c>
      <c r="AY875" s="13">
        <v>0</v>
      </c>
      <c r="AZ875" s="13">
        <v>0</v>
      </c>
      <c r="BA875" s="58" t="s">
        <v>980</v>
      </c>
      <c r="BB875" s="18">
        <v>0</v>
      </c>
      <c r="BC875" s="11">
        <v>0</v>
      </c>
      <c r="BD875" s="18">
        <v>0</v>
      </c>
      <c r="BE875" s="18">
        <v>0</v>
      </c>
      <c r="BF875" s="18">
        <v>0</v>
      </c>
      <c r="BG875" s="18">
        <v>0</v>
      </c>
      <c r="BH875" s="9">
        <v>0</v>
      </c>
      <c r="BI875" s="6">
        <v>0</v>
      </c>
    </row>
    <row r="876" spans="3:61" ht="20.100000000000001" customHeight="1">
      <c r="C876" s="18">
        <v>70503005</v>
      </c>
      <c r="D876" s="12" t="s">
        <v>505</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146</v>
      </c>
      <c r="AG876" s="6">
        <v>0</v>
      </c>
      <c r="AH876" s="6">
        <v>2</v>
      </c>
      <c r="AI876" s="6">
        <v>1.5</v>
      </c>
      <c r="AJ876" s="11">
        <v>0</v>
      </c>
      <c r="AK876" s="11">
        <v>0</v>
      </c>
      <c r="AL876" s="11">
        <v>0</v>
      </c>
      <c r="AM876" s="11">
        <v>1.5</v>
      </c>
      <c r="AN876" s="11">
        <v>1200</v>
      </c>
      <c r="AO876" s="11">
        <v>1</v>
      </c>
      <c r="AP876" s="11">
        <v>30</v>
      </c>
      <c r="AQ876" s="6">
        <v>0</v>
      </c>
      <c r="AR876" s="11" t="s">
        <v>137</v>
      </c>
      <c r="AS876" s="12" t="s">
        <v>179</v>
      </c>
      <c r="AT876" s="11" t="s">
        <v>148</v>
      </c>
      <c r="AU876" s="18">
        <v>10000011</v>
      </c>
      <c r="AV876" s="18">
        <v>70404001</v>
      </c>
      <c r="AW876" s="12" t="s">
        <v>149</v>
      </c>
      <c r="AX876" s="11">
        <v>0</v>
      </c>
      <c r="AY876" s="13">
        <v>0</v>
      </c>
      <c r="AZ876" s="13">
        <v>0</v>
      </c>
      <c r="BA876" s="37" t="s">
        <v>1091</v>
      </c>
      <c r="BB876" s="11">
        <v>0</v>
      </c>
      <c r="BC876" s="11">
        <v>0</v>
      </c>
      <c r="BD876" s="11">
        <v>0</v>
      </c>
      <c r="BE876" s="11">
        <v>0</v>
      </c>
      <c r="BF876" s="11">
        <v>0</v>
      </c>
      <c r="BG876" s="11">
        <v>0</v>
      </c>
      <c r="BH876" s="9">
        <v>0</v>
      </c>
      <c r="BI876" s="6">
        <v>0</v>
      </c>
    </row>
    <row r="877" spans="3:61" ht="20.100000000000001" customHeight="1">
      <c r="C877" s="18">
        <v>70503006</v>
      </c>
      <c r="D877" s="12" t="s">
        <v>987</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137</v>
      </c>
      <c r="AS877" s="19" t="s">
        <v>196</v>
      </c>
      <c r="AT877" s="11" t="s">
        <v>374</v>
      </c>
      <c r="AU877" s="18">
        <v>10000007</v>
      </c>
      <c r="AV877" s="18">
        <v>70302004</v>
      </c>
      <c r="AW877" s="12" t="s">
        <v>139</v>
      </c>
      <c r="AX877" s="11" t="s">
        <v>1106</v>
      </c>
      <c r="AY877" s="13">
        <v>0</v>
      </c>
      <c r="AZ877" s="13">
        <v>0</v>
      </c>
      <c r="BA877" s="37" t="s">
        <v>989</v>
      </c>
      <c r="BB877" s="11">
        <v>0</v>
      </c>
      <c r="BC877" s="11">
        <v>0</v>
      </c>
      <c r="BD877" s="11">
        <v>0</v>
      </c>
      <c r="BE877" s="11">
        <v>0</v>
      </c>
      <c r="BF877" s="11">
        <v>0</v>
      </c>
      <c r="BG877" s="11">
        <v>0</v>
      </c>
      <c r="BH877" s="9">
        <v>0</v>
      </c>
      <c r="BI877" s="6">
        <v>0</v>
      </c>
    </row>
    <row r="878" spans="3:61" ht="20.100000000000001" customHeight="1">
      <c r="C878" s="18">
        <v>70504001</v>
      </c>
      <c r="D878" s="12" t="s">
        <v>1037</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137</v>
      </c>
      <c r="AS878" s="19" t="s">
        <v>138</v>
      </c>
      <c r="AT878" s="11" t="s">
        <v>367</v>
      </c>
      <c r="AU878" s="18">
        <v>0</v>
      </c>
      <c r="AV878" s="18">
        <v>0</v>
      </c>
      <c r="AW878" s="12" t="s">
        <v>326</v>
      </c>
      <c r="AX878" s="11" t="s">
        <v>1107</v>
      </c>
      <c r="AY878" s="13">
        <v>0</v>
      </c>
      <c r="AZ878" s="13">
        <v>0</v>
      </c>
      <c r="BA878" s="37" t="s">
        <v>1039</v>
      </c>
      <c r="BB878" s="11">
        <v>0</v>
      </c>
      <c r="BC878" s="11">
        <v>0</v>
      </c>
      <c r="BD878" s="11">
        <v>0</v>
      </c>
      <c r="BE878" s="11">
        <v>0</v>
      </c>
      <c r="BF878" s="11">
        <v>0</v>
      </c>
      <c r="BG878" s="11">
        <v>0</v>
      </c>
      <c r="BH878" s="9">
        <v>0</v>
      </c>
      <c r="BI878" s="6">
        <v>0</v>
      </c>
    </row>
    <row r="879" spans="3:61" ht="19.5" customHeight="1">
      <c r="C879" s="18">
        <v>70504002</v>
      </c>
      <c r="D879" s="12" t="s">
        <v>1040</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373</v>
      </c>
      <c r="AG879" s="6">
        <v>0</v>
      </c>
      <c r="AH879" s="6">
        <v>1</v>
      </c>
      <c r="AI879" s="6">
        <v>3</v>
      </c>
      <c r="AJ879" s="11">
        <v>0</v>
      </c>
      <c r="AK879" s="11">
        <v>0</v>
      </c>
      <c r="AL879" s="11">
        <v>0</v>
      </c>
      <c r="AM879" s="11">
        <v>3</v>
      </c>
      <c r="AN879" s="11">
        <v>5000</v>
      </c>
      <c r="AO879" s="11">
        <v>2.5</v>
      </c>
      <c r="AP879" s="11">
        <v>0</v>
      </c>
      <c r="AQ879" s="6">
        <v>0</v>
      </c>
      <c r="AR879" s="11">
        <v>80001030</v>
      </c>
      <c r="AS879" s="19" t="s">
        <v>196</v>
      </c>
      <c r="AT879" s="11" t="s">
        <v>374</v>
      </c>
      <c r="AU879" s="18">
        <v>10000007</v>
      </c>
      <c r="AV879" s="18">
        <v>70204001</v>
      </c>
      <c r="AW879" s="12" t="s">
        <v>139</v>
      </c>
      <c r="AX879" s="11">
        <v>0</v>
      </c>
      <c r="AY879" s="13">
        <v>0</v>
      </c>
      <c r="AZ879" s="13">
        <v>0</v>
      </c>
      <c r="BA879" s="37" t="s">
        <v>1041</v>
      </c>
      <c r="BB879" s="11">
        <v>0</v>
      </c>
      <c r="BC879" s="11">
        <v>0</v>
      </c>
      <c r="BD879" s="11">
        <v>0</v>
      </c>
      <c r="BE879" s="11">
        <v>0</v>
      </c>
      <c r="BF879" s="11">
        <v>0</v>
      </c>
      <c r="BG879" s="11">
        <v>0</v>
      </c>
      <c r="BH879" s="9">
        <v>0</v>
      </c>
      <c r="BI879" s="6">
        <v>0</v>
      </c>
    </row>
    <row r="880" spans="3:61" ht="20.100000000000001" customHeight="1">
      <c r="C880" s="18">
        <v>70504003</v>
      </c>
      <c r="D880" s="12" t="s">
        <v>1042</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179</v>
      </c>
      <c r="AT880" s="11" t="s">
        <v>374</v>
      </c>
      <c r="AU880" s="18">
        <v>10000007</v>
      </c>
      <c r="AV880" s="18">
        <v>70204002</v>
      </c>
      <c r="AW880" s="12" t="s">
        <v>139</v>
      </c>
      <c r="AX880" s="11" t="s">
        <v>1108</v>
      </c>
      <c r="AY880" s="13">
        <v>0</v>
      </c>
      <c r="AZ880" s="13">
        <v>0</v>
      </c>
      <c r="BA880" s="37" t="s">
        <v>1044</v>
      </c>
      <c r="BB880" s="11">
        <v>0</v>
      </c>
      <c r="BC880" s="11">
        <v>0</v>
      </c>
      <c r="BD880" s="11">
        <v>0</v>
      </c>
      <c r="BE880" s="11">
        <v>0</v>
      </c>
      <c r="BF880" s="11">
        <v>0</v>
      </c>
      <c r="BG880" s="11">
        <v>0</v>
      </c>
      <c r="BH880" s="9">
        <v>0</v>
      </c>
      <c r="BI880" s="6">
        <v>0</v>
      </c>
    </row>
    <row r="881" spans="3:61" ht="20.100000000000001" customHeight="1">
      <c r="C881" s="18">
        <v>70504004</v>
      </c>
      <c r="D881" s="12" t="s">
        <v>1045</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335</v>
      </c>
      <c r="AT881" s="11" t="s">
        <v>374</v>
      </c>
      <c r="AU881" s="18">
        <v>10000007</v>
      </c>
      <c r="AV881" s="18">
        <v>70204003</v>
      </c>
      <c r="AW881" s="12" t="s">
        <v>139</v>
      </c>
      <c r="AX881" s="11" t="s">
        <v>1109</v>
      </c>
      <c r="AY881" s="13">
        <v>0</v>
      </c>
      <c r="AZ881" s="13">
        <v>0</v>
      </c>
      <c r="BA881" s="37" t="s">
        <v>1046</v>
      </c>
      <c r="BB881" s="11">
        <v>0</v>
      </c>
      <c r="BC881" s="11">
        <v>0</v>
      </c>
      <c r="BD881" s="11">
        <v>0</v>
      </c>
      <c r="BE881" s="11">
        <v>0</v>
      </c>
      <c r="BF881" s="11">
        <v>0</v>
      </c>
      <c r="BG881" s="11">
        <v>0</v>
      </c>
      <c r="BH881" s="9">
        <v>0</v>
      </c>
      <c r="BI881" s="6">
        <v>0</v>
      </c>
    </row>
    <row r="882" spans="3:61" ht="19.5" customHeight="1">
      <c r="C882" s="18">
        <v>70504005</v>
      </c>
      <c r="D882" s="12" t="s">
        <v>1094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373</v>
      </c>
      <c r="AG882" s="6">
        <v>0</v>
      </c>
      <c r="AH882" s="6">
        <v>1</v>
      </c>
      <c r="AI882" s="6">
        <v>3</v>
      </c>
      <c r="AJ882" s="11">
        <v>0</v>
      </c>
      <c r="AK882" s="11">
        <v>0</v>
      </c>
      <c r="AL882" s="11">
        <v>0</v>
      </c>
      <c r="AM882" s="11">
        <v>2.5</v>
      </c>
      <c r="AN882" s="11">
        <v>5000</v>
      </c>
      <c r="AO882" s="11">
        <v>2</v>
      </c>
      <c r="AP882" s="11">
        <v>0</v>
      </c>
      <c r="AQ882" s="6">
        <v>0</v>
      </c>
      <c r="AR882" s="11">
        <v>80001030</v>
      </c>
      <c r="AS882" s="19" t="s">
        <v>179</v>
      </c>
      <c r="AT882" s="11" t="s">
        <v>374</v>
      </c>
      <c r="AU882" s="18">
        <v>10000007</v>
      </c>
      <c r="AV882" s="18">
        <v>70405001</v>
      </c>
      <c r="AW882" s="12" t="s">
        <v>139</v>
      </c>
      <c r="AX882" s="11">
        <v>0</v>
      </c>
      <c r="AY882" s="13">
        <v>0</v>
      </c>
      <c r="AZ882" s="13">
        <v>0</v>
      </c>
      <c r="BA882" s="37" t="s">
        <v>1095</v>
      </c>
      <c r="BB882" s="11">
        <v>0</v>
      </c>
      <c r="BC882" s="11">
        <v>0</v>
      </c>
      <c r="BD882" s="11">
        <v>0</v>
      </c>
      <c r="BE882" s="11">
        <v>0</v>
      </c>
      <c r="BF882" s="11">
        <v>0</v>
      </c>
      <c r="BG882" s="11">
        <v>0</v>
      </c>
      <c r="BH882" s="9">
        <v>0</v>
      </c>
      <c r="BI882" s="6">
        <v>0</v>
      </c>
    </row>
    <row r="883" spans="3:61" ht="20.100000000000001" customHeight="1">
      <c r="C883" s="18">
        <v>70505001</v>
      </c>
      <c r="D883" s="12" t="s">
        <v>997</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179</v>
      </c>
      <c r="AT883" s="11" t="s">
        <v>374</v>
      </c>
      <c r="AU883" s="18">
        <v>10000007</v>
      </c>
      <c r="AV883" s="18">
        <v>70204002</v>
      </c>
      <c r="AW883" s="12" t="s">
        <v>139</v>
      </c>
      <c r="AX883" s="11" t="s">
        <v>1110</v>
      </c>
      <c r="AY883" s="13">
        <v>0</v>
      </c>
      <c r="AZ883" s="13">
        <v>0</v>
      </c>
      <c r="BA883" s="37" t="s">
        <v>1003</v>
      </c>
      <c r="BB883" s="11">
        <v>0</v>
      </c>
      <c r="BC883" s="11">
        <v>0</v>
      </c>
      <c r="BD883" s="11">
        <v>0</v>
      </c>
      <c r="BE883" s="11">
        <v>0</v>
      </c>
      <c r="BF883" s="11">
        <v>0</v>
      </c>
      <c r="BG883" s="11">
        <v>0</v>
      </c>
      <c r="BH883" s="9">
        <v>0</v>
      </c>
      <c r="BI883" s="6">
        <v>0</v>
      </c>
    </row>
    <row r="884" spans="3:61" ht="20.100000000000001" customHeight="1">
      <c r="C884" s="18">
        <v>70505002</v>
      </c>
      <c r="D884" s="12" t="s">
        <v>566</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146</v>
      </c>
      <c r="AG884" s="6">
        <v>0</v>
      </c>
      <c r="AH884" s="6">
        <v>2</v>
      </c>
      <c r="AI884" s="6">
        <v>1.5</v>
      </c>
      <c r="AJ884" s="11">
        <v>0</v>
      </c>
      <c r="AK884" s="11">
        <v>0</v>
      </c>
      <c r="AL884" s="11">
        <v>0</v>
      </c>
      <c r="AM884" s="11">
        <v>1.5</v>
      </c>
      <c r="AN884" s="11">
        <v>10000</v>
      </c>
      <c r="AO884" s="11">
        <v>1</v>
      </c>
      <c r="AP884" s="11">
        <v>5</v>
      </c>
      <c r="AQ884" s="6">
        <v>0</v>
      </c>
      <c r="AR884" s="11" t="s">
        <v>137</v>
      </c>
      <c r="AS884" s="19" t="s">
        <v>335</v>
      </c>
      <c r="AT884" s="11" t="s">
        <v>374</v>
      </c>
      <c r="AU884" s="18">
        <v>10000007</v>
      </c>
      <c r="AV884" s="18">
        <v>70302003</v>
      </c>
      <c r="AW884" s="19" t="s">
        <v>510</v>
      </c>
      <c r="AX884" s="11">
        <v>0</v>
      </c>
      <c r="AY884" s="13">
        <v>0</v>
      </c>
      <c r="AZ884" s="13">
        <v>0</v>
      </c>
      <c r="BA884" s="37" t="s">
        <v>1056</v>
      </c>
      <c r="BB884" s="11">
        <v>0</v>
      </c>
      <c r="BC884" s="11">
        <v>0</v>
      </c>
      <c r="BD884" s="11">
        <v>0</v>
      </c>
      <c r="BE884" s="11">
        <v>0</v>
      </c>
      <c r="BF884" s="11">
        <v>0</v>
      </c>
      <c r="BG884" s="11">
        <v>0</v>
      </c>
      <c r="BH884" s="9">
        <v>0</v>
      </c>
      <c r="BI884" s="6">
        <v>0</v>
      </c>
    </row>
    <row r="885" spans="3:61" ht="20.100000000000001" customHeight="1">
      <c r="C885" s="18">
        <v>70505003</v>
      </c>
      <c r="D885" s="19" t="s">
        <v>713</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138</v>
      </c>
      <c r="AT885" s="18" t="s">
        <v>229</v>
      </c>
      <c r="AU885" s="18">
        <v>0</v>
      </c>
      <c r="AV885" s="18">
        <v>0</v>
      </c>
      <c r="AW885" s="19" t="s">
        <v>139</v>
      </c>
      <c r="AX885" s="19" t="s">
        <v>137</v>
      </c>
      <c r="AY885" s="13">
        <v>0</v>
      </c>
      <c r="AZ885" s="13">
        <v>0</v>
      </c>
      <c r="BA885" s="58" t="s">
        <v>1007</v>
      </c>
      <c r="BB885" s="18">
        <v>0</v>
      </c>
      <c r="BC885" s="11">
        <v>0</v>
      </c>
      <c r="BD885" s="18">
        <v>0</v>
      </c>
      <c r="BE885" s="18">
        <v>0</v>
      </c>
      <c r="BF885" s="18">
        <v>0</v>
      </c>
      <c r="BG885" s="18">
        <v>0</v>
      </c>
      <c r="BH885" s="9">
        <v>0</v>
      </c>
      <c r="BI885" s="6">
        <v>0</v>
      </c>
    </row>
    <row r="886" spans="3:61" ht="19.5" customHeight="1">
      <c r="C886" s="18">
        <v>70505004</v>
      </c>
      <c r="D886" s="19" t="s">
        <v>639</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979</v>
      </c>
      <c r="AR886" s="18" t="s">
        <v>137</v>
      </c>
      <c r="AS886" s="19" t="s">
        <v>138</v>
      </c>
      <c r="AT886" s="18" t="s">
        <v>229</v>
      </c>
      <c r="AU886" s="18">
        <v>0</v>
      </c>
      <c r="AV886" s="18">
        <v>0</v>
      </c>
      <c r="AW886" s="19" t="s">
        <v>139</v>
      </c>
      <c r="AX886" s="19" t="s">
        <v>137</v>
      </c>
      <c r="AY886" s="13">
        <v>0</v>
      </c>
      <c r="AZ886" s="13">
        <v>0</v>
      </c>
      <c r="BA886" s="58" t="s">
        <v>1057</v>
      </c>
      <c r="BB886" s="18">
        <v>0</v>
      </c>
      <c r="BC886" s="11">
        <v>0</v>
      </c>
      <c r="BD886" s="18">
        <v>0</v>
      </c>
      <c r="BE886" s="18">
        <v>0</v>
      </c>
      <c r="BF886" s="18">
        <v>0</v>
      </c>
      <c r="BG886" s="18">
        <v>0</v>
      </c>
      <c r="BH886" s="9">
        <v>0</v>
      </c>
      <c r="BI886" s="6">
        <v>0</v>
      </c>
    </row>
    <row r="887" spans="3:61" ht="19.5" customHeight="1">
      <c r="C887" s="18">
        <v>70505005</v>
      </c>
      <c r="D887" s="12" t="s">
        <v>1058</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373</v>
      </c>
      <c r="AG887" s="6">
        <v>0</v>
      </c>
      <c r="AH887" s="6">
        <v>1</v>
      </c>
      <c r="AI887" s="6">
        <v>3</v>
      </c>
      <c r="AJ887" s="11">
        <v>0</v>
      </c>
      <c r="AK887" s="11">
        <v>0</v>
      </c>
      <c r="AL887" s="11">
        <v>0</v>
      </c>
      <c r="AM887" s="11">
        <v>3</v>
      </c>
      <c r="AN887" s="11">
        <v>5000</v>
      </c>
      <c r="AO887" s="11">
        <v>2.5</v>
      </c>
      <c r="AP887" s="11">
        <v>0</v>
      </c>
      <c r="AQ887" s="6">
        <v>0</v>
      </c>
      <c r="AR887" s="11" t="s">
        <v>992</v>
      </c>
      <c r="AS887" s="19" t="s">
        <v>196</v>
      </c>
      <c r="AT887" s="11" t="s">
        <v>374</v>
      </c>
      <c r="AU887" s="18">
        <v>10000007</v>
      </c>
      <c r="AV887" s="18">
        <v>70305005</v>
      </c>
      <c r="AW887" s="12" t="s">
        <v>139</v>
      </c>
      <c r="AX887" s="11">
        <v>0</v>
      </c>
      <c r="AY887" s="13">
        <v>0</v>
      </c>
      <c r="AZ887" s="13">
        <v>0</v>
      </c>
      <c r="BA887" s="37" t="s">
        <v>1111</v>
      </c>
      <c r="BB887" s="11">
        <v>0</v>
      </c>
      <c r="BC887" s="11">
        <v>0</v>
      </c>
      <c r="BD887" s="11">
        <v>0</v>
      </c>
      <c r="BE887" s="11">
        <v>0</v>
      </c>
      <c r="BF887" s="11">
        <v>0</v>
      </c>
      <c r="BG887" s="11">
        <v>0</v>
      </c>
      <c r="BH887" s="9">
        <v>0</v>
      </c>
      <c r="BI887" s="6">
        <v>0</v>
      </c>
    </row>
    <row r="888" spans="3:61" ht="19.5" customHeight="1">
      <c r="C888" s="18">
        <v>70505006</v>
      </c>
      <c r="D888" s="12" t="s">
        <v>1063</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373</v>
      </c>
      <c r="AG888" s="6">
        <v>0</v>
      </c>
      <c r="AH888" s="6">
        <v>1</v>
      </c>
      <c r="AI888" s="6">
        <v>3</v>
      </c>
      <c r="AJ888" s="11">
        <v>0</v>
      </c>
      <c r="AK888" s="11">
        <v>0</v>
      </c>
      <c r="AL888" s="11">
        <v>0</v>
      </c>
      <c r="AM888" s="11">
        <v>3</v>
      </c>
      <c r="AN888" s="11">
        <v>5000</v>
      </c>
      <c r="AO888" s="11">
        <v>2.5</v>
      </c>
      <c r="AP888" s="11">
        <v>0</v>
      </c>
      <c r="AQ888" s="6">
        <v>0</v>
      </c>
      <c r="AR888" s="11" t="s">
        <v>137</v>
      </c>
      <c r="AS888" s="19" t="s">
        <v>138</v>
      </c>
      <c r="AT888" s="11" t="s">
        <v>374</v>
      </c>
      <c r="AU888" s="18">
        <v>10000007</v>
      </c>
      <c r="AV888" s="18">
        <v>70305007</v>
      </c>
      <c r="AW888" s="12" t="s">
        <v>139</v>
      </c>
      <c r="AX888" s="11">
        <v>0</v>
      </c>
      <c r="AY888" s="13">
        <v>0</v>
      </c>
      <c r="AZ888" s="13">
        <v>0</v>
      </c>
      <c r="BA888" s="37" t="s">
        <v>956</v>
      </c>
      <c r="BB888" s="11">
        <v>0</v>
      </c>
      <c r="BC888" s="11">
        <v>0</v>
      </c>
      <c r="BD888" s="11">
        <v>0</v>
      </c>
      <c r="BE888" s="11">
        <v>0</v>
      </c>
      <c r="BF888" s="11">
        <v>0</v>
      </c>
      <c r="BG888" s="11">
        <v>0</v>
      </c>
      <c r="BH888" s="9">
        <v>0</v>
      </c>
      <c r="BI888" s="6">
        <v>0</v>
      </c>
    </row>
    <row r="889" spans="3:61" ht="19.5" customHeight="1">
      <c r="C889" s="18">
        <v>70505007</v>
      </c>
      <c r="D889" s="12" t="s">
        <v>1074</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496</v>
      </c>
      <c r="AG889" s="6">
        <v>0</v>
      </c>
      <c r="AH889" s="6">
        <v>0</v>
      </c>
      <c r="AI889" s="6">
        <v>0</v>
      </c>
      <c r="AJ889" s="11">
        <v>0</v>
      </c>
      <c r="AK889" s="11">
        <v>0</v>
      </c>
      <c r="AL889" s="11">
        <v>0</v>
      </c>
      <c r="AM889" s="11">
        <v>0.5</v>
      </c>
      <c r="AN889" s="11">
        <v>999999</v>
      </c>
      <c r="AO889" s="11">
        <v>0.5</v>
      </c>
      <c r="AP889" s="11">
        <v>0</v>
      </c>
      <c r="AQ889" s="6">
        <v>0</v>
      </c>
      <c r="AR889" s="84" t="s">
        <v>988</v>
      </c>
      <c r="AS889" s="19" t="s">
        <v>196</v>
      </c>
      <c r="AT889" s="11" t="s">
        <v>374</v>
      </c>
      <c r="AU889" s="18">
        <v>10000007</v>
      </c>
      <c r="AV889" s="18">
        <v>70202004</v>
      </c>
      <c r="AW889" s="19" t="s">
        <v>212</v>
      </c>
      <c r="AX889" s="19" t="s">
        <v>242</v>
      </c>
      <c r="AY889" s="13">
        <v>0</v>
      </c>
      <c r="AZ889" s="13">
        <v>0</v>
      </c>
      <c r="BA889" s="37" t="s">
        <v>1020</v>
      </c>
      <c r="BB889" s="11">
        <v>0</v>
      </c>
      <c r="BC889" s="11">
        <v>0</v>
      </c>
      <c r="BD889" s="11">
        <v>0</v>
      </c>
      <c r="BE889" s="11">
        <v>0</v>
      </c>
      <c r="BF889" s="11">
        <v>0</v>
      </c>
      <c r="BG889" s="11">
        <v>0</v>
      </c>
      <c r="BH889" s="9">
        <v>0</v>
      </c>
      <c r="BI889" s="6">
        <v>0</v>
      </c>
    </row>
    <row r="890" spans="3:61" ht="19.5" customHeight="1">
      <c r="C890" s="18">
        <v>70505008</v>
      </c>
      <c r="D890" s="12" t="s">
        <v>1040</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373</v>
      </c>
      <c r="AG890" s="6">
        <v>0</v>
      </c>
      <c r="AH890" s="6">
        <v>1</v>
      </c>
      <c r="AI890" s="6">
        <v>3</v>
      </c>
      <c r="AJ890" s="11">
        <v>0</v>
      </c>
      <c r="AK890" s="11">
        <v>0</v>
      </c>
      <c r="AL890" s="11">
        <v>0</v>
      </c>
      <c r="AM890" s="11">
        <v>3</v>
      </c>
      <c r="AN890" s="11">
        <v>5000</v>
      </c>
      <c r="AO890" s="11">
        <v>2.5</v>
      </c>
      <c r="AP890" s="11">
        <v>0</v>
      </c>
      <c r="AQ890" s="6">
        <v>0</v>
      </c>
      <c r="AR890" s="11" t="s">
        <v>992</v>
      </c>
      <c r="AS890" s="19" t="s">
        <v>179</v>
      </c>
      <c r="AT890" s="11" t="s">
        <v>374</v>
      </c>
      <c r="AU890" s="18">
        <v>10000007</v>
      </c>
      <c r="AV890" s="18">
        <v>70403003</v>
      </c>
      <c r="AW890" s="12" t="s">
        <v>139</v>
      </c>
      <c r="AX890" s="11">
        <v>0</v>
      </c>
      <c r="AY890" s="13">
        <v>0</v>
      </c>
      <c r="AZ890" s="13">
        <v>0</v>
      </c>
      <c r="BA890" s="37" t="s">
        <v>1111</v>
      </c>
      <c r="BB890" s="11">
        <v>0</v>
      </c>
      <c r="BC890" s="11">
        <v>0</v>
      </c>
      <c r="BD890" s="11">
        <v>0</v>
      </c>
      <c r="BE890" s="11">
        <v>0</v>
      </c>
      <c r="BF890" s="11">
        <v>0</v>
      </c>
      <c r="BG890" s="11">
        <v>0</v>
      </c>
      <c r="BH890" s="9">
        <v>0</v>
      </c>
      <c r="BI890" s="6">
        <v>0</v>
      </c>
    </row>
    <row r="891" spans="3:61" ht="19.5" customHeight="1">
      <c r="C891" s="18">
        <v>71000001</v>
      </c>
      <c r="D891" s="19" t="s">
        <v>1112</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1113</v>
      </c>
      <c r="AS891" s="19" t="s">
        <v>179</v>
      </c>
      <c r="AT891" s="18" t="s">
        <v>374</v>
      </c>
      <c r="AU891" s="18" t="s">
        <v>137</v>
      </c>
      <c r="AV891" s="18" t="s">
        <v>137</v>
      </c>
      <c r="AW891" s="19" t="s">
        <v>139</v>
      </c>
      <c r="AX891" s="19">
        <v>0</v>
      </c>
      <c r="AY891" s="13">
        <v>0</v>
      </c>
      <c r="AZ891" s="13">
        <v>0</v>
      </c>
      <c r="BA891" s="58" t="s">
        <v>1114</v>
      </c>
      <c r="BB891" s="18">
        <v>0</v>
      </c>
      <c r="BC891" s="11">
        <v>0</v>
      </c>
      <c r="BD891" s="18">
        <v>0</v>
      </c>
      <c r="BE891" s="18">
        <v>0</v>
      </c>
      <c r="BF891" s="18">
        <v>0</v>
      </c>
      <c r="BG891" s="18">
        <v>0</v>
      </c>
      <c r="BH891" s="9">
        <v>0</v>
      </c>
      <c r="BI891" s="6">
        <v>0</v>
      </c>
    </row>
    <row r="892" spans="3:61" ht="20.100000000000001" customHeight="1">
      <c r="C892" s="18">
        <v>73001101</v>
      </c>
      <c r="D892" s="19" t="s">
        <v>531</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137</v>
      </c>
      <c r="AS892" s="19" t="s">
        <v>138</v>
      </c>
      <c r="AT892" s="18">
        <v>0</v>
      </c>
      <c r="AU892" s="18">
        <v>10000006</v>
      </c>
      <c r="AV892" s="10">
        <v>60000004</v>
      </c>
      <c r="AW892" s="19" t="s">
        <v>532</v>
      </c>
      <c r="AX892" s="19" t="s">
        <v>137</v>
      </c>
      <c r="AY892" s="13">
        <v>0</v>
      </c>
      <c r="AZ892" s="13">
        <v>0</v>
      </c>
      <c r="BA892" s="58"/>
      <c r="BB892" s="18">
        <v>0</v>
      </c>
      <c r="BC892" s="11">
        <v>0</v>
      </c>
      <c r="BD892" s="18">
        <v>0</v>
      </c>
      <c r="BE892" s="18">
        <v>0</v>
      </c>
      <c r="BF892" s="18">
        <v>0</v>
      </c>
      <c r="BG892" s="18">
        <v>0</v>
      </c>
      <c r="BH892" s="9">
        <v>0</v>
      </c>
      <c r="BI892" s="6">
        <v>0</v>
      </c>
    </row>
    <row r="893" spans="3:61" ht="20.100000000000001" customHeight="1">
      <c r="C893" s="18">
        <v>73001102</v>
      </c>
      <c r="D893" s="12" t="s">
        <v>485</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137</v>
      </c>
      <c r="AS893" s="19" t="s">
        <v>138</v>
      </c>
      <c r="AT893" s="11" t="s">
        <v>374</v>
      </c>
      <c r="AU893" s="18">
        <v>10000007</v>
      </c>
      <c r="AV893" s="18">
        <v>70105001</v>
      </c>
      <c r="AW893" s="12" t="s">
        <v>139</v>
      </c>
      <c r="AX893" s="11" t="s">
        <v>946</v>
      </c>
      <c r="AY893" s="13">
        <v>0</v>
      </c>
      <c r="AZ893" s="13">
        <v>0</v>
      </c>
      <c r="BA893" s="37" t="s">
        <v>947</v>
      </c>
      <c r="BB893" s="11">
        <v>0</v>
      </c>
      <c r="BC893" s="11">
        <v>0</v>
      </c>
      <c r="BD893" s="11">
        <v>0</v>
      </c>
      <c r="BE893" s="11">
        <v>0</v>
      </c>
      <c r="BF893" s="11">
        <v>0</v>
      </c>
      <c r="BG893" s="11">
        <v>0</v>
      </c>
      <c r="BH893" s="9">
        <v>0</v>
      </c>
      <c r="BI893" s="6">
        <v>0</v>
      </c>
    </row>
    <row r="894" spans="3:61" ht="21.75" customHeight="1">
      <c r="C894" s="18">
        <v>73001103</v>
      </c>
      <c r="D894" s="12" t="s">
        <v>485</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934</v>
      </c>
      <c r="AS894" s="12" t="s">
        <v>196</v>
      </c>
      <c r="AT894" s="11" t="s">
        <v>374</v>
      </c>
      <c r="AU894" s="18">
        <v>10000007</v>
      </c>
      <c r="AV894" s="18">
        <v>70102001</v>
      </c>
      <c r="AW894" s="12" t="s">
        <v>139</v>
      </c>
      <c r="AX894" s="11" t="s">
        <v>935</v>
      </c>
      <c r="AY894" s="13">
        <v>0</v>
      </c>
      <c r="AZ894" s="13">
        <v>0</v>
      </c>
      <c r="BA894" s="37" t="s">
        <v>936</v>
      </c>
      <c r="BB894" s="11">
        <v>0</v>
      </c>
      <c r="BC894" s="11">
        <v>0</v>
      </c>
      <c r="BD894" s="11">
        <v>0</v>
      </c>
      <c r="BE894" s="11">
        <v>0</v>
      </c>
      <c r="BF894" s="11">
        <v>0</v>
      </c>
      <c r="BG894" s="11">
        <v>0</v>
      </c>
      <c r="BH894" s="9">
        <v>0</v>
      </c>
      <c r="BI894" s="6">
        <v>0</v>
      </c>
    </row>
    <row r="895" spans="3:61" ht="19.5" customHeight="1">
      <c r="C895" s="18">
        <v>73001201</v>
      </c>
      <c r="D895" s="12" t="s">
        <v>1098</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496</v>
      </c>
      <c r="AG895" s="6">
        <v>1</v>
      </c>
      <c r="AH895" s="6">
        <v>0</v>
      </c>
      <c r="AI895" s="6">
        <v>0</v>
      </c>
      <c r="AJ895" s="11">
        <v>0</v>
      </c>
      <c r="AK895" s="11">
        <v>0</v>
      </c>
      <c r="AL895" s="11">
        <v>0</v>
      </c>
      <c r="AM895" s="11">
        <v>0.5</v>
      </c>
      <c r="AN895" s="11">
        <v>999999</v>
      </c>
      <c r="AO895" s="11">
        <v>2</v>
      </c>
      <c r="AP895" s="11">
        <v>0</v>
      </c>
      <c r="AQ895" s="6">
        <v>0</v>
      </c>
      <c r="AR895" s="11" t="s">
        <v>1078</v>
      </c>
      <c r="AS895" s="19" t="s">
        <v>196</v>
      </c>
      <c r="AT895" s="11" t="s">
        <v>374</v>
      </c>
      <c r="AU895" s="18">
        <v>10000007</v>
      </c>
      <c r="AV895" s="18">
        <v>70405007</v>
      </c>
      <c r="AW895" s="19" t="s">
        <v>212</v>
      </c>
      <c r="AX895" s="19" t="s">
        <v>242</v>
      </c>
      <c r="AY895" s="13">
        <v>0</v>
      </c>
      <c r="AZ895" s="13">
        <v>0</v>
      </c>
      <c r="BA895" s="37" t="s">
        <v>1099</v>
      </c>
      <c r="BB895" s="11">
        <v>0</v>
      </c>
      <c r="BC895" s="11">
        <v>0</v>
      </c>
      <c r="BD895" s="11">
        <v>0</v>
      </c>
      <c r="BE895" s="11">
        <v>0</v>
      </c>
      <c r="BF895" s="11">
        <v>0</v>
      </c>
      <c r="BG895" s="11">
        <v>0</v>
      </c>
      <c r="BH895" s="9">
        <v>0</v>
      </c>
      <c r="BI895" s="6">
        <v>0</v>
      </c>
    </row>
    <row r="896" spans="3:61" ht="20.100000000000001" customHeight="1">
      <c r="C896" s="18">
        <v>73001203</v>
      </c>
      <c r="D896" s="12" t="s">
        <v>948</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137</v>
      </c>
      <c r="AS896" s="19" t="s">
        <v>138</v>
      </c>
      <c r="AT896" s="11" t="s">
        <v>367</v>
      </c>
      <c r="AU896" s="18">
        <v>0</v>
      </c>
      <c r="AV896" s="18">
        <v>0</v>
      </c>
      <c r="AW896" s="12" t="s">
        <v>326</v>
      </c>
      <c r="AX896" s="11" t="s">
        <v>1115</v>
      </c>
      <c r="AY896" s="13">
        <v>0</v>
      </c>
      <c r="AZ896" s="13">
        <v>0</v>
      </c>
      <c r="BA896" s="37" t="s">
        <v>950</v>
      </c>
      <c r="BB896" s="11">
        <v>0</v>
      </c>
      <c r="BC896" s="11">
        <v>0</v>
      </c>
      <c r="BD896" s="11">
        <v>0</v>
      </c>
      <c r="BE896" s="11">
        <v>0</v>
      </c>
      <c r="BF896" s="11">
        <v>0</v>
      </c>
      <c r="BG896" s="11">
        <v>0</v>
      </c>
      <c r="BH896" s="9">
        <v>0</v>
      </c>
      <c r="BI896" s="6">
        <v>0</v>
      </c>
    </row>
    <row r="897" spans="3:61" ht="20.100000000000001" customHeight="1">
      <c r="C897" s="18">
        <v>73001204</v>
      </c>
      <c r="D897" s="12" t="s">
        <v>938</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137</v>
      </c>
      <c r="AS897" s="19" t="s">
        <v>138</v>
      </c>
      <c r="AT897" s="11" t="s">
        <v>374</v>
      </c>
      <c r="AU897" s="18">
        <v>10000007</v>
      </c>
      <c r="AV897" s="18">
        <v>70103003</v>
      </c>
      <c r="AW897" s="12" t="s">
        <v>139</v>
      </c>
      <c r="AX897" s="11" t="s">
        <v>1116</v>
      </c>
      <c r="AY897" s="13">
        <v>0</v>
      </c>
      <c r="AZ897" s="13">
        <v>0</v>
      </c>
      <c r="BA897" s="37" t="s">
        <v>940</v>
      </c>
      <c r="BB897" s="11">
        <v>0</v>
      </c>
      <c r="BC897" s="11">
        <v>0</v>
      </c>
      <c r="BD897" s="11">
        <v>0</v>
      </c>
      <c r="BE897" s="11">
        <v>0</v>
      </c>
      <c r="BF897" s="11">
        <v>0</v>
      </c>
      <c r="BG897" s="11">
        <v>0</v>
      </c>
      <c r="BH897" s="9">
        <v>0</v>
      </c>
      <c r="BI897" s="6">
        <v>0</v>
      </c>
    </row>
    <row r="898" spans="3:61" ht="19.5" customHeight="1">
      <c r="C898" s="18">
        <v>73001205</v>
      </c>
      <c r="D898" s="19" t="s">
        <v>957</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137</v>
      </c>
      <c r="AS898" s="19" t="s">
        <v>138</v>
      </c>
      <c r="AT898" s="18" t="s">
        <v>367</v>
      </c>
      <c r="AU898" s="18">
        <v>10003002</v>
      </c>
      <c r="AV898" s="18">
        <v>70106005</v>
      </c>
      <c r="AW898" s="19" t="s">
        <v>510</v>
      </c>
      <c r="AX898" s="19">
        <v>0</v>
      </c>
      <c r="AY898" s="13">
        <v>0</v>
      </c>
      <c r="AZ898" s="13">
        <v>0</v>
      </c>
      <c r="BA898" s="58" t="s">
        <v>368</v>
      </c>
      <c r="BB898" s="18">
        <v>0</v>
      </c>
      <c r="BC898" s="11">
        <v>0</v>
      </c>
      <c r="BD898" s="18">
        <v>0</v>
      </c>
      <c r="BE898" s="18">
        <v>0</v>
      </c>
      <c r="BF898" s="18">
        <v>0</v>
      </c>
      <c r="BG898" s="18">
        <v>0</v>
      </c>
      <c r="BH898" s="9">
        <v>0</v>
      </c>
      <c r="BI898" s="6">
        <v>0</v>
      </c>
    </row>
    <row r="899" spans="3:61" ht="20.100000000000001" customHeight="1">
      <c r="C899" s="18">
        <v>73001301</v>
      </c>
      <c r="D899" s="12" t="s">
        <v>1051</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146</v>
      </c>
      <c r="AG899" s="6">
        <v>0</v>
      </c>
      <c r="AH899" s="6">
        <v>2</v>
      </c>
      <c r="AI899" s="6">
        <v>1.5</v>
      </c>
      <c r="AJ899" s="11">
        <v>0</v>
      </c>
      <c r="AK899" s="11">
        <v>0</v>
      </c>
      <c r="AL899" s="11">
        <v>0</v>
      </c>
      <c r="AM899" s="11">
        <v>1.5</v>
      </c>
      <c r="AN899" s="11">
        <v>1200</v>
      </c>
      <c r="AO899" s="11">
        <v>1</v>
      </c>
      <c r="AP899" s="11">
        <v>15</v>
      </c>
      <c r="AQ899" s="6">
        <v>0</v>
      </c>
      <c r="AR899" s="11" t="s">
        <v>137</v>
      </c>
      <c r="AS899" s="12" t="s">
        <v>179</v>
      </c>
      <c r="AT899" s="11" t="s">
        <v>148</v>
      </c>
      <c r="AU899" s="18">
        <v>10000011</v>
      </c>
      <c r="AV899" s="18">
        <v>70404001</v>
      </c>
      <c r="AW899" s="12" t="s">
        <v>149</v>
      </c>
      <c r="AX899" s="11">
        <v>0</v>
      </c>
      <c r="AY899" s="13">
        <v>0</v>
      </c>
      <c r="AZ899" s="13">
        <v>0</v>
      </c>
      <c r="BA899" s="37" t="s">
        <v>1052</v>
      </c>
      <c r="BB899" s="11">
        <v>0</v>
      </c>
      <c r="BC899" s="11">
        <v>0</v>
      </c>
      <c r="BD899" s="11">
        <v>0</v>
      </c>
      <c r="BE899" s="11">
        <v>0</v>
      </c>
      <c r="BF899" s="11">
        <v>0</v>
      </c>
      <c r="BG899" s="11">
        <v>0</v>
      </c>
      <c r="BH899" s="9">
        <v>0</v>
      </c>
      <c r="BI899" s="6">
        <v>0</v>
      </c>
    </row>
    <row r="900" spans="3:61" ht="20.100000000000001" customHeight="1">
      <c r="C900" s="18">
        <v>73001302</v>
      </c>
      <c r="D900" s="12" t="s">
        <v>948</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137</v>
      </c>
      <c r="AS900" s="19" t="s">
        <v>138</v>
      </c>
      <c r="AT900" s="11" t="s">
        <v>367</v>
      </c>
      <c r="AU900" s="18">
        <v>0</v>
      </c>
      <c r="AV900" s="18">
        <v>0</v>
      </c>
      <c r="AW900" s="12" t="s">
        <v>326</v>
      </c>
      <c r="AX900" s="11" t="s">
        <v>1117</v>
      </c>
      <c r="AY900" s="13">
        <v>0</v>
      </c>
      <c r="AZ900" s="13">
        <v>0</v>
      </c>
      <c r="BA900" s="37" t="s">
        <v>950</v>
      </c>
      <c r="BB900" s="11">
        <v>0</v>
      </c>
      <c r="BC900" s="11">
        <v>0</v>
      </c>
      <c r="BD900" s="11">
        <v>0</v>
      </c>
      <c r="BE900" s="11">
        <v>0</v>
      </c>
      <c r="BF900" s="11">
        <v>0</v>
      </c>
      <c r="BG900" s="11">
        <v>0</v>
      </c>
      <c r="BH900" s="9">
        <v>0</v>
      </c>
      <c r="BI900" s="6">
        <v>0</v>
      </c>
    </row>
    <row r="901" spans="3:61" ht="20.100000000000001" customHeight="1">
      <c r="C901" s="18">
        <v>73001303</v>
      </c>
      <c r="D901" s="12" t="s">
        <v>402</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146</v>
      </c>
      <c r="AG901" s="6">
        <v>0</v>
      </c>
      <c r="AH901" s="6">
        <v>2</v>
      </c>
      <c r="AI901" s="6">
        <v>1.5</v>
      </c>
      <c r="AJ901" s="11">
        <v>0</v>
      </c>
      <c r="AK901" s="11">
        <v>0</v>
      </c>
      <c r="AL901" s="11">
        <v>0</v>
      </c>
      <c r="AM901" s="11">
        <v>2.5</v>
      </c>
      <c r="AN901" s="11">
        <v>4000</v>
      </c>
      <c r="AO901" s="11">
        <v>2</v>
      </c>
      <c r="AP901" s="11">
        <v>0</v>
      </c>
      <c r="AQ901" s="6">
        <v>0</v>
      </c>
      <c r="AR901" s="11" t="s">
        <v>137</v>
      </c>
      <c r="AS901" s="19" t="s">
        <v>196</v>
      </c>
      <c r="AT901" s="11" t="s">
        <v>367</v>
      </c>
      <c r="AU901" s="18">
        <v>10001007</v>
      </c>
      <c r="AV901" s="18">
        <v>70103001</v>
      </c>
      <c r="AW901" s="12" t="s">
        <v>139</v>
      </c>
      <c r="AX901" s="11">
        <v>0</v>
      </c>
      <c r="AY901" s="13">
        <v>0</v>
      </c>
      <c r="AZ901" s="13">
        <v>0</v>
      </c>
      <c r="BA901" s="37" t="s">
        <v>403</v>
      </c>
      <c r="BB901" s="11">
        <v>0</v>
      </c>
      <c r="BC901" s="11">
        <v>0</v>
      </c>
      <c r="BD901" s="11">
        <v>0</v>
      </c>
      <c r="BE901" s="11">
        <v>0</v>
      </c>
      <c r="BF901" s="11">
        <v>0</v>
      </c>
      <c r="BG901" s="11">
        <v>0</v>
      </c>
      <c r="BH901" s="9">
        <v>0</v>
      </c>
      <c r="BI901" s="6">
        <v>0</v>
      </c>
    </row>
    <row r="902" spans="3:61" ht="19.5" customHeight="1">
      <c r="C902" s="18">
        <v>73001305</v>
      </c>
      <c r="D902" s="19" t="s">
        <v>639</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979</v>
      </c>
      <c r="AR902" s="18" t="s">
        <v>137</v>
      </c>
      <c r="AS902" s="19" t="s">
        <v>138</v>
      </c>
      <c r="AT902" s="18" t="s">
        <v>229</v>
      </c>
      <c r="AU902" s="18">
        <v>0</v>
      </c>
      <c r="AV902" s="18">
        <v>0</v>
      </c>
      <c r="AW902" s="19" t="s">
        <v>139</v>
      </c>
      <c r="AX902" s="19" t="s">
        <v>137</v>
      </c>
      <c r="AY902" s="13">
        <v>0</v>
      </c>
      <c r="AZ902" s="13">
        <v>0</v>
      </c>
      <c r="BA902" s="58" t="s">
        <v>1057</v>
      </c>
      <c r="BB902" s="18">
        <v>0</v>
      </c>
      <c r="BC902" s="11">
        <v>0</v>
      </c>
      <c r="BD902" s="18">
        <v>0</v>
      </c>
      <c r="BE902" s="18">
        <v>0</v>
      </c>
      <c r="BF902" s="18">
        <v>0</v>
      </c>
      <c r="BG902" s="18">
        <v>0</v>
      </c>
      <c r="BH902" s="9">
        <v>0</v>
      </c>
      <c r="BI902" s="6">
        <v>0</v>
      </c>
    </row>
    <row r="903" spans="3:61" ht="20.25" customHeight="1">
      <c r="C903" s="18">
        <v>73001306</v>
      </c>
      <c r="D903" s="19" t="s">
        <v>636</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137</v>
      </c>
      <c r="AS903" s="12" t="s">
        <v>170</v>
      </c>
      <c r="AT903" s="18" t="s">
        <v>560</v>
      </c>
      <c r="AU903" s="18">
        <v>10000011</v>
      </c>
      <c r="AV903" s="18">
        <v>20001010</v>
      </c>
      <c r="AW903" s="19" t="s">
        <v>177</v>
      </c>
      <c r="AX903" s="19" t="s">
        <v>137</v>
      </c>
      <c r="AY903" s="13">
        <v>0</v>
      </c>
      <c r="AZ903" s="13">
        <v>0</v>
      </c>
      <c r="BA903" s="37" t="s">
        <v>637</v>
      </c>
      <c r="BB903" s="18">
        <v>0</v>
      </c>
      <c r="BC903" s="11">
        <v>0</v>
      </c>
      <c r="BD903" s="18">
        <v>0</v>
      </c>
      <c r="BE903" s="18">
        <v>0</v>
      </c>
      <c r="BF903" s="18">
        <v>0</v>
      </c>
      <c r="BG903" s="18">
        <v>0</v>
      </c>
      <c r="BH903" s="9">
        <v>0</v>
      </c>
      <c r="BI903" s="6">
        <v>0</v>
      </c>
    </row>
    <row r="904" spans="3:61" ht="20.100000000000001" customHeight="1">
      <c r="C904" s="18">
        <v>73002101</v>
      </c>
      <c r="D904" s="12" t="s">
        <v>948</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137</v>
      </c>
      <c r="AS904" s="19" t="s">
        <v>138</v>
      </c>
      <c r="AT904" s="11" t="s">
        <v>367</v>
      </c>
      <c r="AU904" s="18">
        <v>0</v>
      </c>
      <c r="AV904" s="18">
        <v>0</v>
      </c>
      <c r="AW904" s="12" t="s">
        <v>326</v>
      </c>
      <c r="AX904" s="11" t="s">
        <v>1118</v>
      </c>
      <c r="AY904" s="13">
        <v>0</v>
      </c>
      <c r="AZ904" s="13">
        <v>0</v>
      </c>
      <c r="BA904" s="37" t="s">
        <v>950</v>
      </c>
      <c r="BB904" s="11">
        <v>0</v>
      </c>
      <c r="BC904" s="11">
        <v>0</v>
      </c>
      <c r="BD904" s="11">
        <v>0</v>
      </c>
      <c r="BE904" s="11">
        <v>0</v>
      </c>
      <c r="BF904" s="11">
        <v>0</v>
      </c>
      <c r="BG904" s="11">
        <v>0</v>
      </c>
      <c r="BH904" s="9">
        <v>0</v>
      </c>
      <c r="BI904" s="6">
        <v>0</v>
      </c>
    </row>
    <row r="905" spans="3:61" ht="20.100000000000001" customHeight="1">
      <c r="C905" s="18">
        <v>73002102</v>
      </c>
      <c r="D905" s="19" t="s">
        <v>1119</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137</v>
      </c>
      <c r="AS905" s="19" t="s">
        <v>138</v>
      </c>
      <c r="AT905" s="18" t="s">
        <v>229</v>
      </c>
      <c r="AU905" s="18">
        <v>0</v>
      </c>
      <c r="AV905" s="18">
        <v>40000003</v>
      </c>
      <c r="AW905" s="19" t="s">
        <v>139</v>
      </c>
      <c r="AX905" s="19" t="s">
        <v>137</v>
      </c>
      <c r="AY905" s="13">
        <v>0</v>
      </c>
      <c r="AZ905" s="13">
        <v>0</v>
      </c>
      <c r="BA905" s="58" t="s">
        <v>1120</v>
      </c>
      <c r="BB905" s="18">
        <v>0</v>
      </c>
      <c r="BC905" s="11">
        <v>0</v>
      </c>
      <c r="BD905" s="18">
        <v>0</v>
      </c>
      <c r="BE905" s="18">
        <v>0</v>
      </c>
      <c r="BF905" s="18">
        <v>0</v>
      </c>
      <c r="BG905" s="18">
        <v>0</v>
      </c>
      <c r="BH905" s="9">
        <v>0</v>
      </c>
      <c r="BI905" s="6">
        <v>0</v>
      </c>
    </row>
    <row r="906" spans="3:61" ht="20.100000000000001" customHeight="1">
      <c r="C906" s="18">
        <v>73002103</v>
      </c>
      <c r="D906" s="19" t="s">
        <v>1121</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952</v>
      </c>
      <c r="AS906" s="19" t="s">
        <v>138</v>
      </c>
      <c r="AT906" s="18" t="s">
        <v>367</v>
      </c>
      <c r="AU906" s="18">
        <v>10002001</v>
      </c>
      <c r="AV906" s="18">
        <v>70106001</v>
      </c>
      <c r="AW906" s="19" t="s">
        <v>212</v>
      </c>
      <c r="AX906" s="19" t="s">
        <v>953</v>
      </c>
      <c r="AY906" s="13">
        <v>0</v>
      </c>
      <c r="AZ906" s="13">
        <v>0</v>
      </c>
      <c r="BA906" s="58" t="s">
        <v>368</v>
      </c>
      <c r="BB906" s="18">
        <v>0</v>
      </c>
      <c r="BC906" s="11">
        <v>0</v>
      </c>
      <c r="BD906" s="18">
        <v>0</v>
      </c>
      <c r="BE906" s="18">
        <v>0</v>
      </c>
      <c r="BF906" s="18">
        <v>0</v>
      </c>
      <c r="BG906" s="18">
        <v>0</v>
      </c>
      <c r="BH906" s="9">
        <v>0</v>
      </c>
      <c r="BI906" s="6">
        <v>0</v>
      </c>
    </row>
    <row r="907" spans="3:61" ht="20.100000000000001" customHeight="1">
      <c r="C907" s="18">
        <v>73002104</v>
      </c>
      <c r="D907" s="19" t="s">
        <v>1121</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137</v>
      </c>
      <c r="AS907" s="19" t="s">
        <v>138</v>
      </c>
      <c r="AT907" s="18" t="s">
        <v>229</v>
      </c>
      <c r="AU907" s="18">
        <v>0</v>
      </c>
      <c r="AV907" s="18">
        <v>40000003</v>
      </c>
      <c r="AW907" s="19" t="s">
        <v>139</v>
      </c>
      <c r="AX907" s="19" t="s">
        <v>137</v>
      </c>
      <c r="AY907" s="13">
        <v>0</v>
      </c>
      <c r="AZ907" s="13">
        <v>0</v>
      </c>
      <c r="BA907" s="58" t="s">
        <v>1069</v>
      </c>
      <c r="BB907" s="18">
        <v>0</v>
      </c>
      <c r="BC907" s="11">
        <v>0</v>
      </c>
      <c r="BD907" s="18">
        <v>0</v>
      </c>
      <c r="BE907" s="18">
        <v>0</v>
      </c>
      <c r="BF907" s="18">
        <v>0</v>
      </c>
      <c r="BG907" s="18">
        <v>0</v>
      </c>
      <c r="BH907" s="9">
        <v>0</v>
      </c>
      <c r="BI907" s="6">
        <v>0</v>
      </c>
    </row>
    <row r="908" spans="3:61" ht="19.5" customHeight="1">
      <c r="C908" s="18">
        <v>73002105</v>
      </c>
      <c r="D908" s="12" t="s">
        <v>1074</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496</v>
      </c>
      <c r="AG908" s="6">
        <v>0</v>
      </c>
      <c r="AH908" s="6">
        <v>0</v>
      </c>
      <c r="AI908" s="6">
        <v>0</v>
      </c>
      <c r="AJ908" s="11">
        <v>0</v>
      </c>
      <c r="AK908" s="11">
        <v>0</v>
      </c>
      <c r="AL908" s="11">
        <v>0</v>
      </c>
      <c r="AM908" s="11">
        <v>0.5</v>
      </c>
      <c r="AN908" s="11">
        <v>999999</v>
      </c>
      <c r="AO908" s="11">
        <v>0.5</v>
      </c>
      <c r="AP908" s="11">
        <v>0</v>
      </c>
      <c r="AQ908" s="6">
        <v>0</v>
      </c>
      <c r="AR908" s="84" t="s">
        <v>988</v>
      </c>
      <c r="AS908" s="19" t="s">
        <v>196</v>
      </c>
      <c r="AT908" s="11" t="s">
        <v>374</v>
      </c>
      <c r="AU908" s="18">
        <v>10000007</v>
      </c>
      <c r="AV908" s="18">
        <v>70202004</v>
      </c>
      <c r="AW908" s="19" t="s">
        <v>212</v>
      </c>
      <c r="AX908" s="19" t="s">
        <v>242</v>
      </c>
      <c r="AY908" s="13">
        <v>0</v>
      </c>
      <c r="AZ908" s="13">
        <v>0</v>
      </c>
      <c r="BA908" s="37" t="s">
        <v>1122</v>
      </c>
      <c r="BB908" s="11">
        <v>0</v>
      </c>
      <c r="BC908" s="11">
        <v>0</v>
      </c>
      <c r="BD908" s="11">
        <v>0</v>
      </c>
      <c r="BE908" s="11">
        <v>0</v>
      </c>
      <c r="BF908" s="11">
        <v>0</v>
      </c>
      <c r="BG908" s="11">
        <v>0</v>
      </c>
      <c r="BH908" s="9">
        <v>0</v>
      </c>
      <c r="BI908" s="6">
        <v>0</v>
      </c>
    </row>
    <row r="909" spans="3:61" ht="19.5" customHeight="1">
      <c r="C909" s="18">
        <v>73002201</v>
      </c>
      <c r="D909" s="12" t="s">
        <v>372</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373</v>
      </c>
      <c r="AG909" s="6">
        <v>1</v>
      </c>
      <c r="AH909" s="6">
        <v>1</v>
      </c>
      <c r="AI909" s="6">
        <v>3</v>
      </c>
      <c r="AJ909" s="11">
        <v>0</v>
      </c>
      <c r="AK909" s="11">
        <v>0</v>
      </c>
      <c r="AL909" s="11">
        <v>0</v>
      </c>
      <c r="AM909" s="11">
        <v>3</v>
      </c>
      <c r="AN909" s="11">
        <v>5000</v>
      </c>
      <c r="AO909" s="11">
        <v>2.5</v>
      </c>
      <c r="AP909" s="11">
        <v>0</v>
      </c>
      <c r="AQ909" s="6">
        <v>0</v>
      </c>
      <c r="AR909" s="11" t="s">
        <v>137</v>
      </c>
      <c r="AS909" s="19" t="s">
        <v>196</v>
      </c>
      <c r="AT909" s="11" t="s">
        <v>374</v>
      </c>
      <c r="AU909" s="18">
        <v>10000007</v>
      </c>
      <c r="AV909" s="18">
        <v>70107001</v>
      </c>
      <c r="AW909" s="12" t="s">
        <v>139</v>
      </c>
      <c r="AX909" s="11">
        <v>0</v>
      </c>
      <c r="AY909" s="13">
        <v>0</v>
      </c>
      <c r="AZ909" s="13">
        <v>0</v>
      </c>
      <c r="BA909" s="37" t="s">
        <v>375</v>
      </c>
      <c r="BB909" s="11">
        <v>0</v>
      </c>
      <c r="BC909" s="11">
        <v>0</v>
      </c>
      <c r="BD909" s="11">
        <v>0</v>
      </c>
      <c r="BE909" s="11">
        <v>0</v>
      </c>
      <c r="BF909" s="11">
        <v>0</v>
      </c>
      <c r="BG909" s="11">
        <v>0</v>
      </c>
      <c r="BH909" s="9">
        <v>0</v>
      </c>
      <c r="BI909" s="6">
        <v>0</v>
      </c>
    </row>
    <row r="910" spans="3:61" ht="20.100000000000001" customHeight="1">
      <c r="C910" s="18">
        <v>73002202</v>
      </c>
      <c r="D910" s="12" t="s">
        <v>961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137</v>
      </c>
      <c r="AS910" s="19" t="s">
        <v>138</v>
      </c>
      <c r="AT910" s="11" t="s">
        <v>374</v>
      </c>
      <c r="AU910" s="18">
        <v>10000007</v>
      </c>
      <c r="AV910" s="18">
        <v>70103003</v>
      </c>
      <c r="AW910" s="12" t="s">
        <v>139</v>
      </c>
      <c r="AX910" s="11" t="s">
        <v>1123</v>
      </c>
      <c r="AY910" s="13">
        <v>0</v>
      </c>
      <c r="AZ910" s="13">
        <v>0</v>
      </c>
      <c r="BA910" s="37" t="s">
        <v>963</v>
      </c>
      <c r="BB910" s="11">
        <v>0</v>
      </c>
      <c r="BC910" s="11">
        <v>0</v>
      </c>
      <c r="BD910" s="11">
        <v>0</v>
      </c>
      <c r="BE910" s="11">
        <v>0</v>
      </c>
      <c r="BF910" s="11">
        <v>0</v>
      </c>
      <c r="BG910" s="11">
        <v>0</v>
      </c>
      <c r="BH910" s="9">
        <v>0</v>
      </c>
      <c r="BI910" s="6">
        <v>0</v>
      </c>
    </row>
    <row r="911" spans="3:61" ht="20.100000000000001" customHeight="1">
      <c r="C911" s="18">
        <v>73002203</v>
      </c>
      <c r="D911" s="12" t="s">
        <v>964</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137</v>
      </c>
      <c r="AS911" s="19" t="s">
        <v>179</v>
      </c>
      <c r="AT911" s="11" t="s">
        <v>374</v>
      </c>
      <c r="AU911" s="18">
        <v>10000007</v>
      </c>
      <c r="AV911" s="18">
        <v>70103003</v>
      </c>
      <c r="AW911" s="12" t="s">
        <v>139</v>
      </c>
      <c r="AX911" s="11" t="s">
        <v>1124</v>
      </c>
      <c r="AY911" s="13">
        <v>0</v>
      </c>
      <c r="AZ911" s="13">
        <v>0</v>
      </c>
      <c r="BA911" s="37" t="s">
        <v>966</v>
      </c>
      <c r="BB911" s="11">
        <v>0</v>
      </c>
      <c r="BC911" s="11">
        <v>0</v>
      </c>
      <c r="BD911" s="11">
        <v>0</v>
      </c>
      <c r="BE911" s="11">
        <v>0</v>
      </c>
      <c r="BF911" s="11">
        <v>0</v>
      </c>
      <c r="BG911" s="11">
        <v>0</v>
      </c>
      <c r="BH911" s="9">
        <v>0</v>
      </c>
      <c r="BI911" s="6">
        <v>0</v>
      </c>
    </row>
    <row r="912" spans="3:61" ht="20.100000000000001" customHeight="1">
      <c r="C912" s="18">
        <v>73002204</v>
      </c>
      <c r="D912" s="19" t="s">
        <v>967</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137</v>
      </c>
      <c r="AS912" s="19" t="s">
        <v>138</v>
      </c>
      <c r="AT912" s="18" t="s">
        <v>229</v>
      </c>
      <c r="AU912" s="18">
        <v>0</v>
      </c>
      <c r="AV912" s="18">
        <v>40000003</v>
      </c>
      <c r="AW912" s="19" t="s">
        <v>139</v>
      </c>
      <c r="AX912" s="19" t="s">
        <v>137</v>
      </c>
      <c r="AY912" s="13">
        <v>0</v>
      </c>
      <c r="AZ912" s="13">
        <v>0</v>
      </c>
      <c r="BA912" s="58" t="s">
        <v>968</v>
      </c>
      <c r="BB912" s="18">
        <v>0</v>
      </c>
      <c r="BC912" s="11">
        <v>0</v>
      </c>
      <c r="BD912" s="18">
        <v>0</v>
      </c>
      <c r="BE912" s="18">
        <v>0</v>
      </c>
      <c r="BF912" s="18">
        <v>0</v>
      </c>
      <c r="BG912" s="18">
        <v>0</v>
      </c>
      <c r="BH912" s="9">
        <v>0</v>
      </c>
      <c r="BI912" s="6">
        <v>0</v>
      </c>
    </row>
    <row r="913" spans="3:61" ht="20.100000000000001" customHeight="1">
      <c r="C913" s="18">
        <v>73002205</v>
      </c>
      <c r="D913" s="19" t="s">
        <v>969</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137</v>
      </c>
      <c r="AS913" s="19" t="s">
        <v>138</v>
      </c>
      <c r="AT913" s="18" t="s">
        <v>229</v>
      </c>
      <c r="AU913" s="18">
        <v>0</v>
      </c>
      <c r="AV913" s="18">
        <v>0</v>
      </c>
      <c r="AW913" s="19" t="s">
        <v>139</v>
      </c>
      <c r="AX913" s="19" t="s">
        <v>137</v>
      </c>
      <c r="AY913" s="13">
        <v>0</v>
      </c>
      <c r="AZ913" s="13">
        <v>0</v>
      </c>
      <c r="BA913" s="58" t="s">
        <v>353</v>
      </c>
      <c r="BB913" s="18">
        <v>0</v>
      </c>
      <c r="BC913" s="11">
        <v>0</v>
      </c>
      <c r="BD913" s="18">
        <v>0</v>
      </c>
      <c r="BE913" s="18">
        <v>0</v>
      </c>
      <c r="BF913" s="18">
        <v>0</v>
      </c>
      <c r="BG913" s="18">
        <v>0</v>
      </c>
      <c r="BH913" s="9">
        <v>0</v>
      </c>
      <c r="BI913" s="6">
        <v>0</v>
      </c>
    </row>
    <row r="914" spans="3:61" ht="20.100000000000001" customHeight="1">
      <c r="C914" s="18">
        <v>73002301</v>
      </c>
      <c r="D914" s="12" t="s">
        <v>1010</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137</v>
      </c>
      <c r="AS914" s="19" t="s">
        <v>196</v>
      </c>
      <c r="AT914" s="11" t="s">
        <v>374</v>
      </c>
      <c r="AU914" s="18">
        <v>10000007</v>
      </c>
      <c r="AV914" s="18">
        <v>70205001</v>
      </c>
      <c r="AW914" s="12" t="s">
        <v>139</v>
      </c>
      <c r="AX914" s="11" t="s">
        <v>1125</v>
      </c>
      <c r="AY914" s="13">
        <v>0</v>
      </c>
      <c r="AZ914" s="13">
        <v>0</v>
      </c>
      <c r="BA914" s="37" t="s">
        <v>1012</v>
      </c>
      <c r="BB914" s="11">
        <v>0</v>
      </c>
      <c r="BC914" s="11">
        <v>0</v>
      </c>
      <c r="BD914" s="11">
        <v>0</v>
      </c>
      <c r="BE914" s="11">
        <v>0</v>
      </c>
      <c r="BF914" s="11">
        <v>0</v>
      </c>
      <c r="BG914" s="11">
        <v>0</v>
      </c>
      <c r="BH914" s="9">
        <v>0</v>
      </c>
      <c r="BI914" s="6">
        <v>0</v>
      </c>
    </row>
    <row r="915" spans="3:61" ht="19.5" customHeight="1">
      <c r="C915" s="18">
        <v>73002302</v>
      </c>
      <c r="D915" s="12" t="s">
        <v>1040</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373</v>
      </c>
      <c r="AG915" s="6">
        <v>0</v>
      </c>
      <c r="AH915" s="6">
        <v>1</v>
      </c>
      <c r="AI915" s="6">
        <v>3</v>
      </c>
      <c r="AJ915" s="11">
        <v>0</v>
      </c>
      <c r="AK915" s="11">
        <v>0</v>
      </c>
      <c r="AL915" s="11">
        <v>0</v>
      </c>
      <c r="AM915" s="11">
        <v>3</v>
      </c>
      <c r="AN915" s="11">
        <v>5000</v>
      </c>
      <c r="AO915" s="11">
        <v>2.5</v>
      </c>
      <c r="AP915" s="11">
        <v>0</v>
      </c>
      <c r="AQ915" s="6">
        <v>0</v>
      </c>
      <c r="AR915" s="11" t="s">
        <v>992</v>
      </c>
      <c r="AS915" s="19" t="s">
        <v>179</v>
      </c>
      <c r="AT915" s="11" t="s">
        <v>374</v>
      </c>
      <c r="AU915" s="18">
        <v>10000007</v>
      </c>
      <c r="AV915" s="18">
        <v>70403003</v>
      </c>
      <c r="AW915" s="12" t="s">
        <v>139</v>
      </c>
      <c r="AX915" s="11">
        <v>0</v>
      </c>
      <c r="AY915" s="13">
        <v>0</v>
      </c>
      <c r="AZ915" s="13">
        <v>0</v>
      </c>
      <c r="BA915" s="37" t="s">
        <v>1059</v>
      </c>
      <c r="BB915" s="11">
        <v>0</v>
      </c>
      <c r="BC915" s="11">
        <v>0</v>
      </c>
      <c r="BD915" s="11">
        <v>0</v>
      </c>
      <c r="BE915" s="11">
        <v>0</v>
      </c>
      <c r="BF915" s="11">
        <v>0</v>
      </c>
      <c r="BG915" s="11">
        <v>0</v>
      </c>
      <c r="BH915" s="9">
        <v>0</v>
      </c>
      <c r="BI915" s="6">
        <v>0</v>
      </c>
    </row>
    <row r="916" spans="3:61" ht="20.100000000000001" customHeight="1">
      <c r="C916" s="18">
        <v>73002303</v>
      </c>
      <c r="D916" s="12" t="s">
        <v>566</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146</v>
      </c>
      <c r="AG916" s="6">
        <v>0</v>
      </c>
      <c r="AH916" s="6">
        <v>2</v>
      </c>
      <c r="AI916" s="6">
        <v>1.5</v>
      </c>
      <c r="AJ916" s="11">
        <v>0</v>
      </c>
      <c r="AK916" s="11">
        <v>0</v>
      </c>
      <c r="AL916" s="11">
        <v>0</v>
      </c>
      <c r="AM916" s="11">
        <v>1.5</v>
      </c>
      <c r="AN916" s="11">
        <v>10000</v>
      </c>
      <c r="AO916" s="11">
        <v>1</v>
      </c>
      <c r="AP916" s="11">
        <v>5</v>
      </c>
      <c r="AQ916" s="6">
        <v>0</v>
      </c>
      <c r="AR916" s="11" t="s">
        <v>137</v>
      </c>
      <c r="AS916" s="19" t="s">
        <v>335</v>
      </c>
      <c r="AT916" s="11" t="s">
        <v>374</v>
      </c>
      <c r="AU916" s="18">
        <v>10000007</v>
      </c>
      <c r="AV916" s="18">
        <v>70302003</v>
      </c>
      <c r="AW916" s="19" t="s">
        <v>510</v>
      </c>
      <c r="AX916" s="13" t="s">
        <v>1126</v>
      </c>
      <c r="AY916" s="13">
        <v>0</v>
      </c>
      <c r="AZ916" s="13">
        <v>0</v>
      </c>
      <c r="BA916" s="37" t="s">
        <v>1056</v>
      </c>
      <c r="BB916" s="11">
        <v>1</v>
      </c>
      <c r="BC916" s="11">
        <v>0</v>
      </c>
      <c r="BD916" s="11">
        <v>0</v>
      </c>
      <c r="BE916" s="11">
        <v>0</v>
      </c>
      <c r="BF916" s="11">
        <v>0</v>
      </c>
      <c r="BG916" s="11">
        <v>0</v>
      </c>
      <c r="BH916" s="9">
        <v>0</v>
      </c>
      <c r="BI916" s="6">
        <v>0</v>
      </c>
    </row>
    <row r="917" spans="3:61" ht="20.100000000000001" customHeight="1">
      <c r="C917" s="18">
        <v>73002304</v>
      </c>
      <c r="D917" s="19" t="s">
        <v>400</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137</v>
      </c>
      <c r="AS917" s="19" t="s">
        <v>138</v>
      </c>
      <c r="AT917" s="18" t="s">
        <v>229</v>
      </c>
      <c r="AU917" s="18">
        <v>0</v>
      </c>
      <c r="AV917" s="18">
        <v>40000003</v>
      </c>
      <c r="AW917" s="19" t="s">
        <v>139</v>
      </c>
      <c r="AX917" s="19" t="s">
        <v>137</v>
      </c>
      <c r="AY917" s="13">
        <v>0</v>
      </c>
      <c r="AZ917" s="13">
        <v>0</v>
      </c>
      <c r="BA917" s="58" t="s">
        <v>1069</v>
      </c>
      <c r="BB917" s="18">
        <v>0</v>
      </c>
      <c r="BC917" s="11">
        <v>0</v>
      </c>
      <c r="BD917" s="18">
        <v>0</v>
      </c>
      <c r="BE917" s="18">
        <v>0</v>
      </c>
      <c r="BF917" s="18">
        <v>0</v>
      </c>
      <c r="BG917" s="18">
        <v>0</v>
      </c>
      <c r="BH917" s="9">
        <v>0</v>
      </c>
      <c r="BI917" s="6">
        <v>0</v>
      </c>
    </row>
    <row r="918" spans="3:61" ht="19.5" customHeight="1">
      <c r="C918" s="18">
        <v>73002305</v>
      </c>
      <c r="D918" s="19" t="s">
        <v>639</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979</v>
      </c>
      <c r="AR918" s="18" t="s">
        <v>137</v>
      </c>
      <c r="AS918" s="19" t="s">
        <v>138</v>
      </c>
      <c r="AT918" s="18" t="s">
        <v>229</v>
      </c>
      <c r="AU918" s="18">
        <v>0</v>
      </c>
      <c r="AV918" s="18">
        <v>0</v>
      </c>
      <c r="AW918" s="19" t="s">
        <v>139</v>
      </c>
      <c r="AX918" s="19" t="s">
        <v>137</v>
      </c>
      <c r="AY918" s="13">
        <v>0</v>
      </c>
      <c r="AZ918" s="13">
        <v>0</v>
      </c>
      <c r="BA918" s="58" t="s">
        <v>1057</v>
      </c>
      <c r="BB918" s="18">
        <v>0</v>
      </c>
      <c r="BC918" s="11">
        <v>0</v>
      </c>
      <c r="BD918" s="18">
        <v>0</v>
      </c>
      <c r="BE918" s="18">
        <v>0</v>
      </c>
      <c r="BF918" s="18">
        <v>0</v>
      </c>
      <c r="BG918" s="18">
        <v>0</v>
      </c>
      <c r="BH918" s="9">
        <v>0</v>
      </c>
      <c r="BI918" s="6">
        <v>0</v>
      </c>
    </row>
    <row r="919" spans="3:61" ht="19.5" customHeight="1">
      <c r="C919" s="18">
        <v>73002307</v>
      </c>
      <c r="D919" s="12" t="s">
        <v>1021</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496</v>
      </c>
      <c r="AG919" s="6">
        <v>0</v>
      </c>
      <c r="AH919" s="6">
        <v>0</v>
      </c>
      <c r="AI919" s="6">
        <v>0</v>
      </c>
      <c r="AJ919" s="11">
        <v>0</v>
      </c>
      <c r="AK919" s="11">
        <v>0</v>
      </c>
      <c r="AL919" s="11">
        <v>0</v>
      </c>
      <c r="AM919" s="11">
        <v>0.5</v>
      </c>
      <c r="AN919" s="11">
        <v>999999</v>
      </c>
      <c r="AO919" s="11">
        <v>0.5</v>
      </c>
      <c r="AP919" s="11">
        <v>0</v>
      </c>
      <c r="AQ919" s="6">
        <v>0</v>
      </c>
      <c r="AR919" s="6">
        <v>90205007</v>
      </c>
      <c r="AS919" s="19" t="s">
        <v>335</v>
      </c>
      <c r="AT919" s="11" t="s">
        <v>374</v>
      </c>
      <c r="AU919" s="18">
        <v>10000007</v>
      </c>
      <c r="AV919" s="18">
        <v>70205001</v>
      </c>
      <c r="AW919" s="19" t="s">
        <v>212</v>
      </c>
      <c r="AX919" s="19" t="s">
        <v>242</v>
      </c>
      <c r="AY919" s="13">
        <v>0</v>
      </c>
      <c r="AZ919" s="13">
        <v>0</v>
      </c>
      <c r="BA919" s="37"/>
      <c r="BB919" s="11">
        <v>0</v>
      </c>
      <c r="BC919" s="11">
        <v>0</v>
      </c>
      <c r="BD919" s="11">
        <v>0</v>
      </c>
      <c r="BE919" s="11">
        <v>0</v>
      </c>
      <c r="BF919" s="11">
        <v>0</v>
      </c>
      <c r="BG919" s="11">
        <v>0</v>
      </c>
      <c r="BH919" s="9">
        <v>0</v>
      </c>
      <c r="BI919" s="6">
        <v>0</v>
      </c>
    </row>
    <row r="920" spans="3:61" ht="20.100000000000001" customHeight="1">
      <c r="C920" s="42">
        <v>73003101</v>
      </c>
      <c r="D920" s="50" t="s">
        <v>1051</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146</v>
      </c>
      <c r="AG920" s="49">
        <v>7</v>
      </c>
      <c r="AH920" s="49">
        <v>2</v>
      </c>
      <c r="AI920" s="49">
        <v>1.5</v>
      </c>
      <c r="AJ920" s="45">
        <v>0</v>
      </c>
      <c r="AK920" s="45">
        <v>0</v>
      </c>
      <c r="AL920" s="45">
        <v>0</v>
      </c>
      <c r="AM920" s="45">
        <v>1.5</v>
      </c>
      <c r="AN920" s="45">
        <v>1200</v>
      </c>
      <c r="AO920" s="45">
        <v>1</v>
      </c>
      <c r="AP920" s="45">
        <v>15</v>
      </c>
      <c r="AQ920" s="49">
        <v>0</v>
      </c>
      <c r="AR920" s="45" t="s">
        <v>137</v>
      </c>
      <c r="AS920" s="50" t="s">
        <v>179</v>
      </c>
      <c r="AT920" s="45" t="s">
        <v>148</v>
      </c>
      <c r="AU920" s="42">
        <v>10000011</v>
      </c>
      <c r="AV920" s="42">
        <v>70404001</v>
      </c>
      <c r="AW920" s="50" t="s">
        <v>149</v>
      </c>
      <c r="AX920" s="45">
        <v>0</v>
      </c>
      <c r="AY920" s="44">
        <v>0</v>
      </c>
      <c r="AZ920" s="44">
        <v>0</v>
      </c>
      <c r="BA920" s="54" t="s">
        <v>1052</v>
      </c>
      <c r="BB920" s="45">
        <v>0</v>
      </c>
      <c r="BC920" s="45">
        <v>0</v>
      </c>
      <c r="BD920" s="45">
        <v>0</v>
      </c>
      <c r="BE920" s="45">
        <v>0</v>
      </c>
      <c r="BF920" s="45">
        <v>0</v>
      </c>
      <c r="BG920" s="45">
        <v>0</v>
      </c>
      <c r="BH920" s="73">
        <v>0</v>
      </c>
      <c r="BI920" s="6">
        <v>0</v>
      </c>
    </row>
    <row r="921" spans="3:61" ht="19.5" customHeight="1">
      <c r="C921" s="18">
        <v>73003102</v>
      </c>
      <c r="D921" s="12" t="s">
        <v>1040</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373</v>
      </c>
      <c r="AG921" s="6">
        <v>0</v>
      </c>
      <c r="AH921" s="6">
        <v>1</v>
      </c>
      <c r="AI921" s="6">
        <v>3</v>
      </c>
      <c r="AJ921" s="11">
        <v>0</v>
      </c>
      <c r="AK921" s="11">
        <v>0</v>
      </c>
      <c r="AL921" s="11">
        <v>0</v>
      </c>
      <c r="AM921" s="11">
        <v>3</v>
      </c>
      <c r="AN921" s="11">
        <v>5000</v>
      </c>
      <c r="AO921" s="11">
        <v>2.5</v>
      </c>
      <c r="AP921" s="11">
        <v>0</v>
      </c>
      <c r="AQ921" s="6">
        <v>0</v>
      </c>
      <c r="AR921" s="11">
        <v>80001030</v>
      </c>
      <c r="AS921" s="19" t="s">
        <v>196</v>
      </c>
      <c r="AT921" s="11" t="s">
        <v>374</v>
      </c>
      <c r="AU921" s="18">
        <v>10000007</v>
      </c>
      <c r="AV921" s="18">
        <v>70204001</v>
      </c>
      <c r="AW921" s="12" t="s">
        <v>139</v>
      </c>
      <c r="AX921" s="11">
        <v>0</v>
      </c>
      <c r="AY921" s="13">
        <v>0</v>
      </c>
      <c r="AZ921" s="13">
        <v>0</v>
      </c>
      <c r="BA921" s="37" t="s">
        <v>1041</v>
      </c>
      <c r="BB921" s="11">
        <v>0</v>
      </c>
      <c r="BC921" s="11">
        <v>0</v>
      </c>
      <c r="BD921" s="11">
        <v>0</v>
      </c>
      <c r="BE921" s="11">
        <v>0</v>
      </c>
      <c r="BF921" s="11">
        <v>0</v>
      </c>
      <c r="BG921" s="11">
        <v>0</v>
      </c>
      <c r="BH921" s="9">
        <v>0</v>
      </c>
      <c r="BI921" s="6">
        <v>0</v>
      </c>
    </row>
    <row r="922" spans="3:61" ht="20.100000000000001" customHeight="1">
      <c r="C922" s="18">
        <v>73003103</v>
      </c>
      <c r="D922" s="12" t="s">
        <v>485</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137</v>
      </c>
      <c r="AS922" s="19" t="s">
        <v>138</v>
      </c>
      <c r="AT922" s="11" t="s">
        <v>374</v>
      </c>
      <c r="AU922" s="18">
        <v>10000007</v>
      </c>
      <c r="AV922" s="18">
        <v>70105001</v>
      </c>
      <c r="AW922" s="12" t="s">
        <v>139</v>
      </c>
      <c r="AX922" s="11" t="s">
        <v>946</v>
      </c>
      <c r="AY922" s="13">
        <v>0</v>
      </c>
      <c r="AZ922" s="13">
        <v>0</v>
      </c>
      <c r="BA922" s="37" t="s">
        <v>947</v>
      </c>
      <c r="BB922" s="11">
        <v>0</v>
      </c>
      <c r="BC922" s="11">
        <v>0</v>
      </c>
      <c r="BD922" s="11">
        <v>0</v>
      </c>
      <c r="BE922" s="11">
        <v>0</v>
      </c>
      <c r="BF922" s="11">
        <v>0</v>
      </c>
      <c r="BG922" s="11">
        <v>0</v>
      </c>
      <c r="BH922" s="9">
        <v>0</v>
      </c>
      <c r="BI922" s="6">
        <v>0</v>
      </c>
    </row>
    <row r="923" spans="3:61" ht="20.100000000000001" customHeight="1">
      <c r="C923" s="18">
        <v>73003104</v>
      </c>
      <c r="D923" s="12" t="s">
        <v>625</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992</v>
      </c>
      <c r="AS923" s="19" t="s">
        <v>483</v>
      </c>
      <c r="AT923" s="18">
        <v>0</v>
      </c>
      <c r="AU923" s="18">
        <v>10007001</v>
      </c>
      <c r="AV923" s="18">
        <v>0</v>
      </c>
      <c r="AW923" s="19" t="s">
        <v>139</v>
      </c>
      <c r="AX923" s="19" t="s">
        <v>137</v>
      </c>
      <c r="AY923" s="13">
        <v>0</v>
      </c>
      <c r="AZ923" s="13">
        <v>0</v>
      </c>
      <c r="BA923" s="58" t="s">
        <v>1127</v>
      </c>
      <c r="BB923" s="18">
        <v>0</v>
      </c>
      <c r="BC923" s="11">
        <v>0</v>
      </c>
      <c r="BD923" s="18">
        <v>0</v>
      </c>
      <c r="BE923" s="18">
        <v>0</v>
      </c>
      <c r="BF923" s="18">
        <v>0</v>
      </c>
      <c r="BG923" s="18">
        <v>0</v>
      </c>
      <c r="BH923" s="9">
        <v>0</v>
      </c>
      <c r="BI923" s="6">
        <v>0</v>
      </c>
    </row>
    <row r="924" spans="3:61" ht="20.100000000000001" customHeight="1">
      <c r="C924" s="18">
        <v>73003201</v>
      </c>
      <c r="D924" s="12" t="s">
        <v>964</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137</v>
      </c>
      <c r="AS924" s="19" t="s">
        <v>179</v>
      </c>
      <c r="AT924" s="11" t="s">
        <v>374</v>
      </c>
      <c r="AU924" s="18">
        <v>10000007</v>
      </c>
      <c r="AV924" s="18">
        <v>70103003</v>
      </c>
      <c r="AW924" s="12" t="s">
        <v>139</v>
      </c>
      <c r="AX924" s="11" t="s">
        <v>1103</v>
      </c>
      <c r="AY924" s="13">
        <v>0</v>
      </c>
      <c r="AZ924" s="13">
        <v>0</v>
      </c>
      <c r="BA924" s="37" t="s">
        <v>966</v>
      </c>
      <c r="BB924" s="11">
        <v>0</v>
      </c>
      <c r="BC924" s="11">
        <v>0</v>
      </c>
      <c r="BD924" s="11">
        <v>0</v>
      </c>
      <c r="BE924" s="11">
        <v>0</v>
      </c>
      <c r="BF924" s="11">
        <v>0</v>
      </c>
      <c r="BG924" s="11">
        <v>0</v>
      </c>
      <c r="BH924" s="9">
        <v>0</v>
      </c>
      <c r="BI924" s="6">
        <v>0</v>
      </c>
    </row>
    <row r="925" spans="3:61" ht="20.100000000000001" customHeight="1">
      <c r="C925" s="18">
        <v>73003202</v>
      </c>
      <c r="D925" s="19" t="s">
        <v>1128</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483</v>
      </c>
      <c r="AT925" s="18">
        <v>0</v>
      </c>
      <c r="AU925" s="18">
        <v>10007001</v>
      </c>
      <c r="AV925" s="18">
        <v>0</v>
      </c>
      <c r="AW925" s="19" t="s">
        <v>139</v>
      </c>
      <c r="AX925" s="19" t="s">
        <v>137</v>
      </c>
      <c r="AY925" s="13">
        <v>0</v>
      </c>
      <c r="AZ925" s="13">
        <v>0</v>
      </c>
      <c r="BA925" s="58" t="s">
        <v>1129</v>
      </c>
      <c r="BB925" s="18">
        <v>0</v>
      </c>
      <c r="BC925" s="11">
        <v>0</v>
      </c>
      <c r="BD925" s="18">
        <v>0</v>
      </c>
      <c r="BE925" s="18">
        <v>0</v>
      </c>
      <c r="BF925" s="18">
        <v>0</v>
      </c>
      <c r="BG925" s="18">
        <v>0</v>
      </c>
      <c r="BH925" s="9">
        <v>0</v>
      </c>
      <c r="BI925" s="6">
        <v>0</v>
      </c>
    </row>
    <row r="926" spans="3:61" ht="19.5" customHeight="1">
      <c r="C926" s="18">
        <v>73003203</v>
      </c>
      <c r="D926" s="12" t="s">
        <v>1040</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373</v>
      </c>
      <c r="AG926" s="6">
        <v>0</v>
      </c>
      <c r="AH926" s="6">
        <v>1</v>
      </c>
      <c r="AI926" s="6">
        <v>3</v>
      </c>
      <c r="AJ926" s="11">
        <v>0</v>
      </c>
      <c r="AK926" s="11">
        <v>0</v>
      </c>
      <c r="AL926" s="11">
        <v>0</v>
      </c>
      <c r="AM926" s="11">
        <v>3</v>
      </c>
      <c r="AN926" s="11">
        <v>5000</v>
      </c>
      <c r="AO926" s="11">
        <v>2.5</v>
      </c>
      <c r="AP926" s="11">
        <v>0</v>
      </c>
      <c r="AQ926" s="6">
        <v>0</v>
      </c>
      <c r="AR926" s="11" t="s">
        <v>992</v>
      </c>
      <c r="AS926" s="19" t="s">
        <v>179</v>
      </c>
      <c r="AT926" s="11" t="s">
        <v>374</v>
      </c>
      <c r="AU926" s="18">
        <v>10000007</v>
      </c>
      <c r="AV926" s="18">
        <v>70403003</v>
      </c>
      <c r="AW926" s="12" t="s">
        <v>139</v>
      </c>
      <c r="AX926" s="11">
        <v>0</v>
      </c>
      <c r="AY926" s="13">
        <v>0</v>
      </c>
      <c r="AZ926" s="13">
        <v>0</v>
      </c>
      <c r="BA926" s="37" t="s">
        <v>1059</v>
      </c>
      <c r="BB926" s="11">
        <v>0</v>
      </c>
      <c r="BC926" s="11">
        <v>0</v>
      </c>
      <c r="BD926" s="11">
        <v>0</v>
      </c>
      <c r="BE926" s="11">
        <v>0</v>
      </c>
      <c r="BF926" s="11">
        <v>0</v>
      </c>
      <c r="BG926" s="11">
        <v>0</v>
      </c>
      <c r="BH926" s="9">
        <v>0</v>
      </c>
      <c r="BI926" s="6">
        <v>0</v>
      </c>
    </row>
    <row r="927" spans="3:61" ht="20.100000000000001" customHeight="1">
      <c r="C927" s="18">
        <v>73003204</v>
      </c>
      <c r="D927" s="9" t="s">
        <v>1053</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412</v>
      </c>
      <c r="AG927" s="25">
        <v>0</v>
      </c>
      <c r="AH927" s="25">
        <v>2</v>
      </c>
      <c r="AI927" s="9">
        <v>4</v>
      </c>
      <c r="AJ927" s="26">
        <v>0</v>
      </c>
      <c r="AK927" s="9">
        <v>0</v>
      </c>
      <c r="AL927" s="9">
        <v>0</v>
      </c>
      <c r="AM927" s="9">
        <v>2</v>
      </c>
      <c r="AN927" s="11">
        <v>4000</v>
      </c>
      <c r="AO927" s="9">
        <v>2</v>
      </c>
      <c r="AP927" s="9">
        <v>0</v>
      </c>
      <c r="AQ927" s="6">
        <v>0</v>
      </c>
      <c r="AR927" s="11" t="s">
        <v>992</v>
      </c>
      <c r="AS927" s="19" t="s">
        <v>196</v>
      </c>
      <c r="AT927" s="10">
        <v>0</v>
      </c>
      <c r="AU927" s="10">
        <v>0</v>
      </c>
      <c r="AV927" s="10">
        <v>70205004</v>
      </c>
      <c r="AW927" s="19" t="s">
        <v>139</v>
      </c>
      <c r="AX927" s="19">
        <v>0</v>
      </c>
      <c r="AY927" s="19">
        <v>0</v>
      </c>
      <c r="AZ927" s="19">
        <v>0</v>
      </c>
      <c r="BA927" s="37" t="s">
        <v>1054</v>
      </c>
      <c r="BB927" s="9">
        <v>2</v>
      </c>
      <c r="BC927" s="9">
        <v>0</v>
      </c>
      <c r="BD927" s="18">
        <v>0</v>
      </c>
      <c r="BE927" s="9">
        <v>1</v>
      </c>
      <c r="BF927" s="9">
        <v>2</v>
      </c>
      <c r="BG927" s="26">
        <v>0</v>
      </c>
      <c r="BH927" s="9">
        <v>0</v>
      </c>
      <c r="BI927" s="6">
        <v>0</v>
      </c>
    </row>
    <row r="928" spans="3:61" ht="20.100000000000001" customHeight="1">
      <c r="C928" s="18">
        <v>73003301</v>
      </c>
      <c r="D928" s="50" t="s">
        <v>1130</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1131</v>
      </c>
      <c r="AG928" s="6">
        <v>0</v>
      </c>
      <c r="AH928" s="6">
        <v>2</v>
      </c>
      <c r="AI928" s="49">
        <v>0</v>
      </c>
      <c r="AJ928" s="45">
        <v>0</v>
      </c>
      <c r="AK928" s="45">
        <v>0</v>
      </c>
      <c r="AL928" s="45">
        <v>0</v>
      </c>
      <c r="AM928" s="45">
        <v>5</v>
      </c>
      <c r="AN928" s="45">
        <v>5000</v>
      </c>
      <c r="AO928" s="45">
        <v>0</v>
      </c>
      <c r="AP928" s="45">
        <v>0</v>
      </c>
      <c r="AQ928" s="6">
        <v>0</v>
      </c>
      <c r="AR928" s="45">
        <v>0</v>
      </c>
      <c r="AS928" s="50" t="s">
        <v>196</v>
      </c>
      <c r="AT928" s="11">
        <v>0</v>
      </c>
      <c r="AU928" s="42">
        <v>0</v>
      </c>
      <c r="AV928" s="18">
        <v>22000030</v>
      </c>
      <c r="AW928" s="50" t="s">
        <v>1132</v>
      </c>
      <c r="AX928" s="45" t="s">
        <v>1133</v>
      </c>
      <c r="AY928" s="44">
        <v>0</v>
      </c>
      <c r="AZ928" s="44">
        <v>0</v>
      </c>
      <c r="BA928" s="54" t="s">
        <v>1134</v>
      </c>
      <c r="BB928" s="45">
        <v>0</v>
      </c>
      <c r="BC928" s="11">
        <v>0</v>
      </c>
      <c r="BD928" s="45">
        <v>0</v>
      </c>
      <c r="BE928" s="45">
        <v>0</v>
      </c>
      <c r="BF928" s="45">
        <v>0</v>
      </c>
      <c r="BG928" s="45">
        <v>0</v>
      </c>
      <c r="BH928" s="11">
        <v>0</v>
      </c>
      <c r="BI928" s="6">
        <v>0</v>
      </c>
    </row>
    <row r="929" spans="3:61" ht="20.100000000000001" customHeight="1">
      <c r="C929" s="18">
        <v>73003302</v>
      </c>
      <c r="D929" s="12" t="s">
        <v>369</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137</v>
      </c>
      <c r="AS929" s="19" t="s">
        <v>138</v>
      </c>
      <c r="AT929" s="11" t="s">
        <v>367</v>
      </c>
      <c r="AU929" s="18">
        <v>0</v>
      </c>
      <c r="AV929" s="18">
        <v>0</v>
      </c>
      <c r="AW929" s="12" t="s">
        <v>326</v>
      </c>
      <c r="AX929" s="11" t="s">
        <v>1135</v>
      </c>
      <c r="AY929" s="13">
        <v>0</v>
      </c>
      <c r="AZ929" s="13">
        <v>0</v>
      </c>
      <c r="BA929" s="37" t="s">
        <v>950</v>
      </c>
      <c r="BB929" s="11">
        <v>0</v>
      </c>
      <c r="BC929" s="11">
        <v>0</v>
      </c>
      <c r="BD929" s="11">
        <v>0</v>
      </c>
      <c r="BE929" s="11">
        <v>0</v>
      </c>
      <c r="BF929" s="11">
        <v>0</v>
      </c>
      <c r="BG929" s="11">
        <v>0</v>
      </c>
      <c r="BH929" s="9">
        <v>0</v>
      </c>
      <c r="BI929" s="6">
        <v>0</v>
      </c>
    </row>
    <row r="930" spans="3:61" ht="20.100000000000001" customHeight="1">
      <c r="C930" s="18">
        <v>73003303</v>
      </c>
      <c r="D930" s="12" t="s">
        <v>566</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146</v>
      </c>
      <c r="AG930" s="6">
        <v>0</v>
      </c>
      <c r="AH930" s="6">
        <v>2</v>
      </c>
      <c r="AI930" s="6">
        <v>1.5</v>
      </c>
      <c r="AJ930" s="11">
        <v>0</v>
      </c>
      <c r="AK930" s="11">
        <v>0</v>
      </c>
      <c r="AL930" s="11">
        <v>0</v>
      </c>
      <c r="AM930" s="11">
        <v>1.5</v>
      </c>
      <c r="AN930" s="11">
        <v>10000</v>
      </c>
      <c r="AO930" s="11">
        <v>1</v>
      </c>
      <c r="AP930" s="11">
        <v>5</v>
      </c>
      <c r="AQ930" s="6">
        <v>0</v>
      </c>
      <c r="AR930" s="11" t="s">
        <v>137</v>
      </c>
      <c r="AS930" s="19" t="s">
        <v>335</v>
      </c>
      <c r="AT930" s="11" t="s">
        <v>374</v>
      </c>
      <c r="AU930" s="18">
        <v>10000007</v>
      </c>
      <c r="AV930" s="18">
        <v>70302003</v>
      </c>
      <c r="AW930" s="19" t="s">
        <v>510</v>
      </c>
      <c r="AX930" s="13">
        <v>0</v>
      </c>
      <c r="AY930" s="13">
        <v>0</v>
      </c>
      <c r="AZ930" s="13">
        <v>0</v>
      </c>
      <c r="BA930" s="37" t="s">
        <v>1056</v>
      </c>
      <c r="BB930" s="11">
        <v>1</v>
      </c>
      <c r="BC930" s="11">
        <v>0</v>
      </c>
      <c r="BD930" s="11">
        <v>0</v>
      </c>
      <c r="BE930" s="11">
        <v>0</v>
      </c>
      <c r="BF930" s="11">
        <v>0</v>
      </c>
      <c r="BG930" s="11">
        <v>0</v>
      </c>
      <c r="BH930" s="9">
        <v>0</v>
      </c>
      <c r="BI930" s="6">
        <v>0</v>
      </c>
    </row>
    <row r="931" spans="3:61" ht="20.100000000000001" customHeight="1">
      <c r="C931" s="18">
        <v>73003304</v>
      </c>
      <c r="D931" s="50" t="s">
        <v>1136</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483</v>
      </c>
      <c r="AT931" s="42">
        <v>0</v>
      </c>
      <c r="AU931" s="42">
        <v>10007001</v>
      </c>
      <c r="AV931" s="42">
        <v>0</v>
      </c>
      <c r="AW931" s="43" t="s">
        <v>139</v>
      </c>
      <c r="AX931" s="43" t="s">
        <v>137</v>
      </c>
      <c r="AY931" s="44">
        <v>0</v>
      </c>
      <c r="AZ931" s="44">
        <v>0</v>
      </c>
      <c r="BA931" s="55" t="s">
        <v>1127</v>
      </c>
      <c r="BB931" s="42">
        <v>0</v>
      </c>
      <c r="BC931" s="45">
        <v>0</v>
      </c>
      <c r="BD931" s="42">
        <v>0</v>
      </c>
      <c r="BE931" s="42">
        <v>0</v>
      </c>
      <c r="BF931" s="42">
        <v>0</v>
      </c>
      <c r="BG931" s="42">
        <v>0</v>
      </c>
      <c r="BH931" s="73">
        <v>0</v>
      </c>
      <c r="BI931" s="6">
        <v>0</v>
      </c>
    </row>
    <row r="932" spans="3:61" ht="19.5" customHeight="1">
      <c r="C932" s="18">
        <v>73003305</v>
      </c>
      <c r="D932" s="12" t="s">
        <v>1040</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373</v>
      </c>
      <c r="AG932" s="6">
        <v>0</v>
      </c>
      <c r="AH932" s="6">
        <v>1</v>
      </c>
      <c r="AI932" s="6">
        <v>3</v>
      </c>
      <c r="AJ932" s="11">
        <v>0</v>
      </c>
      <c r="AK932" s="11">
        <v>0</v>
      </c>
      <c r="AL932" s="11">
        <v>0</v>
      </c>
      <c r="AM932" s="11">
        <v>3</v>
      </c>
      <c r="AN932" s="11">
        <v>5000</v>
      </c>
      <c r="AO932" s="11">
        <v>2.5</v>
      </c>
      <c r="AP932" s="11">
        <v>0</v>
      </c>
      <c r="AQ932" s="6">
        <v>0</v>
      </c>
      <c r="AR932" s="11">
        <v>90001023</v>
      </c>
      <c r="AS932" s="19" t="s">
        <v>179</v>
      </c>
      <c r="AT932" s="11" t="s">
        <v>374</v>
      </c>
      <c r="AU932" s="18">
        <v>10000007</v>
      </c>
      <c r="AV932" s="18">
        <v>70403003</v>
      </c>
      <c r="AW932" s="12" t="s">
        <v>139</v>
      </c>
      <c r="AX932" s="11">
        <v>0</v>
      </c>
      <c r="AY932" s="13">
        <v>0</v>
      </c>
      <c r="AZ932" s="13">
        <v>0</v>
      </c>
      <c r="BA932" s="37" t="s">
        <v>1059</v>
      </c>
      <c r="BB932" s="11">
        <v>0</v>
      </c>
      <c r="BC932" s="11">
        <v>0</v>
      </c>
      <c r="BD932" s="11">
        <v>0</v>
      </c>
      <c r="BE932" s="11">
        <v>0</v>
      </c>
      <c r="BF932" s="11">
        <v>0</v>
      </c>
      <c r="BG932" s="11">
        <v>0</v>
      </c>
      <c r="BH932" s="9">
        <v>0</v>
      </c>
      <c r="BI932" s="6">
        <v>0</v>
      </c>
    </row>
    <row r="933" spans="3:61" ht="20.100000000000001" customHeight="1">
      <c r="C933" s="18">
        <v>73003306</v>
      </c>
      <c r="D933" s="19" t="s">
        <v>969</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137</v>
      </c>
      <c r="AS933" s="19" t="s">
        <v>138</v>
      </c>
      <c r="AT933" s="18" t="s">
        <v>229</v>
      </c>
      <c r="AU933" s="18">
        <v>0</v>
      </c>
      <c r="AV933" s="18">
        <v>0</v>
      </c>
      <c r="AW933" s="19" t="s">
        <v>139</v>
      </c>
      <c r="AX933" s="19" t="s">
        <v>137</v>
      </c>
      <c r="AY933" s="13">
        <v>0</v>
      </c>
      <c r="AZ933" s="13">
        <v>0</v>
      </c>
      <c r="BA933" s="58" t="s">
        <v>353</v>
      </c>
      <c r="BB933" s="18">
        <v>0</v>
      </c>
      <c r="BC933" s="11">
        <v>0</v>
      </c>
      <c r="BD933" s="18">
        <v>0</v>
      </c>
      <c r="BE933" s="18">
        <v>0</v>
      </c>
      <c r="BF933" s="18">
        <v>0</v>
      </c>
      <c r="BG933" s="18">
        <v>0</v>
      </c>
      <c r="BH933" s="9">
        <v>0</v>
      </c>
      <c r="BI933" s="6">
        <v>0</v>
      </c>
    </row>
    <row r="934" spans="3:61" ht="20.100000000000001" customHeight="1">
      <c r="C934" s="18">
        <v>73003307</v>
      </c>
      <c r="D934" s="12" t="s">
        <v>1137</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138</v>
      </c>
      <c r="AT934" s="11" t="s">
        <v>374</v>
      </c>
      <c r="AU934" s="18">
        <v>10000007</v>
      </c>
      <c r="AV934" s="18">
        <v>70105001</v>
      </c>
      <c r="AW934" s="12" t="s">
        <v>139</v>
      </c>
      <c r="AX934" s="11" t="s">
        <v>946</v>
      </c>
      <c r="AY934" s="13">
        <v>0</v>
      </c>
      <c r="AZ934" s="13">
        <v>0</v>
      </c>
      <c r="BA934" s="37" t="s">
        <v>947</v>
      </c>
      <c r="BB934" s="11">
        <v>0</v>
      </c>
      <c r="BC934" s="11">
        <v>0</v>
      </c>
      <c r="BD934" s="11">
        <v>0</v>
      </c>
      <c r="BE934" s="11">
        <v>0</v>
      </c>
      <c r="BF934" s="11">
        <v>0</v>
      </c>
      <c r="BG934" s="11">
        <v>0</v>
      </c>
      <c r="BH934" s="9">
        <v>0</v>
      </c>
      <c r="BI934" s="6">
        <v>0</v>
      </c>
    </row>
    <row r="935" spans="3:61" ht="20.100000000000001" customHeight="1">
      <c r="C935" s="18">
        <v>73003308</v>
      </c>
      <c r="D935" s="12" t="s">
        <v>566</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146</v>
      </c>
      <c r="AG935" s="6">
        <v>0</v>
      </c>
      <c r="AH935" s="6">
        <v>2</v>
      </c>
      <c r="AI935" s="6">
        <v>1.5</v>
      </c>
      <c r="AJ935" s="11">
        <v>0</v>
      </c>
      <c r="AK935" s="11">
        <v>0</v>
      </c>
      <c r="AL935" s="11">
        <v>0</v>
      </c>
      <c r="AM935" s="11">
        <v>1.5</v>
      </c>
      <c r="AN935" s="11">
        <v>10000</v>
      </c>
      <c r="AO935" s="11">
        <v>1</v>
      </c>
      <c r="AP935" s="11">
        <v>5</v>
      </c>
      <c r="AQ935" s="6">
        <v>0</v>
      </c>
      <c r="AR935" s="11" t="s">
        <v>137</v>
      </c>
      <c r="AS935" s="19" t="s">
        <v>335</v>
      </c>
      <c r="AT935" s="11" t="s">
        <v>374</v>
      </c>
      <c r="AU935" s="18">
        <v>10000007</v>
      </c>
      <c r="AV935" s="18">
        <v>70302003</v>
      </c>
      <c r="AW935" s="19" t="s">
        <v>510</v>
      </c>
      <c r="AX935" s="13" t="s">
        <v>1138</v>
      </c>
      <c r="AY935" s="13">
        <v>0</v>
      </c>
      <c r="AZ935" s="13">
        <v>0</v>
      </c>
      <c r="BA935" s="37" t="s">
        <v>1056</v>
      </c>
      <c r="BB935" s="11">
        <v>1</v>
      </c>
      <c r="BC935" s="11">
        <v>0</v>
      </c>
      <c r="BD935" s="11">
        <v>0</v>
      </c>
      <c r="BE935" s="11">
        <v>0</v>
      </c>
      <c r="BF935" s="11">
        <v>0</v>
      </c>
      <c r="BG935" s="11">
        <v>0</v>
      </c>
      <c r="BH935" s="9">
        <v>0</v>
      </c>
      <c r="BI935" s="6">
        <v>0</v>
      </c>
    </row>
    <row r="936" spans="3:61" ht="20.100000000000001" customHeight="1">
      <c r="C936" s="18">
        <v>73004101</v>
      </c>
      <c r="D936" s="12" t="s">
        <v>625</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483</v>
      </c>
      <c r="AT936" s="18">
        <v>0</v>
      </c>
      <c r="AU936" s="18">
        <v>10007001</v>
      </c>
      <c r="AV936" s="18">
        <v>0</v>
      </c>
      <c r="AW936" s="19" t="s">
        <v>139</v>
      </c>
      <c r="AX936" s="19" t="s">
        <v>137</v>
      </c>
      <c r="AY936" s="13">
        <v>0</v>
      </c>
      <c r="AZ936" s="13">
        <v>0</v>
      </c>
      <c r="BA936" s="58" t="s">
        <v>1139</v>
      </c>
      <c r="BB936" s="18">
        <v>0</v>
      </c>
      <c r="BC936" s="11">
        <v>0</v>
      </c>
      <c r="BD936" s="18">
        <v>0</v>
      </c>
      <c r="BE936" s="18">
        <v>0</v>
      </c>
      <c r="BF936" s="18">
        <v>0</v>
      </c>
      <c r="BG936" s="18">
        <v>0</v>
      </c>
      <c r="BH936" s="9">
        <v>0</v>
      </c>
      <c r="BI936" s="6">
        <v>0</v>
      </c>
    </row>
    <row r="937" spans="3:61" ht="20.100000000000001" customHeight="1">
      <c r="C937" s="18">
        <v>73004102</v>
      </c>
      <c r="D937" s="12" t="s">
        <v>369</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137</v>
      </c>
      <c r="AS937" s="19" t="s">
        <v>138</v>
      </c>
      <c r="AT937" s="11" t="s">
        <v>367</v>
      </c>
      <c r="AU937" s="18">
        <v>0</v>
      </c>
      <c r="AV937" s="18">
        <v>0</v>
      </c>
      <c r="AW937" s="12" t="s">
        <v>326</v>
      </c>
      <c r="AX937" s="11" t="s">
        <v>1140</v>
      </c>
      <c r="AY937" s="13">
        <v>0</v>
      </c>
      <c r="AZ937" s="13">
        <v>0</v>
      </c>
      <c r="BA937" s="37" t="s">
        <v>1141</v>
      </c>
      <c r="BB937" s="11">
        <v>0</v>
      </c>
      <c r="BC937" s="11">
        <v>0</v>
      </c>
      <c r="BD937" s="11">
        <v>0</v>
      </c>
      <c r="BE937" s="11">
        <v>0</v>
      </c>
      <c r="BF937" s="11">
        <v>0</v>
      </c>
      <c r="BG937" s="11">
        <v>0</v>
      </c>
      <c r="BH937" s="9">
        <v>0</v>
      </c>
      <c r="BI937" s="6">
        <v>0</v>
      </c>
    </row>
    <row r="938" spans="3:61" ht="20.100000000000001" customHeight="1">
      <c r="C938" s="18">
        <v>73004103</v>
      </c>
      <c r="D938" s="12" t="s">
        <v>566</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146</v>
      </c>
      <c r="AG938" s="6">
        <v>0</v>
      </c>
      <c r="AH938" s="6">
        <v>2</v>
      </c>
      <c r="AI938" s="6">
        <v>1.5</v>
      </c>
      <c r="AJ938" s="11">
        <v>0</v>
      </c>
      <c r="AK938" s="11">
        <v>0</v>
      </c>
      <c r="AL938" s="11">
        <v>0</v>
      </c>
      <c r="AM938" s="11">
        <v>1.5</v>
      </c>
      <c r="AN938" s="11">
        <v>10000</v>
      </c>
      <c r="AO938" s="11">
        <v>1</v>
      </c>
      <c r="AP938" s="11">
        <v>5</v>
      </c>
      <c r="AQ938" s="6">
        <v>0</v>
      </c>
      <c r="AR938" s="11" t="s">
        <v>137</v>
      </c>
      <c r="AS938" s="19" t="s">
        <v>335</v>
      </c>
      <c r="AT938" s="11" t="s">
        <v>374</v>
      </c>
      <c r="AU938" s="18">
        <v>10000007</v>
      </c>
      <c r="AV938" s="18">
        <v>70302003</v>
      </c>
      <c r="AW938" s="19" t="s">
        <v>510</v>
      </c>
      <c r="AX938" s="13">
        <v>0</v>
      </c>
      <c r="AY938" s="13">
        <v>0</v>
      </c>
      <c r="AZ938" s="13">
        <v>0</v>
      </c>
      <c r="BA938" s="37" t="s">
        <v>1056</v>
      </c>
      <c r="BB938" s="11">
        <v>1</v>
      </c>
      <c r="BC938" s="11">
        <v>0</v>
      </c>
      <c r="BD938" s="11">
        <v>0</v>
      </c>
      <c r="BE938" s="11">
        <v>0</v>
      </c>
      <c r="BF938" s="11">
        <v>0</v>
      </c>
      <c r="BG938" s="11">
        <v>0</v>
      </c>
      <c r="BH938" s="9">
        <v>0</v>
      </c>
      <c r="BI938" s="6">
        <v>0</v>
      </c>
    </row>
    <row r="939" spans="3:61" ht="20.100000000000001" customHeight="1">
      <c r="C939" s="18">
        <v>73004201</v>
      </c>
      <c r="D939" s="12" t="s">
        <v>964</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137</v>
      </c>
      <c r="AS939" s="19" t="s">
        <v>179</v>
      </c>
      <c r="AT939" s="11" t="s">
        <v>374</v>
      </c>
      <c r="AU939" s="18">
        <v>10000007</v>
      </c>
      <c r="AV939" s="18">
        <v>70103003</v>
      </c>
      <c r="AW939" s="12" t="s">
        <v>139</v>
      </c>
      <c r="AX939" s="11" t="s">
        <v>1142</v>
      </c>
      <c r="AY939" s="13">
        <v>0</v>
      </c>
      <c r="AZ939" s="13">
        <v>0</v>
      </c>
      <c r="BA939" s="37" t="s">
        <v>966</v>
      </c>
      <c r="BB939" s="11">
        <v>0</v>
      </c>
      <c r="BC939" s="11">
        <v>0</v>
      </c>
      <c r="BD939" s="11">
        <v>0</v>
      </c>
      <c r="BE939" s="11">
        <v>0</v>
      </c>
      <c r="BF939" s="11">
        <v>0</v>
      </c>
      <c r="BG939" s="11">
        <v>0</v>
      </c>
      <c r="BH939" s="9">
        <v>0</v>
      </c>
      <c r="BI939" s="6">
        <v>0</v>
      </c>
    </row>
    <row r="940" spans="3:61" ht="20.100000000000001" customHeight="1">
      <c r="C940" s="18">
        <v>73004202</v>
      </c>
      <c r="D940" s="12" t="s">
        <v>625</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483</v>
      </c>
      <c r="AT940" s="18">
        <v>0</v>
      </c>
      <c r="AU940" s="18">
        <v>10007001</v>
      </c>
      <c r="AV940" s="18">
        <v>0</v>
      </c>
      <c r="AW940" s="19" t="s">
        <v>139</v>
      </c>
      <c r="AX940" s="19" t="s">
        <v>137</v>
      </c>
      <c r="AY940" s="13">
        <v>0</v>
      </c>
      <c r="AZ940" s="13">
        <v>0</v>
      </c>
      <c r="BA940" s="58" t="s">
        <v>1139</v>
      </c>
      <c r="BB940" s="18">
        <v>0</v>
      </c>
      <c r="BC940" s="11">
        <v>0</v>
      </c>
      <c r="BD940" s="18">
        <v>0</v>
      </c>
      <c r="BE940" s="18">
        <v>0</v>
      </c>
      <c r="BF940" s="18">
        <v>0</v>
      </c>
      <c r="BG940" s="18">
        <v>0</v>
      </c>
      <c r="BH940" s="9">
        <v>0</v>
      </c>
      <c r="BI940" s="6">
        <v>0</v>
      </c>
    </row>
    <row r="941" spans="3:61" ht="19.5" customHeight="1">
      <c r="C941" s="18">
        <v>73004203</v>
      </c>
      <c r="D941" s="12" t="s">
        <v>1040</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373</v>
      </c>
      <c r="AG941" s="6">
        <v>1</v>
      </c>
      <c r="AH941" s="6">
        <v>1</v>
      </c>
      <c r="AI941" s="6">
        <v>3</v>
      </c>
      <c r="AJ941" s="11">
        <v>0</v>
      </c>
      <c r="AK941" s="11">
        <v>0</v>
      </c>
      <c r="AL941" s="11">
        <v>0</v>
      </c>
      <c r="AM941" s="11">
        <v>3</v>
      </c>
      <c r="AN941" s="11">
        <v>5000</v>
      </c>
      <c r="AO941" s="11">
        <v>2.5</v>
      </c>
      <c r="AP941" s="11">
        <v>0</v>
      </c>
      <c r="AQ941" s="6">
        <v>0</v>
      </c>
      <c r="AR941" s="11" t="s">
        <v>992</v>
      </c>
      <c r="AS941" s="19" t="s">
        <v>179</v>
      </c>
      <c r="AT941" s="11" t="s">
        <v>374</v>
      </c>
      <c r="AU941" s="18">
        <v>10000007</v>
      </c>
      <c r="AV941" s="18">
        <v>70403003</v>
      </c>
      <c r="AW941" s="12" t="s">
        <v>139</v>
      </c>
      <c r="AX941" s="11">
        <v>0</v>
      </c>
      <c r="AY941" s="13">
        <v>0</v>
      </c>
      <c r="AZ941" s="13">
        <v>0</v>
      </c>
      <c r="BA941" s="37" t="s">
        <v>1059</v>
      </c>
      <c r="BB941" s="11">
        <v>0</v>
      </c>
      <c r="BC941" s="11">
        <v>0</v>
      </c>
      <c r="BD941" s="11">
        <v>0</v>
      </c>
      <c r="BE941" s="11">
        <v>0</v>
      </c>
      <c r="BF941" s="11">
        <v>0</v>
      </c>
      <c r="BG941" s="11">
        <v>0</v>
      </c>
      <c r="BH941" s="9">
        <v>0</v>
      </c>
      <c r="BI941" s="6">
        <v>0</v>
      </c>
    </row>
    <row r="942" spans="3:61" ht="19.5" customHeight="1">
      <c r="C942" s="18">
        <v>73004204</v>
      </c>
      <c r="D942" s="12" t="s">
        <v>1074</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496</v>
      </c>
      <c r="AG942" s="6">
        <v>0</v>
      </c>
      <c r="AH942" s="6">
        <v>0</v>
      </c>
      <c r="AI942" s="6">
        <v>0</v>
      </c>
      <c r="AJ942" s="11">
        <v>0</v>
      </c>
      <c r="AK942" s="11">
        <v>0</v>
      </c>
      <c r="AL942" s="11">
        <v>0</v>
      </c>
      <c r="AM942" s="11">
        <v>0.5</v>
      </c>
      <c r="AN942" s="11">
        <v>999999</v>
      </c>
      <c r="AO942" s="11">
        <v>0.5</v>
      </c>
      <c r="AP942" s="11">
        <v>0</v>
      </c>
      <c r="AQ942" s="6">
        <v>0</v>
      </c>
      <c r="AR942" s="84" t="s">
        <v>988</v>
      </c>
      <c r="AS942" s="19" t="s">
        <v>196</v>
      </c>
      <c r="AT942" s="11" t="s">
        <v>374</v>
      </c>
      <c r="AU942" s="18">
        <v>10000007</v>
      </c>
      <c r="AV942" s="18">
        <v>70202004</v>
      </c>
      <c r="AW942" s="19" t="s">
        <v>212</v>
      </c>
      <c r="AX942" s="19" t="s">
        <v>242</v>
      </c>
      <c r="AY942" s="13">
        <v>0</v>
      </c>
      <c r="AZ942" s="13">
        <v>0</v>
      </c>
      <c r="BA942" s="37" t="s">
        <v>1122</v>
      </c>
      <c r="BB942" s="11">
        <v>0</v>
      </c>
      <c r="BC942" s="11">
        <v>0</v>
      </c>
      <c r="BD942" s="11">
        <v>0</v>
      </c>
      <c r="BE942" s="11">
        <v>0</v>
      </c>
      <c r="BF942" s="11">
        <v>0</v>
      </c>
      <c r="BG942" s="11">
        <v>0</v>
      </c>
      <c r="BH942" s="9">
        <v>0</v>
      </c>
      <c r="BI942" s="6">
        <v>0</v>
      </c>
    </row>
    <row r="943" spans="3:61" ht="20.100000000000001" customHeight="1">
      <c r="C943" s="18">
        <v>73004301</v>
      </c>
      <c r="D943" s="12" t="s">
        <v>1143</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146</v>
      </c>
      <c r="AG943" s="6">
        <v>0</v>
      </c>
      <c r="AH943" s="6">
        <v>2</v>
      </c>
      <c r="AI943" s="6">
        <v>1.5</v>
      </c>
      <c r="AJ943" s="11">
        <v>0</v>
      </c>
      <c r="AK943" s="11">
        <v>0</v>
      </c>
      <c r="AL943" s="11">
        <v>0</v>
      </c>
      <c r="AM943" s="11">
        <v>1.5</v>
      </c>
      <c r="AN943" s="11">
        <v>10000</v>
      </c>
      <c r="AO943" s="11">
        <v>1</v>
      </c>
      <c r="AP943" s="11">
        <v>5</v>
      </c>
      <c r="AQ943" s="6">
        <v>0</v>
      </c>
      <c r="AR943" s="11" t="s">
        <v>137</v>
      </c>
      <c r="AS943" s="19" t="s">
        <v>335</v>
      </c>
      <c r="AT943" s="11" t="s">
        <v>374</v>
      </c>
      <c r="AU943" s="18">
        <v>10000007</v>
      </c>
      <c r="AV943" s="18">
        <v>70302003</v>
      </c>
      <c r="AW943" s="19" t="s">
        <v>510</v>
      </c>
      <c r="AX943" s="13">
        <v>0</v>
      </c>
      <c r="AY943" s="13">
        <v>0</v>
      </c>
      <c r="AZ943" s="13">
        <v>0</v>
      </c>
      <c r="BA943" s="37" t="s">
        <v>1056</v>
      </c>
      <c r="BB943" s="11">
        <v>0</v>
      </c>
      <c r="BC943" s="11">
        <v>0</v>
      </c>
      <c r="BD943" s="11">
        <v>0</v>
      </c>
      <c r="BE943" s="11">
        <v>0</v>
      </c>
      <c r="BF943" s="11">
        <v>0</v>
      </c>
      <c r="BG943" s="11">
        <v>0</v>
      </c>
      <c r="BH943" s="9">
        <v>0</v>
      </c>
      <c r="BI943" s="6">
        <v>0</v>
      </c>
    </row>
    <row r="944" spans="3:61" ht="20.100000000000001" customHeight="1">
      <c r="C944" s="18">
        <v>73004302</v>
      </c>
      <c r="D944" s="12" t="s">
        <v>1143</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1.5</v>
      </c>
      <c r="AJ944" s="11">
        <v>0</v>
      </c>
      <c r="AK944" s="11">
        <v>0</v>
      </c>
      <c r="AL944" s="11">
        <v>0</v>
      </c>
      <c r="AM944" s="11">
        <v>1.5</v>
      </c>
      <c r="AN944" s="11">
        <v>10000</v>
      </c>
      <c r="AO944" s="11">
        <v>1</v>
      </c>
      <c r="AP944" s="11">
        <v>5</v>
      </c>
      <c r="AQ944" s="6">
        <v>0</v>
      </c>
      <c r="AR944" s="11" t="s">
        <v>137</v>
      </c>
      <c r="AS944" s="19" t="s">
        <v>335</v>
      </c>
      <c r="AT944" s="11" t="s">
        <v>374</v>
      </c>
      <c r="AU944" s="18">
        <v>10000007</v>
      </c>
      <c r="AV944" s="18">
        <v>70302003</v>
      </c>
      <c r="AW944" s="19" t="s">
        <v>510</v>
      </c>
      <c r="AX944" s="13" t="s">
        <v>1144</v>
      </c>
      <c r="AY944" s="13">
        <v>0</v>
      </c>
      <c r="AZ944" s="13">
        <v>0</v>
      </c>
      <c r="BA944" s="37" t="s">
        <v>1056</v>
      </c>
      <c r="BB944" s="11">
        <v>0</v>
      </c>
      <c r="BC944" s="11">
        <v>0</v>
      </c>
      <c r="BD944" s="11">
        <v>0</v>
      </c>
      <c r="BE944" s="11">
        <v>0</v>
      </c>
      <c r="BF944" s="11">
        <v>0</v>
      </c>
      <c r="BG944" s="11">
        <v>0</v>
      </c>
      <c r="BH944" s="9">
        <v>0</v>
      </c>
      <c r="BI944" s="6">
        <v>0</v>
      </c>
    </row>
    <row r="945" spans="2:61" ht="19.5" customHeight="1">
      <c r="C945" s="18">
        <v>73004303</v>
      </c>
      <c r="D945" s="12" t="s">
        <v>1040</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373</v>
      </c>
      <c r="AG945" s="6">
        <v>1</v>
      </c>
      <c r="AH945" s="6">
        <v>1</v>
      </c>
      <c r="AI945" s="6">
        <v>3</v>
      </c>
      <c r="AJ945" s="11">
        <v>0</v>
      </c>
      <c r="AK945" s="11">
        <v>0</v>
      </c>
      <c r="AL945" s="11">
        <v>0</v>
      </c>
      <c r="AM945" s="11">
        <v>3</v>
      </c>
      <c r="AN945" s="11">
        <v>5000</v>
      </c>
      <c r="AO945" s="11">
        <v>2.5</v>
      </c>
      <c r="AP945" s="11">
        <v>0</v>
      </c>
      <c r="AQ945" s="6">
        <v>0</v>
      </c>
      <c r="AR945" s="11" t="s">
        <v>992</v>
      </c>
      <c r="AS945" s="19" t="s">
        <v>179</v>
      </c>
      <c r="AT945" s="11" t="s">
        <v>374</v>
      </c>
      <c r="AU945" s="18">
        <v>10000007</v>
      </c>
      <c r="AV945" s="18">
        <v>70403003</v>
      </c>
      <c r="AW945" s="12" t="s">
        <v>139</v>
      </c>
      <c r="AX945" s="11">
        <v>0</v>
      </c>
      <c r="AY945" s="13">
        <v>0</v>
      </c>
      <c r="AZ945" s="13">
        <v>0</v>
      </c>
      <c r="BA945" s="37" t="s">
        <v>1059</v>
      </c>
      <c r="BB945" s="11">
        <v>0</v>
      </c>
      <c r="BC945" s="11">
        <v>0</v>
      </c>
      <c r="BD945" s="11">
        <v>0</v>
      </c>
      <c r="BE945" s="11">
        <v>0</v>
      </c>
      <c r="BF945" s="11">
        <v>0</v>
      </c>
      <c r="BG945" s="11">
        <v>0</v>
      </c>
      <c r="BH945" s="9">
        <v>0</v>
      </c>
      <c r="BI945" s="6">
        <v>0</v>
      </c>
    </row>
    <row r="946" spans="2:61" ht="20.100000000000001" customHeight="1">
      <c r="C946" s="18">
        <v>73004304</v>
      </c>
      <c r="D946" s="19" t="s">
        <v>969</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137</v>
      </c>
      <c r="AS946" s="19" t="s">
        <v>138</v>
      </c>
      <c r="AT946" s="18" t="s">
        <v>229</v>
      </c>
      <c r="AU946" s="18">
        <v>0</v>
      </c>
      <c r="AV946" s="18">
        <v>0</v>
      </c>
      <c r="AW946" s="19" t="s">
        <v>139</v>
      </c>
      <c r="AX946" s="19" t="s">
        <v>137</v>
      </c>
      <c r="AY946" s="13">
        <v>0</v>
      </c>
      <c r="AZ946" s="13">
        <v>0</v>
      </c>
      <c r="BA946" s="58" t="s">
        <v>353</v>
      </c>
      <c r="BB946" s="18">
        <v>0</v>
      </c>
      <c r="BC946" s="11">
        <v>0</v>
      </c>
      <c r="BD946" s="18">
        <v>0</v>
      </c>
      <c r="BE946" s="18">
        <v>0</v>
      </c>
      <c r="BF946" s="18">
        <v>0</v>
      </c>
      <c r="BG946" s="18">
        <v>0</v>
      </c>
      <c r="BH946" s="9">
        <v>0</v>
      </c>
      <c r="BI946" s="6">
        <v>0</v>
      </c>
    </row>
    <row r="947" spans="2:61" ht="20.100000000000001" customHeight="1">
      <c r="C947" s="18">
        <v>73004305</v>
      </c>
      <c r="D947" s="19" t="s">
        <v>1128</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1145</v>
      </c>
      <c r="AS947" s="19" t="s">
        <v>483</v>
      </c>
      <c r="AT947" s="18">
        <v>0</v>
      </c>
      <c r="AU947" s="18">
        <v>10007001</v>
      </c>
      <c r="AV947" s="18">
        <v>0</v>
      </c>
      <c r="AW947" s="19" t="s">
        <v>139</v>
      </c>
      <c r="AX947" s="19" t="s">
        <v>137</v>
      </c>
      <c r="AY947" s="13">
        <v>0</v>
      </c>
      <c r="AZ947" s="13">
        <v>0</v>
      </c>
      <c r="BA947" s="58" t="s">
        <v>1129</v>
      </c>
      <c r="BB947" s="18">
        <v>0</v>
      </c>
      <c r="BC947" s="11">
        <v>0</v>
      </c>
      <c r="BD947" s="18">
        <v>0</v>
      </c>
      <c r="BE947" s="18">
        <v>0</v>
      </c>
      <c r="BF947" s="18">
        <v>0</v>
      </c>
      <c r="BG947" s="18">
        <v>0</v>
      </c>
      <c r="BH947" s="9">
        <v>0</v>
      </c>
      <c r="BI947" s="6">
        <v>0</v>
      </c>
    </row>
    <row r="948" spans="2:61" ht="20.100000000000001" customHeight="1">
      <c r="C948" s="18">
        <v>73004306</v>
      </c>
      <c r="D948" s="12" t="s">
        <v>369</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137</v>
      </c>
      <c r="AS948" s="19" t="s">
        <v>138</v>
      </c>
      <c r="AT948" s="11" t="s">
        <v>367</v>
      </c>
      <c r="AU948" s="18">
        <v>0</v>
      </c>
      <c r="AV948" s="18">
        <v>0</v>
      </c>
      <c r="AW948" s="12" t="s">
        <v>326</v>
      </c>
      <c r="AX948" s="11" t="s">
        <v>1140</v>
      </c>
      <c r="AY948" s="13">
        <v>0</v>
      </c>
      <c r="AZ948" s="13">
        <v>0</v>
      </c>
      <c r="BA948" s="37" t="s">
        <v>1141</v>
      </c>
      <c r="BB948" s="11">
        <v>0</v>
      </c>
      <c r="BC948" s="11">
        <v>0</v>
      </c>
      <c r="BD948" s="11">
        <v>0</v>
      </c>
      <c r="BE948" s="11">
        <v>0</v>
      </c>
      <c r="BF948" s="11">
        <v>0</v>
      </c>
      <c r="BG948" s="11">
        <v>0</v>
      </c>
      <c r="BH948" s="9">
        <v>0</v>
      </c>
      <c r="BI948" s="6">
        <v>0</v>
      </c>
    </row>
    <row r="949" spans="2:61" ht="20.100000000000001" customHeight="1">
      <c r="C949" s="42">
        <v>74001001</v>
      </c>
      <c r="D949" s="50" t="s">
        <v>1051</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146</v>
      </c>
      <c r="AG949" s="49">
        <v>7</v>
      </c>
      <c r="AH949" s="49">
        <v>2</v>
      </c>
      <c r="AI949" s="49">
        <v>1.5</v>
      </c>
      <c r="AJ949" s="45">
        <v>0</v>
      </c>
      <c r="AK949" s="45">
        <v>0</v>
      </c>
      <c r="AL949" s="45">
        <v>0</v>
      </c>
      <c r="AM949" s="45">
        <v>1.5</v>
      </c>
      <c r="AN949" s="45">
        <v>1200</v>
      </c>
      <c r="AO949" s="45">
        <v>1</v>
      </c>
      <c r="AP949" s="45">
        <v>15</v>
      </c>
      <c r="AQ949" s="49">
        <v>0</v>
      </c>
      <c r="AR949" s="45" t="s">
        <v>137</v>
      </c>
      <c r="AS949" s="50" t="s">
        <v>179</v>
      </c>
      <c r="AT949" s="45" t="s">
        <v>148</v>
      </c>
      <c r="AU949" s="42">
        <v>10000011</v>
      </c>
      <c r="AV949" s="42">
        <v>70404001</v>
      </c>
      <c r="AW949" s="50" t="s">
        <v>149</v>
      </c>
      <c r="AX949" s="45">
        <v>0</v>
      </c>
      <c r="AY949" s="44">
        <v>0</v>
      </c>
      <c r="AZ949" s="44">
        <v>0</v>
      </c>
      <c r="BA949" s="54" t="s">
        <v>1052</v>
      </c>
      <c r="BB949" s="45">
        <v>0</v>
      </c>
      <c r="BC949" s="45">
        <v>0</v>
      </c>
      <c r="BD949" s="45">
        <v>0</v>
      </c>
      <c r="BE949" s="45">
        <v>0</v>
      </c>
      <c r="BF949" s="45">
        <v>0</v>
      </c>
      <c r="BG949" s="45">
        <v>0</v>
      </c>
      <c r="BH949" s="73">
        <v>0</v>
      </c>
      <c r="BI949" s="6">
        <v>0</v>
      </c>
    </row>
    <row r="950" spans="2:61" ht="20.100000000000001" customHeight="1">
      <c r="C950" s="42">
        <v>75001001</v>
      </c>
      <c r="D950" s="19" t="s">
        <v>1146</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137</v>
      </c>
      <c r="AS950" s="19" t="s">
        <v>138</v>
      </c>
      <c r="AT950" s="18" t="s">
        <v>229</v>
      </c>
      <c r="AU950" s="18">
        <v>0</v>
      </c>
      <c r="AV950" s="18">
        <v>40000003</v>
      </c>
      <c r="AW950" s="19" t="s">
        <v>139</v>
      </c>
      <c r="AX950" s="19" t="s">
        <v>137</v>
      </c>
      <c r="AY950" s="13">
        <v>0</v>
      </c>
      <c r="AZ950" s="13">
        <v>0</v>
      </c>
      <c r="BA950" s="58" t="s">
        <v>401</v>
      </c>
      <c r="BB950" s="18">
        <v>0</v>
      </c>
      <c r="BC950" s="11">
        <v>0</v>
      </c>
      <c r="BD950" s="18">
        <v>0</v>
      </c>
      <c r="BE950" s="18">
        <v>0</v>
      </c>
      <c r="BF950" s="18">
        <v>0</v>
      </c>
      <c r="BG950" s="18">
        <v>0</v>
      </c>
      <c r="BH950" s="9">
        <v>0</v>
      </c>
      <c r="BI950" s="6">
        <v>0</v>
      </c>
    </row>
    <row r="951" spans="2:61" ht="19.5" customHeight="1">
      <c r="C951" s="42">
        <v>76001001</v>
      </c>
      <c r="D951" s="12" t="s">
        <v>1384</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138</v>
      </c>
      <c r="AT951" s="45" t="s">
        <v>148</v>
      </c>
      <c r="AU951" s="18">
        <v>10000007</v>
      </c>
      <c r="AV951" s="18">
        <v>70203005</v>
      </c>
      <c r="AW951" s="12" t="s">
        <v>139</v>
      </c>
      <c r="AX951" s="11">
        <v>0</v>
      </c>
      <c r="AY951" s="13">
        <v>0</v>
      </c>
      <c r="AZ951" s="13">
        <v>0</v>
      </c>
      <c r="BA951" s="37" t="s">
        <v>1385</v>
      </c>
      <c r="BB951" s="11">
        <v>0</v>
      </c>
      <c r="BC951" s="11">
        <v>0</v>
      </c>
      <c r="BD951" s="11">
        <v>0</v>
      </c>
      <c r="BE951" s="11">
        <v>0</v>
      </c>
      <c r="BF951" s="11">
        <v>0</v>
      </c>
      <c r="BG951" s="11">
        <v>0</v>
      </c>
      <c r="BH951" s="9">
        <v>0</v>
      </c>
      <c r="BI951" s="6">
        <v>0</v>
      </c>
    </row>
    <row r="952" spans="2:61" ht="20.100000000000001" customHeight="1">
      <c r="B952" s="79"/>
      <c r="C952" s="18">
        <v>80000001</v>
      </c>
      <c r="D952" s="12" t="s">
        <v>1147</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146</v>
      </c>
      <c r="AG952" s="6">
        <v>2</v>
      </c>
      <c r="AH952" s="6">
        <v>2</v>
      </c>
      <c r="AI952" s="6">
        <v>1.5</v>
      </c>
      <c r="AJ952" s="11">
        <v>0</v>
      </c>
      <c r="AK952" s="11">
        <v>0</v>
      </c>
      <c r="AL952" s="11">
        <v>0</v>
      </c>
      <c r="AM952" s="11">
        <v>1</v>
      </c>
      <c r="AN952" s="11">
        <v>3000</v>
      </c>
      <c r="AO952" s="11">
        <v>0.5</v>
      </c>
      <c r="AP952" s="11">
        <v>0</v>
      </c>
      <c r="AQ952" s="6">
        <v>0</v>
      </c>
      <c r="AR952" s="11" t="s">
        <v>137</v>
      </c>
      <c r="AS952" s="12" t="s">
        <v>196</v>
      </c>
      <c r="AT952" s="11">
        <v>0</v>
      </c>
      <c r="AU952" s="18">
        <v>0</v>
      </c>
      <c r="AV952" s="18">
        <v>0</v>
      </c>
      <c r="AW952" s="12" t="s">
        <v>139</v>
      </c>
      <c r="AX952" s="11" t="s">
        <v>1148</v>
      </c>
      <c r="AY952" s="13">
        <v>0</v>
      </c>
      <c r="AZ952" s="13">
        <v>0</v>
      </c>
      <c r="BA952" s="37" t="s">
        <v>1149</v>
      </c>
      <c r="BB952" s="11">
        <v>0</v>
      </c>
      <c r="BC952" s="11">
        <v>0</v>
      </c>
      <c r="BD952" s="11">
        <v>0</v>
      </c>
      <c r="BE952" s="11">
        <v>0</v>
      </c>
      <c r="BF952" s="11">
        <v>0</v>
      </c>
      <c r="BG952" s="11">
        <v>0</v>
      </c>
      <c r="BH952" s="9">
        <v>0</v>
      </c>
      <c r="BI952" s="6">
        <v>0</v>
      </c>
    </row>
    <row r="953" spans="2:61" ht="20.100000000000001" customHeight="1">
      <c r="B953" s="79"/>
      <c r="C953" s="18">
        <v>80000002</v>
      </c>
      <c r="D953" s="12" t="s">
        <v>1150</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1148</v>
      </c>
      <c r="AY953" s="13">
        <v>0</v>
      </c>
      <c r="AZ953" s="13">
        <v>0</v>
      </c>
      <c r="BA953" s="37" t="s">
        <v>400</v>
      </c>
      <c r="BB953" s="11">
        <v>0</v>
      </c>
      <c r="BC953" s="11">
        <v>0</v>
      </c>
      <c r="BD953" s="11">
        <v>0</v>
      </c>
      <c r="BE953" s="11">
        <v>0</v>
      </c>
      <c r="BF953" s="11">
        <v>0</v>
      </c>
      <c r="BG953" s="11">
        <v>0</v>
      </c>
      <c r="BH953" s="9">
        <v>0</v>
      </c>
      <c r="BI953" s="6">
        <v>0</v>
      </c>
    </row>
    <row r="954" spans="2:61" ht="20.100000000000001" customHeight="1">
      <c r="B954" s="79"/>
      <c r="C954" s="18">
        <v>80000003</v>
      </c>
      <c r="D954" s="12" t="s">
        <v>1151</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1148</v>
      </c>
      <c r="AY954" s="13">
        <v>0</v>
      </c>
      <c r="AZ954" s="13">
        <v>0</v>
      </c>
      <c r="BA954" s="37" t="s">
        <v>1152</v>
      </c>
      <c r="BB954" s="11">
        <v>0</v>
      </c>
      <c r="BC954" s="11">
        <v>0</v>
      </c>
      <c r="BD954" s="11">
        <v>0</v>
      </c>
      <c r="BE954" s="11">
        <v>0</v>
      </c>
      <c r="BF954" s="11">
        <v>0</v>
      </c>
      <c r="BG954" s="11">
        <v>0</v>
      </c>
      <c r="BH954" s="9">
        <v>0</v>
      </c>
      <c r="BI954" s="6">
        <v>0</v>
      </c>
    </row>
    <row r="955" spans="2:61" ht="20.100000000000001" customHeight="1">
      <c r="B955" s="79"/>
      <c r="C955" s="18">
        <v>80000004</v>
      </c>
      <c r="D955" s="12" t="s">
        <v>1153</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1148</v>
      </c>
      <c r="AY955" s="13">
        <v>0</v>
      </c>
      <c r="AZ955" s="13">
        <v>0</v>
      </c>
      <c r="BA955" s="37" t="s">
        <v>1154</v>
      </c>
      <c r="BB955" s="11">
        <v>0</v>
      </c>
      <c r="BC955" s="11">
        <v>0</v>
      </c>
      <c r="BD955" s="11">
        <v>0</v>
      </c>
      <c r="BE955" s="11">
        <v>0</v>
      </c>
      <c r="BF955" s="11">
        <v>0</v>
      </c>
      <c r="BG955" s="11">
        <v>0</v>
      </c>
      <c r="BH955" s="9">
        <v>0</v>
      </c>
      <c r="BI955" s="6">
        <v>0</v>
      </c>
    </row>
    <row r="956" spans="2:61" ht="20.100000000000001" customHeight="1">
      <c r="B956" s="79"/>
      <c r="C956" s="18">
        <v>80000005</v>
      </c>
      <c r="D956" s="12" t="s">
        <v>1155</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t="s">
        <v>1148</v>
      </c>
      <c r="AY956" s="13">
        <v>0</v>
      </c>
      <c r="AZ956" s="13">
        <v>0</v>
      </c>
      <c r="BA956" s="37" t="s">
        <v>1156</v>
      </c>
      <c r="BB956" s="11">
        <v>0</v>
      </c>
      <c r="BC956" s="11">
        <v>0</v>
      </c>
      <c r="BD956" s="11">
        <v>0</v>
      </c>
      <c r="BE956" s="11">
        <v>0</v>
      </c>
      <c r="BF956" s="11">
        <v>0</v>
      </c>
      <c r="BG956" s="11">
        <v>0</v>
      </c>
      <c r="BH956" s="9">
        <v>0</v>
      </c>
      <c r="BI956" s="6">
        <v>0</v>
      </c>
    </row>
    <row r="957" spans="2:61" ht="20.100000000000001" customHeight="1">
      <c r="B957" s="79"/>
      <c r="C957" s="18">
        <v>80000006</v>
      </c>
      <c r="D957" s="12" t="s">
        <v>1157</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1148</v>
      </c>
      <c r="AY957" s="13">
        <v>0</v>
      </c>
      <c r="AZ957" s="13">
        <v>0</v>
      </c>
      <c r="BA957" s="37" t="s">
        <v>1158</v>
      </c>
      <c r="BB957" s="11">
        <v>0</v>
      </c>
      <c r="BC957" s="11">
        <v>0</v>
      </c>
      <c r="BD957" s="11">
        <v>0</v>
      </c>
      <c r="BE957" s="11">
        <v>0</v>
      </c>
      <c r="BF957" s="11">
        <v>0</v>
      </c>
      <c r="BG957" s="11">
        <v>0</v>
      </c>
      <c r="BH957" s="9">
        <v>0</v>
      </c>
      <c r="BI957" s="6">
        <v>0</v>
      </c>
    </row>
    <row r="958" spans="2:61" ht="20.100000000000001" customHeight="1">
      <c r="B958" s="79"/>
      <c r="C958" s="18">
        <v>80000007</v>
      </c>
      <c r="D958" s="12" t="s">
        <v>1159</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1148</v>
      </c>
      <c r="AY958" s="13">
        <v>0</v>
      </c>
      <c r="AZ958" s="13">
        <v>0</v>
      </c>
      <c r="BA958" s="37" t="s">
        <v>1160</v>
      </c>
      <c r="BB958" s="11">
        <v>0</v>
      </c>
      <c r="BC958" s="11">
        <v>0</v>
      </c>
      <c r="BD958" s="11">
        <v>0</v>
      </c>
      <c r="BE958" s="11">
        <v>0</v>
      </c>
      <c r="BF958" s="11">
        <v>0</v>
      </c>
      <c r="BG958" s="11">
        <v>0</v>
      </c>
      <c r="BH958" s="9">
        <v>0</v>
      </c>
      <c r="BI958" s="6">
        <v>0</v>
      </c>
    </row>
    <row r="959" spans="2:61" ht="20.100000000000001" customHeight="1">
      <c r="B959" s="79"/>
      <c r="C959" s="18">
        <v>80000008</v>
      </c>
      <c r="D959" s="12" t="s">
        <v>1161</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1148</v>
      </c>
      <c r="AY959" s="13">
        <v>0</v>
      </c>
      <c r="AZ959" s="13">
        <v>0</v>
      </c>
      <c r="BA959" s="37" t="s">
        <v>531</v>
      </c>
      <c r="BB959" s="11">
        <v>0</v>
      </c>
      <c r="BC959" s="11">
        <v>0</v>
      </c>
      <c r="BD959" s="11">
        <v>0</v>
      </c>
      <c r="BE959" s="11">
        <v>0</v>
      </c>
      <c r="BF959" s="11">
        <v>0</v>
      </c>
      <c r="BG959" s="11">
        <v>0</v>
      </c>
      <c r="BH959" s="9">
        <v>0</v>
      </c>
      <c r="BI959" s="6">
        <v>0</v>
      </c>
    </row>
    <row r="960" spans="2:61" ht="20.100000000000001" customHeight="1">
      <c r="C960" s="18">
        <v>80001001</v>
      </c>
      <c r="D960" s="12" t="s">
        <v>1162</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1163</v>
      </c>
      <c r="AY960" s="13">
        <v>0</v>
      </c>
      <c r="AZ960" s="13">
        <v>0</v>
      </c>
      <c r="BA960" s="37" t="s">
        <v>1164</v>
      </c>
      <c r="BB960" s="11">
        <v>0</v>
      </c>
      <c r="BC960" s="11">
        <v>0</v>
      </c>
      <c r="BD960" s="11">
        <v>0</v>
      </c>
      <c r="BE960" s="11">
        <v>0</v>
      </c>
      <c r="BF960" s="11">
        <v>0</v>
      </c>
      <c r="BG960" s="11">
        <v>0</v>
      </c>
      <c r="BH960" s="9">
        <v>0</v>
      </c>
      <c r="BI960" s="6">
        <v>0</v>
      </c>
    </row>
    <row r="961" spans="3:61" ht="20.100000000000001" customHeight="1">
      <c r="C961" s="18">
        <v>80001002</v>
      </c>
      <c r="D961" s="12" t="s">
        <v>1165</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1166</v>
      </c>
      <c r="AY961" s="13">
        <v>0</v>
      </c>
      <c r="AZ961" s="13">
        <v>0</v>
      </c>
      <c r="BA961" s="37" t="s">
        <v>1167</v>
      </c>
      <c r="BB961" s="11"/>
      <c r="BC961" s="11">
        <v>0</v>
      </c>
      <c r="BD961" s="11"/>
      <c r="BE961" s="11"/>
      <c r="BF961" s="11"/>
      <c r="BG961" s="11"/>
      <c r="BH961" s="11">
        <v>0</v>
      </c>
      <c r="BI961" s="6">
        <v>0</v>
      </c>
    </row>
    <row r="962" spans="3:61" ht="20.100000000000001" customHeight="1">
      <c r="C962" s="18">
        <v>80001003</v>
      </c>
      <c r="D962" s="12" t="s">
        <v>1168</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1169</v>
      </c>
      <c r="AY962" s="13">
        <v>0</v>
      </c>
      <c r="AZ962" s="13">
        <v>0</v>
      </c>
      <c r="BA962" s="37" t="s">
        <v>1170</v>
      </c>
      <c r="BB962" s="11"/>
      <c r="BC962" s="11">
        <v>0</v>
      </c>
      <c r="BD962" s="11"/>
      <c r="BE962" s="11"/>
      <c r="BF962" s="11"/>
      <c r="BG962" s="11"/>
      <c r="BH962" s="11">
        <v>0</v>
      </c>
      <c r="BI962" s="6">
        <v>0</v>
      </c>
    </row>
    <row r="963" spans="3:61" ht="20.100000000000001" customHeight="1">
      <c r="C963" s="18">
        <v>80001004</v>
      </c>
      <c r="D963" s="12" t="s">
        <v>1171</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1172</v>
      </c>
      <c r="AY963" s="13">
        <v>0</v>
      </c>
      <c r="AZ963" s="13">
        <v>0</v>
      </c>
      <c r="BA963" s="37" t="s">
        <v>1173</v>
      </c>
      <c r="BB963" s="11"/>
      <c r="BC963" s="11">
        <v>0</v>
      </c>
      <c r="BD963" s="11"/>
      <c r="BE963" s="11"/>
      <c r="BF963" s="11"/>
      <c r="BG963" s="11"/>
      <c r="BH963" s="11">
        <v>0</v>
      </c>
      <c r="BI963" s="6">
        <v>0</v>
      </c>
    </row>
    <row r="964" spans="3:61" ht="20.100000000000001" customHeight="1">
      <c r="C964" s="18">
        <v>80001005</v>
      </c>
      <c r="D964" s="12" t="s">
        <v>1174</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t="s">
        <v>652</v>
      </c>
      <c r="AY964" s="13">
        <v>0</v>
      </c>
      <c r="AZ964" s="13">
        <v>0</v>
      </c>
      <c r="BA964" s="37" t="s">
        <v>653</v>
      </c>
      <c r="BB964" s="11"/>
      <c r="BC964" s="11">
        <v>0</v>
      </c>
      <c r="BD964" s="11"/>
      <c r="BE964" s="11"/>
      <c r="BF964" s="11"/>
      <c r="BG964" s="11"/>
      <c r="BH964" s="11">
        <v>0</v>
      </c>
      <c r="BI964" s="6">
        <v>0</v>
      </c>
    </row>
    <row r="965" spans="3:61" ht="20.100000000000001" customHeight="1">
      <c r="C965" s="66">
        <v>80001006</v>
      </c>
      <c r="D965" s="65" t="s">
        <v>901</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146</v>
      </c>
      <c r="AG965" s="66">
        <v>2</v>
      </c>
      <c r="AH965" s="66">
        <v>2</v>
      </c>
      <c r="AI965" s="66">
        <v>1.5</v>
      </c>
      <c r="AJ965" s="66">
        <v>0</v>
      </c>
      <c r="AK965" s="66">
        <v>0</v>
      </c>
      <c r="AL965" s="66">
        <v>0</v>
      </c>
      <c r="AM965" s="66">
        <v>1</v>
      </c>
      <c r="AN965" s="66">
        <v>3000</v>
      </c>
      <c r="AO965" s="66">
        <v>0.5</v>
      </c>
      <c r="AP965" s="66">
        <v>0</v>
      </c>
      <c r="AQ965" s="66">
        <v>0</v>
      </c>
      <c r="AR965" s="66" t="s">
        <v>137</v>
      </c>
      <c r="AS965" s="65" t="s">
        <v>196</v>
      </c>
      <c r="AT965" s="66">
        <v>0</v>
      </c>
      <c r="AU965" s="66">
        <v>0</v>
      </c>
      <c r="AV965" s="66">
        <v>0</v>
      </c>
      <c r="AW965" s="65" t="s">
        <v>139</v>
      </c>
      <c r="AX965" s="66" t="s">
        <v>1175</v>
      </c>
      <c r="AY965" s="66">
        <v>0</v>
      </c>
      <c r="AZ965" s="66">
        <v>0</v>
      </c>
      <c r="BA965" s="80" t="s">
        <v>1176</v>
      </c>
      <c r="BB965" s="66"/>
      <c r="BC965" s="11">
        <v>0</v>
      </c>
      <c r="BD965" s="66"/>
      <c r="BE965" s="66"/>
      <c r="BF965" s="66"/>
      <c r="BG965" s="66"/>
      <c r="BH965" s="11">
        <v>0</v>
      </c>
      <c r="BI965" s="6">
        <v>0</v>
      </c>
    </row>
    <row r="966" spans="3:61" ht="20.100000000000001" customHeight="1">
      <c r="C966" s="18">
        <v>80001007</v>
      </c>
      <c r="D966" s="12" t="s">
        <v>1177</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146</v>
      </c>
      <c r="AG966" s="6">
        <v>2</v>
      </c>
      <c r="AH966" s="6">
        <v>2</v>
      </c>
      <c r="AI966" s="6">
        <v>1.5</v>
      </c>
      <c r="AJ966" s="11">
        <v>0</v>
      </c>
      <c r="AK966" s="11">
        <v>0</v>
      </c>
      <c r="AL966" s="11">
        <v>0</v>
      </c>
      <c r="AM966" s="11">
        <v>1</v>
      </c>
      <c r="AN966" s="11">
        <v>3000</v>
      </c>
      <c r="AO966" s="11">
        <v>0.5</v>
      </c>
      <c r="AP966" s="11">
        <v>0</v>
      </c>
      <c r="AQ966" s="6">
        <v>0</v>
      </c>
      <c r="AR966" s="11" t="s">
        <v>137</v>
      </c>
      <c r="AS966" s="12" t="s">
        <v>196</v>
      </c>
      <c r="AT966" s="11">
        <v>0</v>
      </c>
      <c r="AU966" s="18">
        <v>0</v>
      </c>
      <c r="AV966" s="18">
        <v>0</v>
      </c>
      <c r="AW966" s="12" t="s">
        <v>139</v>
      </c>
      <c r="AX966" s="11"/>
      <c r="AY966" s="13">
        <v>0</v>
      </c>
      <c r="AZ966" s="13">
        <v>0</v>
      </c>
      <c r="BA966" s="37" t="s">
        <v>1178</v>
      </c>
      <c r="BB966" s="11"/>
      <c r="BC966" s="11">
        <v>0</v>
      </c>
      <c r="BD966" s="11"/>
      <c r="BE966" s="11"/>
      <c r="BF966" s="11"/>
      <c r="BG966" s="11"/>
      <c r="BH966" s="11">
        <v>0</v>
      </c>
      <c r="BI966" s="6">
        <v>0</v>
      </c>
    </row>
    <row r="967" spans="3:61" ht="20.100000000000001" customHeight="1">
      <c r="C967" s="18">
        <v>80001008</v>
      </c>
      <c r="D967" s="12" t="s">
        <v>1179</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c r="AY967" s="13">
        <v>0</v>
      </c>
      <c r="AZ967" s="13">
        <v>0</v>
      </c>
      <c r="BA967" s="37" t="s">
        <v>1180</v>
      </c>
      <c r="BB967" s="11"/>
      <c r="BC967" s="11">
        <v>0</v>
      </c>
      <c r="BD967" s="11"/>
      <c r="BE967" s="11"/>
      <c r="BF967" s="11"/>
      <c r="BG967" s="11"/>
      <c r="BH967" s="11">
        <v>0</v>
      </c>
      <c r="BI967" s="6">
        <v>0</v>
      </c>
    </row>
    <row r="968" spans="3:61" ht="20.100000000000001" customHeight="1">
      <c r="C968" s="18">
        <v>80001009</v>
      </c>
      <c r="D968" s="12" t="s">
        <v>1181</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t="s">
        <v>1182</v>
      </c>
      <c r="AY968" s="13">
        <v>0</v>
      </c>
      <c r="AZ968" s="13">
        <v>0</v>
      </c>
      <c r="BA968" s="37" t="s">
        <v>1183</v>
      </c>
      <c r="BB968" s="11"/>
      <c r="BC968" s="11">
        <v>0</v>
      </c>
      <c r="BD968" s="11"/>
      <c r="BE968" s="11"/>
      <c r="BF968" s="11"/>
      <c r="BG968" s="11"/>
      <c r="BH968" s="11">
        <v>0</v>
      </c>
      <c r="BI968" s="6">
        <v>0</v>
      </c>
    </row>
    <row r="969" spans="3:61" ht="20.100000000000001" customHeight="1">
      <c r="C969" s="18">
        <v>80001010</v>
      </c>
      <c r="D969" s="12" t="s">
        <v>1184</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1383</v>
      </c>
      <c r="AX969" s="11" t="s">
        <v>1185</v>
      </c>
      <c r="AY969" s="13">
        <v>0</v>
      </c>
      <c r="AZ969" s="13">
        <v>0</v>
      </c>
      <c r="BA969" s="37" t="s">
        <v>1186</v>
      </c>
      <c r="BB969" s="11"/>
      <c r="BC969" s="11">
        <v>0</v>
      </c>
      <c r="BD969" s="11"/>
      <c r="BE969" s="11"/>
      <c r="BF969" s="11"/>
      <c r="BG969" s="11"/>
      <c r="BH969" s="11">
        <v>0</v>
      </c>
      <c r="BI969" s="6">
        <v>0</v>
      </c>
    </row>
    <row r="970" spans="3:61" ht="20.100000000000001" customHeight="1">
      <c r="C970" s="18">
        <v>80001011</v>
      </c>
      <c r="D970" s="12" t="s">
        <v>1187</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1383</v>
      </c>
      <c r="AX970" s="11" t="s">
        <v>1188</v>
      </c>
      <c r="AY970" s="13">
        <v>0</v>
      </c>
      <c r="AZ970" s="13">
        <v>0</v>
      </c>
      <c r="BA970" s="37" t="s">
        <v>1189</v>
      </c>
      <c r="BB970" s="11"/>
      <c r="BC970" s="11">
        <v>0</v>
      </c>
      <c r="BD970" s="11"/>
      <c r="BE970" s="11"/>
      <c r="BF970" s="11"/>
      <c r="BG970" s="11"/>
      <c r="BH970" s="11">
        <v>0</v>
      </c>
      <c r="BI970" s="6">
        <v>0</v>
      </c>
    </row>
    <row r="971" spans="3:61" ht="20.100000000000001" customHeight="1">
      <c r="C971" s="18">
        <v>80001012</v>
      </c>
      <c r="D971" s="12" t="s">
        <v>1190</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139</v>
      </c>
      <c r="AX971" s="11" t="s">
        <v>1191</v>
      </c>
      <c r="AY971" s="13">
        <v>0</v>
      </c>
      <c r="AZ971" s="13">
        <v>0</v>
      </c>
      <c r="BA971" s="37" t="s">
        <v>1192</v>
      </c>
      <c r="BB971" s="11"/>
      <c r="BC971" s="11">
        <v>0</v>
      </c>
      <c r="BD971" s="11"/>
      <c r="BE971" s="11"/>
      <c r="BF971" s="11"/>
      <c r="BG971" s="11"/>
      <c r="BH971" s="11">
        <v>0</v>
      </c>
      <c r="BI971" s="6">
        <v>0</v>
      </c>
    </row>
    <row r="972" spans="3:61" ht="20.100000000000001" customHeight="1">
      <c r="C972" s="18">
        <v>80001013</v>
      </c>
      <c r="D972" s="12" t="s">
        <v>1193</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1194</v>
      </c>
      <c r="AY972" s="13">
        <v>0</v>
      </c>
      <c r="AZ972" s="13">
        <v>0</v>
      </c>
      <c r="BA972" s="37" t="s">
        <v>1195</v>
      </c>
      <c r="BB972" s="11"/>
      <c r="BC972" s="11">
        <v>0</v>
      </c>
      <c r="BD972" s="11"/>
      <c r="BE972" s="11"/>
      <c r="BF972" s="11"/>
      <c r="BG972" s="11"/>
      <c r="BH972" s="11">
        <v>0</v>
      </c>
      <c r="BI972" s="6">
        <v>0</v>
      </c>
    </row>
    <row r="973" spans="3:61" ht="20.100000000000001" customHeight="1">
      <c r="C973" s="18">
        <v>80001014</v>
      </c>
      <c r="D973" s="12" t="s">
        <v>706</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1196</v>
      </c>
      <c r="AY973" s="13">
        <v>0</v>
      </c>
      <c r="AZ973" s="13">
        <v>0</v>
      </c>
      <c r="BA973" s="37" t="s">
        <v>1197</v>
      </c>
      <c r="BB973" s="11"/>
      <c r="BC973" s="11">
        <v>0</v>
      </c>
      <c r="BD973" s="11"/>
      <c r="BE973" s="11"/>
      <c r="BF973" s="11"/>
      <c r="BG973" s="11"/>
      <c r="BH973" s="11">
        <v>0</v>
      </c>
      <c r="BI973" s="6">
        <v>0</v>
      </c>
    </row>
    <row r="974" spans="3:61" ht="20.100000000000001" customHeight="1">
      <c r="C974" s="66">
        <v>80001015</v>
      </c>
      <c r="D974" s="65" t="s">
        <v>1198</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146</v>
      </c>
      <c r="AG974" s="66">
        <v>2</v>
      </c>
      <c r="AH974" s="66">
        <v>2</v>
      </c>
      <c r="AI974" s="66">
        <v>1.5</v>
      </c>
      <c r="AJ974" s="66">
        <v>0</v>
      </c>
      <c r="AK974" s="66">
        <v>0</v>
      </c>
      <c r="AL974" s="66">
        <v>0</v>
      </c>
      <c r="AM974" s="66">
        <v>1</v>
      </c>
      <c r="AN974" s="66">
        <v>3000</v>
      </c>
      <c r="AO974" s="66">
        <v>0.5</v>
      </c>
      <c r="AP974" s="66">
        <v>0</v>
      </c>
      <c r="AQ974" s="66">
        <v>0</v>
      </c>
      <c r="AR974" s="66" t="s">
        <v>137</v>
      </c>
      <c r="AS974" s="65" t="s">
        <v>196</v>
      </c>
      <c r="AT974" s="66">
        <v>0</v>
      </c>
      <c r="AU974" s="66">
        <v>0</v>
      </c>
      <c r="AV974" s="66">
        <v>0</v>
      </c>
      <c r="AW974" s="65" t="s">
        <v>139</v>
      </c>
      <c r="AX974" s="66"/>
      <c r="AY974" s="66">
        <v>0</v>
      </c>
      <c r="AZ974" s="66">
        <v>0</v>
      </c>
      <c r="BA974" s="80" t="s">
        <v>1199</v>
      </c>
      <c r="BB974" s="66"/>
      <c r="BC974" s="11">
        <v>0</v>
      </c>
      <c r="BD974" s="66"/>
      <c r="BE974" s="66"/>
      <c r="BF974" s="66"/>
      <c r="BG974" s="66"/>
      <c r="BH974" s="11">
        <v>0</v>
      </c>
      <c r="BI974" s="6">
        <v>0</v>
      </c>
    </row>
    <row r="975" spans="3:61" ht="20.100000000000001" customHeight="1">
      <c r="C975" s="18">
        <v>80001016</v>
      </c>
      <c r="D975" s="12" t="s">
        <v>1200</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146</v>
      </c>
      <c r="AG975" s="6">
        <v>2</v>
      </c>
      <c r="AH975" s="6">
        <v>2</v>
      </c>
      <c r="AI975" s="6">
        <v>1.5</v>
      </c>
      <c r="AJ975" s="11">
        <v>0</v>
      </c>
      <c r="AK975" s="11">
        <v>0</v>
      </c>
      <c r="AL975" s="11">
        <v>0</v>
      </c>
      <c r="AM975" s="11">
        <v>1</v>
      </c>
      <c r="AN975" s="11">
        <v>3000</v>
      </c>
      <c r="AO975" s="11">
        <v>0.5</v>
      </c>
      <c r="AP975" s="11">
        <v>0</v>
      </c>
      <c r="AQ975" s="6">
        <v>0</v>
      </c>
      <c r="AR975" s="11" t="s">
        <v>137</v>
      </c>
      <c r="AS975" s="12" t="s">
        <v>196</v>
      </c>
      <c r="AT975" s="11">
        <v>0</v>
      </c>
      <c r="AU975" s="18">
        <v>0</v>
      </c>
      <c r="AV975" s="18">
        <v>0</v>
      </c>
      <c r="AW975" s="12" t="s">
        <v>139</v>
      </c>
      <c r="AX975" s="11" t="s">
        <v>1201</v>
      </c>
      <c r="AY975" s="13">
        <v>0</v>
      </c>
      <c r="AZ975" s="13">
        <v>0</v>
      </c>
      <c r="BA975" s="37" t="s">
        <v>1202</v>
      </c>
      <c r="BB975" s="11"/>
      <c r="BC975" s="11">
        <v>0</v>
      </c>
      <c r="BD975" s="11"/>
      <c r="BE975" s="11"/>
      <c r="BF975" s="11"/>
      <c r="BG975" s="11"/>
      <c r="BH975" s="11">
        <v>0</v>
      </c>
      <c r="BI975" s="6">
        <v>0</v>
      </c>
    </row>
    <row r="976" spans="3:61" ht="20.100000000000001" customHeight="1">
      <c r="C976" s="18">
        <v>80001017</v>
      </c>
      <c r="D976" s="12" t="s">
        <v>1203</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80010171</v>
      </c>
      <c r="AR976" s="11" t="s">
        <v>137</v>
      </c>
      <c r="AS976" s="12" t="s">
        <v>196</v>
      </c>
      <c r="AT976" s="11">
        <v>0</v>
      </c>
      <c r="AU976" s="18">
        <v>0</v>
      </c>
      <c r="AV976" s="18">
        <v>0</v>
      </c>
      <c r="AW976" s="12" t="s">
        <v>139</v>
      </c>
      <c r="AX976" s="11"/>
      <c r="AY976" s="13">
        <v>0</v>
      </c>
      <c r="AZ976" s="13">
        <v>0</v>
      </c>
      <c r="BA976" s="80" t="s">
        <v>1204</v>
      </c>
      <c r="BB976" s="11"/>
      <c r="BC976" s="11">
        <v>0</v>
      </c>
      <c r="BD976" s="11"/>
      <c r="BE976" s="11"/>
      <c r="BF976" s="11"/>
      <c r="BG976" s="11"/>
      <c r="BH976" s="11">
        <v>0</v>
      </c>
      <c r="BI976" s="6">
        <v>0</v>
      </c>
    </row>
    <row r="977" spans="2:61" ht="20.100000000000001" customHeight="1">
      <c r="C977" s="18">
        <v>80001018</v>
      </c>
      <c r="D977" s="12" t="s">
        <v>1205</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0</v>
      </c>
      <c r="AR977" s="11" t="s">
        <v>137</v>
      </c>
      <c r="AS977" s="12" t="s">
        <v>196</v>
      </c>
      <c r="AT977" s="11">
        <v>0</v>
      </c>
      <c r="AU977" s="18">
        <v>0</v>
      </c>
      <c r="AV977" s="18">
        <v>0</v>
      </c>
      <c r="AW977" s="12" t="s">
        <v>139</v>
      </c>
      <c r="AX977" s="11" t="s">
        <v>1206</v>
      </c>
      <c r="AY977" s="13">
        <v>0</v>
      </c>
      <c r="AZ977" s="13">
        <v>0</v>
      </c>
      <c r="BA977" s="37" t="s">
        <v>1207</v>
      </c>
      <c r="BB977" s="11"/>
      <c r="BC977" s="11">
        <v>0</v>
      </c>
      <c r="BD977" s="11"/>
      <c r="BE977" s="11"/>
      <c r="BF977" s="11"/>
      <c r="BG977" s="11"/>
      <c r="BH977" s="11">
        <v>0</v>
      </c>
      <c r="BI977" s="6">
        <v>0</v>
      </c>
    </row>
    <row r="978" spans="2:61" ht="20.100000000000001" customHeight="1">
      <c r="C978" s="18">
        <v>80001019</v>
      </c>
      <c r="D978" s="12" t="s">
        <v>261</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1208</v>
      </c>
      <c r="AY978" s="13">
        <v>0</v>
      </c>
      <c r="AZ978" s="13">
        <v>0</v>
      </c>
      <c r="BA978" s="37" t="s">
        <v>1209</v>
      </c>
      <c r="BB978" s="11"/>
      <c r="BC978" s="11">
        <v>0</v>
      </c>
      <c r="BD978" s="11"/>
      <c r="BE978" s="11"/>
      <c r="BF978" s="11"/>
      <c r="BG978" s="11"/>
      <c r="BH978" s="11">
        <v>0</v>
      </c>
      <c r="BI978" s="6">
        <v>0</v>
      </c>
    </row>
    <row r="979" spans="2:61" ht="20.100000000000001" customHeight="1">
      <c r="C979" s="18">
        <v>80001020</v>
      </c>
      <c r="D979" s="12" t="s">
        <v>1210</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1211</v>
      </c>
      <c r="AY979" s="13">
        <v>0</v>
      </c>
      <c r="AZ979" s="13">
        <v>0</v>
      </c>
      <c r="BA979" s="37" t="s">
        <v>1212</v>
      </c>
      <c r="BB979" s="11"/>
      <c r="BC979" s="11">
        <v>0</v>
      </c>
      <c r="BD979" s="11"/>
      <c r="BE979" s="11"/>
      <c r="BF979" s="11"/>
      <c r="BG979" s="11"/>
      <c r="BH979" s="11">
        <v>0</v>
      </c>
      <c r="BI979" s="6">
        <v>0</v>
      </c>
    </row>
    <row r="980" spans="2:61" ht="20.25" customHeight="1">
      <c r="C980" s="18">
        <v>80001021</v>
      </c>
      <c r="D980" s="12" t="s">
        <v>1213</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138</v>
      </c>
      <c r="AT980" s="6" t="s">
        <v>560</v>
      </c>
      <c r="AU980" s="18">
        <v>10000007</v>
      </c>
      <c r="AV980" s="82">
        <v>23000080</v>
      </c>
      <c r="AW980" s="12" t="s">
        <v>139</v>
      </c>
      <c r="AX980" s="19" t="s">
        <v>137</v>
      </c>
      <c r="AY980" s="13">
        <v>0</v>
      </c>
      <c r="AZ980" s="13">
        <v>0</v>
      </c>
      <c r="BA980" s="37" t="s">
        <v>1214</v>
      </c>
      <c r="BB980" s="18">
        <v>0</v>
      </c>
      <c r="BC980" s="11">
        <v>0</v>
      </c>
      <c r="BD980" s="18">
        <v>0</v>
      </c>
      <c r="BE980" s="18">
        <v>0</v>
      </c>
      <c r="BF980" s="18">
        <v>0</v>
      </c>
      <c r="BG980" s="18">
        <v>0</v>
      </c>
      <c r="BH980" s="9">
        <v>0</v>
      </c>
      <c r="BI980" s="6">
        <v>0</v>
      </c>
    </row>
    <row r="981" spans="2:61" ht="20.100000000000001" customHeight="1">
      <c r="B981" s="74"/>
      <c r="C981" s="18">
        <v>80001022</v>
      </c>
      <c r="D981" s="12" t="s">
        <v>1215</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1216</v>
      </c>
      <c r="AS981" s="12" t="s">
        <v>138</v>
      </c>
      <c r="AT981" s="6">
        <v>0</v>
      </c>
      <c r="AU981" s="6" t="s">
        <v>137</v>
      </c>
      <c r="AV981" s="6">
        <v>0</v>
      </c>
      <c r="AW981" s="7" t="s">
        <v>139</v>
      </c>
      <c r="AX981" s="6">
        <v>0</v>
      </c>
      <c r="AY981" s="13">
        <v>0</v>
      </c>
      <c r="AZ981" s="13">
        <v>0</v>
      </c>
      <c r="BA981" s="37" t="s">
        <v>1217</v>
      </c>
      <c r="BB981" s="6">
        <v>0</v>
      </c>
      <c r="BC981" s="11">
        <v>0</v>
      </c>
      <c r="BD981" s="6">
        <v>0</v>
      </c>
      <c r="BE981" s="6">
        <v>0</v>
      </c>
      <c r="BF981" s="6">
        <v>0</v>
      </c>
      <c r="BG981" s="6">
        <v>0</v>
      </c>
      <c r="BH981" s="9">
        <v>0</v>
      </c>
      <c r="BI981" s="6">
        <v>0</v>
      </c>
    </row>
    <row r="982" spans="2:61" ht="20.100000000000001" customHeight="1">
      <c r="C982" s="18">
        <v>80001023</v>
      </c>
      <c r="D982" s="12" t="s">
        <v>200</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138</v>
      </c>
      <c r="AT982" s="11">
        <v>0</v>
      </c>
      <c r="AU982" s="18">
        <v>0</v>
      </c>
      <c r="AV982" s="18">
        <v>0</v>
      </c>
      <c r="AW982" s="12" t="s">
        <v>139</v>
      </c>
      <c r="AX982" s="11">
        <v>0</v>
      </c>
      <c r="AY982" s="13">
        <v>0</v>
      </c>
      <c r="AZ982" s="13">
        <v>0</v>
      </c>
      <c r="BA982" s="37" t="s">
        <v>1218</v>
      </c>
      <c r="BB982" s="11"/>
      <c r="BC982" s="11">
        <v>0</v>
      </c>
      <c r="BD982" s="11"/>
      <c r="BE982" s="11"/>
      <c r="BF982" s="11"/>
      <c r="BG982" s="11"/>
      <c r="BH982" s="11">
        <v>0</v>
      </c>
      <c r="BI982" s="6">
        <v>0</v>
      </c>
    </row>
    <row r="983" spans="2:61" ht="20.100000000000001" customHeight="1">
      <c r="C983" s="18">
        <v>80001024</v>
      </c>
      <c r="D983" s="12" t="s">
        <v>1219</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146</v>
      </c>
      <c r="AG983" s="6">
        <v>2</v>
      </c>
      <c r="AH983" s="6">
        <v>2</v>
      </c>
      <c r="AI983" s="6">
        <v>1.5</v>
      </c>
      <c r="AJ983" s="11">
        <v>0</v>
      </c>
      <c r="AK983" s="11">
        <v>0</v>
      </c>
      <c r="AL983" s="11">
        <v>0</v>
      </c>
      <c r="AM983" s="11">
        <v>0</v>
      </c>
      <c r="AN983" s="11">
        <v>3000</v>
      </c>
      <c r="AO983" s="11">
        <v>0.5</v>
      </c>
      <c r="AP983" s="11">
        <v>0</v>
      </c>
      <c r="AQ983" s="6">
        <v>0</v>
      </c>
      <c r="AR983" s="11" t="s">
        <v>137</v>
      </c>
      <c r="AS983" s="12" t="s">
        <v>138</v>
      </c>
      <c r="AT983" s="11">
        <v>0</v>
      </c>
      <c r="AU983" s="18">
        <v>0</v>
      </c>
      <c r="AV983" s="18">
        <v>0</v>
      </c>
      <c r="AW983" s="12" t="s">
        <v>139</v>
      </c>
      <c r="AX983" s="11" t="s">
        <v>1220</v>
      </c>
      <c r="AY983" s="13">
        <v>0</v>
      </c>
      <c r="AZ983" s="13">
        <v>0</v>
      </c>
      <c r="BA983" s="37" t="s">
        <v>1221</v>
      </c>
      <c r="BB983" s="11"/>
      <c r="BC983" s="11">
        <v>0</v>
      </c>
      <c r="BD983" s="11"/>
      <c r="BE983" s="11"/>
      <c r="BF983" s="11"/>
      <c r="BG983" s="11"/>
      <c r="BH983" s="11">
        <v>0</v>
      </c>
      <c r="BI983" s="6">
        <v>0</v>
      </c>
    </row>
    <row r="984" spans="2:61" ht="20.100000000000001" customHeight="1">
      <c r="B984" s="74"/>
      <c r="C984" s="18">
        <v>80001025</v>
      </c>
      <c r="D984" s="12" t="s">
        <v>1222</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137</v>
      </c>
      <c r="AS984" s="12" t="s">
        <v>138</v>
      </c>
      <c r="AT984" s="6" t="s">
        <v>560</v>
      </c>
      <c r="AU984" s="6" t="s">
        <v>137</v>
      </c>
      <c r="AV984" s="6" t="s">
        <v>794</v>
      </c>
      <c r="AW984" s="7" t="s">
        <v>139</v>
      </c>
      <c r="AX984" s="6">
        <v>0</v>
      </c>
      <c r="AY984" s="13">
        <v>0</v>
      </c>
      <c r="AZ984" s="13">
        <v>0</v>
      </c>
      <c r="BA984" s="33" t="s">
        <v>1223</v>
      </c>
      <c r="BB984" s="6">
        <v>0</v>
      </c>
      <c r="BC984" s="11">
        <v>0</v>
      </c>
      <c r="BD984" s="6">
        <v>0</v>
      </c>
      <c r="BE984" s="6">
        <v>0</v>
      </c>
      <c r="BF984" s="6">
        <v>0</v>
      </c>
      <c r="BG984" s="6">
        <v>0</v>
      </c>
      <c r="BH984" s="9">
        <v>0</v>
      </c>
      <c r="BI984" s="6">
        <v>0</v>
      </c>
    </row>
    <row r="985" spans="2:61" ht="20.100000000000001" customHeight="1">
      <c r="B985" s="74"/>
      <c r="C985" s="18">
        <v>80001026</v>
      </c>
      <c r="D985" s="12" t="s">
        <v>1224</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138</v>
      </c>
      <c r="AT985" s="6">
        <v>0</v>
      </c>
      <c r="AU985" s="6" t="s">
        <v>137</v>
      </c>
      <c r="AV985" s="6">
        <v>0</v>
      </c>
      <c r="AW985" s="7" t="s">
        <v>139</v>
      </c>
      <c r="AX985" s="6">
        <v>0</v>
      </c>
      <c r="AY985" s="13">
        <v>0</v>
      </c>
      <c r="AZ985" s="13">
        <v>0</v>
      </c>
      <c r="BA985" s="33" t="s">
        <v>1225</v>
      </c>
      <c r="BB985" s="6">
        <v>0</v>
      </c>
      <c r="BC985" s="11">
        <v>0</v>
      </c>
      <c r="BD985" s="6">
        <v>0</v>
      </c>
      <c r="BE985" s="6">
        <v>0</v>
      </c>
      <c r="BF985" s="6">
        <v>0</v>
      </c>
      <c r="BG985" s="6">
        <v>0</v>
      </c>
      <c r="BH985" s="9">
        <v>0</v>
      </c>
      <c r="BI985" s="6">
        <v>0</v>
      </c>
    </row>
    <row r="986" spans="2:61" ht="20.100000000000001" customHeight="1">
      <c r="C986" s="18">
        <v>80001027</v>
      </c>
      <c r="D986" s="12" t="s">
        <v>1226</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146</v>
      </c>
      <c r="AG986" s="6">
        <v>2</v>
      </c>
      <c r="AH986" s="6">
        <v>2</v>
      </c>
      <c r="AI986" s="6">
        <v>1.5</v>
      </c>
      <c r="AJ986" s="11">
        <v>0</v>
      </c>
      <c r="AK986" s="11">
        <v>0</v>
      </c>
      <c r="AL986" s="11">
        <v>0</v>
      </c>
      <c r="AM986" s="11">
        <v>0</v>
      </c>
      <c r="AN986" s="11">
        <v>3000</v>
      </c>
      <c r="AO986" s="11">
        <v>0.5</v>
      </c>
      <c r="AP986" s="11">
        <v>0</v>
      </c>
      <c r="AQ986" s="6">
        <v>0</v>
      </c>
      <c r="AR986" s="11" t="s">
        <v>137</v>
      </c>
      <c r="AS986" s="12" t="s">
        <v>138</v>
      </c>
      <c r="AT986" s="11">
        <v>0</v>
      </c>
      <c r="AU986" s="18">
        <v>0</v>
      </c>
      <c r="AV986" s="18">
        <v>0</v>
      </c>
      <c r="AW986" s="12" t="s">
        <v>139</v>
      </c>
      <c r="AX986" s="11" t="s">
        <v>1227</v>
      </c>
      <c r="AY986" s="13">
        <v>0</v>
      </c>
      <c r="AZ986" s="13">
        <v>0</v>
      </c>
      <c r="BA986" s="37" t="s">
        <v>1228</v>
      </c>
      <c r="BB986" s="11"/>
      <c r="BC986" s="11">
        <v>0</v>
      </c>
      <c r="BD986" s="11"/>
      <c r="BE986" s="11"/>
      <c r="BF986" s="11"/>
      <c r="BG986" s="11"/>
      <c r="BH986" s="11">
        <v>0</v>
      </c>
      <c r="BI986" s="6">
        <v>0</v>
      </c>
    </row>
    <row r="987" spans="2:61" ht="20.100000000000001" customHeight="1">
      <c r="C987" s="18">
        <v>80001028</v>
      </c>
      <c r="D987" s="12" t="s">
        <v>1229</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146</v>
      </c>
      <c r="AG987" s="6">
        <v>0</v>
      </c>
      <c r="AH987" s="6">
        <v>0</v>
      </c>
      <c r="AI987" s="6">
        <v>1.5</v>
      </c>
      <c r="AJ987" s="11">
        <v>0</v>
      </c>
      <c r="AK987" s="11">
        <v>0</v>
      </c>
      <c r="AL987" s="11">
        <v>0</v>
      </c>
      <c r="AM987" s="11">
        <v>0</v>
      </c>
      <c r="AN987" s="11">
        <v>3000</v>
      </c>
      <c r="AO987" s="11">
        <v>0.5</v>
      </c>
      <c r="AP987" s="11">
        <v>0</v>
      </c>
      <c r="AQ987" s="6">
        <v>0</v>
      </c>
      <c r="AR987" s="11">
        <v>0</v>
      </c>
      <c r="AS987" s="12" t="s">
        <v>138</v>
      </c>
      <c r="AT987" s="11">
        <v>0</v>
      </c>
      <c r="AU987" s="18">
        <v>10000007</v>
      </c>
      <c r="AV987" s="18">
        <v>23000040</v>
      </c>
      <c r="AW987" s="12" t="s">
        <v>139</v>
      </c>
      <c r="AX987" s="11">
        <v>0</v>
      </c>
      <c r="AY987" s="13">
        <v>0</v>
      </c>
      <c r="AZ987" s="13">
        <v>1</v>
      </c>
      <c r="BA987" s="37" t="s">
        <v>1230</v>
      </c>
      <c r="BB987" s="11">
        <v>0</v>
      </c>
      <c r="BC987" s="11">
        <v>0</v>
      </c>
      <c r="BD987" s="11">
        <v>0</v>
      </c>
      <c r="BE987" s="11">
        <v>0</v>
      </c>
      <c r="BF987" s="11">
        <v>0</v>
      </c>
      <c r="BG987" s="11">
        <v>0</v>
      </c>
      <c r="BH987" s="11">
        <v>0</v>
      </c>
      <c r="BI987" s="6">
        <v>0</v>
      </c>
    </row>
    <row r="988" spans="2:61" ht="20.100000000000001" customHeight="1">
      <c r="B988" s="79"/>
      <c r="C988" s="18">
        <f t="shared" ref="C988:C1007" si="83">C960+1000</f>
        <v>80002001</v>
      </c>
      <c r="D988" s="12" t="s">
        <v>1231</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146</v>
      </c>
      <c r="AG988" s="6">
        <v>2</v>
      </c>
      <c r="AH988" s="6">
        <v>2</v>
      </c>
      <c r="AI988" s="6">
        <v>1.5</v>
      </c>
      <c r="AJ988" s="11">
        <v>0</v>
      </c>
      <c r="AK988" s="11">
        <v>0</v>
      </c>
      <c r="AL988" s="11">
        <v>0</v>
      </c>
      <c r="AM988" s="11">
        <v>1</v>
      </c>
      <c r="AN988" s="11">
        <v>3000</v>
      </c>
      <c r="AO988" s="11">
        <v>0.5</v>
      </c>
      <c r="AP988" s="11">
        <v>0</v>
      </c>
      <c r="AQ988" s="6">
        <v>0</v>
      </c>
      <c r="AR988" s="11" t="s">
        <v>137</v>
      </c>
      <c r="AS988" s="12" t="s">
        <v>138</v>
      </c>
      <c r="AT988" s="11">
        <v>0</v>
      </c>
      <c r="AU988" s="18">
        <v>0</v>
      </c>
      <c r="AV988" s="18">
        <v>0</v>
      </c>
      <c r="AW988" s="12" t="s">
        <v>139</v>
      </c>
      <c r="AX988" s="11" t="s">
        <v>1232</v>
      </c>
      <c r="AY988" s="13">
        <v>0</v>
      </c>
      <c r="AZ988" s="13">
        <v>0</v>
      </c>
      <c r="BA988" s="37" t="s">
        <v>1233</v>
      </c>
      <c r="BB988" s="11">
        <v>0</v>
      </c>
      <c r="BC988" s="11">
        <v>0</v>
      </c>
      <c r="BD988" s="11">
        <v>0</v>
      </c>
      <c r="BE988" s="11">
        <v>0</v>
      </c>
      <c r="BF988" s="11">
        <v>0</v>
      </c>
      <c r="BG988" s="11">
        <v>0</v>
      </c>
      <c r="BH988" s="11">
        <v>0</v>
      </c>
      <c r="BI988" s="6">
        <v>0</v>
      </c>
    </row>
    <row r="989" spans="2:61" ht="20.100000000000001" customHeight="1">
      <c r="B989" s="79"/>
      <c r="C989" s="18">
        <f t="shared" si="83"/>
        <v>80002002</v>
      </c>
      <c r="D989" s="12" t="s">
        <v>1234</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138</v>
      </c>
      <c r="AT989" s="11">
        <v>0</v>
      </c>
      <c r="AU989" s="18">
        <v>0</v>
      </c>
      <c r="AV989" s="18">
        <v>0</v>
      </c>
      <c r="AW989" s="12" t="s">
        <v>139</v>
      </c>
      <c r="AX989" s="11" t="s">
        <v>1235</v>
      </c>
      <c r="AY989" s="13">
        <v>0</v>
      </c>
      <c r="AZ989" s="13">
        <v>0</v>
      </c>
      <c r="BA989" s="37" t="s">
        <v>1236</v>
      </c>
      <c r="BB989" s="11"/>
      <c r="BC989" s="11">
        <v>0</v>
      </c>
      <c r="BD989" s="11"/>
      <c r="BE989" s="11"/>
      <c r="BF989" s="11"/>
      <c r="BG989" s="11"/>
      <c r="BH989" s="11">
        <v>0</v>
      </c>
      <c r="BI989" s="6">
        <v>0</v>
      </c>
    </row>
    <row r="990" spans="2:61" ht="20.100000000000001" customHeight="1">
      <c r="B990" s="79"/>
      <c r="C990" s="18">
        <f t="shared" si="83"/>
        <v>80002003</v>
      </c>
      <c r="D990" s="12" t="s">
        <v>1237</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138</v>
      </c>
      <c r="AT990" s="11">
        <v>0</v>
      </c>
      <c r="AU990" s="18">
        <v>0</v>
      </c>
      <c r="AV990" s="18">
        <v>0</v>
      </c>
      <c r="AW990" s="12" t="s">
        <v>139</v>
      </c>
      <c r="AX990" s="11" t="s">
        <v>1238</v>
      </c>
      <c r="AY990" s="13">
        <v>0</v>
      </c>
      <c r="AZ990" s="13">
        <v>0</v>
      </c>
      <c r="BA990" s="37" t="s">
        <v>1239</v>
      </c>
      <c r="BB990" s="11"/>
      <c r="BC990" s="11">
        <v>0</v>
      </c>
      <c r="BD990" s="11"/>
      <c r="BE990" s="11"/>
      <c r="BF990" s="11"/>
      <c r="BG990" s="11"/>
      <c r="BH990" s="11">
        <v>0</v>
      </c>
      <c r="BI990" s="6">
        <v>0</v>
      </c>
    </row>
    <row r="991" spans="2:61" ht="20.100000000000001" customHeight="1">
      <c r="B991" s="79"/>
      <c r="C991" s="18">
        <f t="shared" si="83"/>
        <v>80002004</v>
      </c>
      <c r="D991" s="12" t="s">
        <v>1240</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138</v>
      </c>
      <c r="AT991" s="11">
        <v>0</v>
      </c>
      <c r="AU991" s="18">
        <v>0</v>
      </c>
      <c r="AV991" s="18">
        <v>0</v>
      </c>
      <c r="AW991" s="12" t="s">
        <v>139</v>
      </c>
      <c r="AX991" s="11" t="s">
        <v>1241</v>
      </c>
      <c r="AY991" s="13">
        <v>0</v>
      </c>
      <c r="AZ991" s="13">
        <v>0</v>
      </c>
      <c r="BA991" s="37" t="s">
        <v>1242</v>
      </c>
      <c r="BB991" s="11"/>
      <c r="BC991" s="11">
        <v>0</v>
      </c>
      <c r="BD991" s="11"/>
      <c r="BE991" s="11"/>
      <c r="BF991" s="11"/>
      <c r="BG991" s="11"/>
      <c r="BH991" s="11">
        <v>0</v>
      </c>
      <c r="BI991" s="6">
        <v>0</v>
      </c>
    </row>
    <row r="992" spans="2:61" ht="20.100000000000001" customHeight="1">
      <c r="B992" s="79"/>
      <c r="C992" s="18">
        <f t="shared" si="83"/>
        <v>80002005</v>
      </c>
      <c r="D992" s="12" t="s">
        <v>1243</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138</v>
      </c>
      <c r="AT992" s="11">
        <v>0</v>
      </c>
      <c r="AU992" s="18">
        <v>0</v>
      </c>
      <c r="AV992" s="18">
        <v>0</v>
      </c>
      <c r="AW992" s="12" t="s">
        <v>139</v>
      </c>
      <c r="AX992" s="11" t="s">
        <v>1244</v>
      </c>
      <c r="AY992" s="13">
        <v>0</v>
      </c>
      <c r="AZ992" s="13">
        <v>0</v>
      </c>
      <c r="BA992" s="37" t="s">
        <v>1245</v>
      </c>
      <c r="BB992" s="11"/>
      <c r="BC992" s="11">
        <v>0</v>
      </c>
      <c r="BD992" s="11"/>
      <c r="BE992" s="11"/>
      <c r="BF992" s="11"/>
      <c r="BG992" s="11"/>
      <c r="BH992" s="11">
        <v>0</v>
      </c>
      <c r="BI992" s="6">
        <v>0</v>
      </c>
    </row>
    <row r="993" spans="2:61" ht="20.100000000000001" customHeight="1">
      <c r="B993" s="79"/>
      <c r="C993" s="18">
        <f t="shared" si="83"/>
        <v>80002006</v>
      </c>
      <c r="D993" s="12" t="s">
        <v>1246</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138</v>
      </c>
      <c r="AT993" s="11">
        <v>0</v>
      </c>
      <c r="AU993" s="18">
        <v>0</v>
      </c>
      <c r="AV993" s="18">
        <v>0</v>
      </c>
      <c r="AW993" s="12" t="s">
        <v>139</v>
      </c>
      <c r="AX993" s="66" t="s">
        <v>1247</v>
      </c>
      <c r="AY993" s="13">
        <v>0</v>
      </c>
      <c r="AZ993" s="13">
        <v>0</v>
      </c>
      <c r="BA993" s="80" t="s">
        <v>1248</v>
      </c>
      <c r="BB993" s="11"/>
      <c r="BC993" s="11">
        <v>0</v>
      </c>
      <c r="BD993" s="11"/>
      <c r="BE993" s="11"/>
      <c r="BF993" s="11"/>
      <c r="BG993" s="11"/>
      <c r="BH993" s="11">
        <v>0</v>
      </c>
      <c r="BI993" s="6">
        <v>0</v>
      </c>
    </row>
    <row r="994" spans="2:61" ht="20.100000000000001" customHeight="1">
      <c r="B994" s="79"/>
      <c r="C994" s="18">
        <f t="shared" si="83"/>
        <v>80002007</v>
      </c>
      <c r="D994" s="12" t="s">
        <v>1249</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138</v>
      </c>
      <c r="AT994" s="11">
        <v>0</v>
      </c>
      <c r="AU994" s="18">
        <v>0</v>
      </c>
      <c r="AV994" s="18">
        <v>0</v>
      </c>
      <c r="AW994" s="12" t="s">
        <v>139</v>
      </c>
      <c r="AX994" s="11"/>
      <c r="AY994" s="13">
        <v>0</v>
      </c>
      <c r="AZ994" s="13">
        <v>0</v>
      </c>
      <c r="BA994" s="37" t="s">
        <v>1178</v>
      </c>
      <c r="BB994" s="11"/>
      <c r="BC994" s="11">
        <v>0</v>
      </c>
      <c r="BD994" s="11"/>
      <c r="BE994" s="11"/>
      <c r="BF994" s="11"/>
      <c r="BG994" s="11"/>
      <c r="BH994" s="11">
        <v>0</v>
      </c>
      <c r="BI994" s="6">
        <v>0</v>
      </c>
    </row>
    <row r="995" spans="2:61" ht="20.100000000000001" customHeight="1">
      <c r="B995" s="79"/>
      <c r="C995" s="18">
        <f t="shared" si="83"/>
        <v>80002008</v>
      </c>
      <c r="D995" s="12" t="s">
        <v>1250</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138</v>
      </c>
      <c r="AT995" s="11">
        <v>0</v>
      </c>
      <c r="AU995" s="18">
        <v>0</v>
      </c>
      <c r="AV995" s="18">
        <v>0</v>
      </c>
      <c r="AW995" s="12" t="s">
        <v>139</v>
      </c>
      <c r="AX995" s="11"/>
      <c r="AY995" s="13">
        <v>0</v>
      </c>
      <c r="AZ995" s="13">
        <v>0</v>
      </c>
      <c r="BA995" s="37" t="s">
        <v>1251</v>
      </c>
      <c r="BB995" s="11"/>
      <c r="BC995" s="11">
        <v>0</v>
      </c>
      <c r="BD995" s="11"/>
      <c r="BE995" s="11"/>
      <c r="BF995" s="11"/>
      <c r="BG995" s="11"/>
      <c r="BH995" s="11">
        <v>0</v>
      </c>
      <c r="BI995" s="6">
        <v>0</v>
      </c>
    </row>
    <row r="996" spans="2:61" ht="20.100000000000001" customHeight="1">
      <c r="B996" s="79"/>
      <c r="C996" s="18">
        <f t="shared" si="83"/>
        <v>80002009</v>
      </c>
      <c r="D996" s="12" t="s">
        <v>1252</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138</v>
      </c>
      <c r="AT996" s="11">
        <v>0</v>
      </c>
      <c r="AU996" s="18">
        <v>0</v>
      </c>
      <c r="AV996" s="18">
        <v>0</v>
      </c>
      <c r="AW996" s="12" t="s">
        <v>139</v>
      </c>
      <c r="AX996" s="11" t="s">
        <v>1253</v>
      </c>
      <c r="AY996" s="13">
        <v>0</v>
      </c>
      <c r="AZ996" s="13">
        <v>0</v>
      </c>
      <c r="BA996" s="37" t="s">
        <v>1254</v>
      </c>
      <c r="BB996" s="11"/>
      <c r="BC996" s="11">
        <v>0</v>
      </c>
      <c r="BD996" s="11"/>
      <c r="BE996" s="11"/>
      <c r="BF996" s="11"/>
      <c r="BG996" s="11"/>
      <c r="BH996" s="11">
        <v>0</v>
      </c>
      <c r="BI996" s="6">
        <v>0</v>
      </c>
    </row>
    <row r="997" spans="2:61" ht="20.100000000000001" customHeight="1">
      <c r="B997" s="79"/>
      <c r="C997" s="18">
        <f t="shared" si="83"/>
        <v>80002010</v>
      </c>
      <c r="D997" s="12" t="s">
        <v>1255</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138</v>
      </c>
      <c r="AT997" s="11">
        <v>0</v>
      </c>
      <c r="AU997" s="18">
        <v>0</v>
      </c>
      <c r="AV997" s="18">
        <v>0</v>
      </c>
      <c r="AW997" s="12" t="s">
        <v>139</v>
      </c>
      <c r="AX997" s="11" t="s">
        <v>1256</v>
      </c>
      <c r="AY997" s="13">
        <v>0</v>
      </c>
      <c r="AZ997" s="13">
        <v>0</v>
      </c>
      <c r="BA997" s="37" t="s">
        <v>1257</v>
      </c>
      <c r="BB997" s="11"/>
      <c r="BC997" s="11">
        <v>0</v>
      </c>
      <c r="BD997" s="11"/>
      <c r="BE997" s="11"/>
      <c r="BF997" s="11"/>
      <c r="BG997" s="11"/>
      <c r="BH997" s="11">
        <v>0</v>
      </c>
      <c r="BI997" s="6">
        <v>0</v>
      </c>
    </row>
    <row r="998" spans="2:61" ht="20.100000000000001" customHeight="1">
      <c r="B998" s="79"/>
      <c r="C998" s="18">
        <f t="shared" si="83"/>
        <v>80002011</v>
      </c>
      <c r="D998" s="12" t="s">
        <v>1258</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138</v>
      </c>
      <c r="AT998" s="11">
        <v>0</v>
      </c>
      <c r="AU998" s="18">
        <v>0</v>
      </c>
      <c r="AV998" s="18">
        <v>0</v>
      </c>
      <c r="AW998" s="12" t="s">
        <v>139</v>
      </c>
      <c r="AX998" s="11" t="s">
        <v>1259</v>
      </c>
      <c r="AY998" s="13">
        <v>0</v>
      </c>
      <c r="AZ998" s="13">
        <v>0</v>
      </c>
      <c r="BA998" s="37" t="s">
        <v>1260</v>
      </c>
      <c r="BB998" s="11"/>
      <c r="BC998" s="11">
        <v>0</v>
      </c>
      <c r="BD998" s="11"/>
      <c r="BE998" s="11"/>
      <c r="BF998" s="11"/>
      <c r="BG998" s="11"/>
      <c r="BH998" s="11">
        <v>0</v>
      </c>
      <c r="BI998" s="6">
        <v>0</v>
      </c>
    </row>
    <row r="999" spans="2:61" ht="20.100000000000001" customHeight="1">
      <c r="B999" s="79"/>
      <c r="C999" s="18">
        <f t="shared" si="83"/>
        <v>80002012</v>
      </c>
      <c r="D999" s="12" t="s">
        <v>1261</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138</v>
      </c>
      <c r="AT999" s="11">
        <v>0</v>
      </c>
      <c r="AU999" s="18">
        <v>0</v>
      </c>
      <c r="AV999" s="18">
        <v>0</v>
      </c>
      <c r="AW999" s="12" t="s">
        <v>139</v>
      </c>
      <c r="AX999" s="11" t="s">
        <v>1262</v>
      </c>
      <c r="AY999" s="13">
        <v>0</v>
      </c>
      <c r="AZ999" s="13">
        <v>0</v>
      </c>
      <c r="BA999" s="37" t="s">
        <v>1263</v>
      </c>
      <c r="BB999" s="11"/>
      <c r="BC999" s="11">
        <v>0</v>
      </c>
      <c r="BD999" s="11"/>
      <c r="BE999" s="11"/>
      <c r="BF999" s="11"/>
      <c r="BG999" s="11"/>
      <c r="BH999" s="11">
        <v>0</v>
      </c>
      <c r="BI999" s="6">
        <v>0</v>
      </c>
    </row>
    <row r="1000" spans="2:61" ht="20.100000000000001" customHeight="1">
      <c r="B1000" s="79"/>
      <c r="C1000" s="18">
        <f t="shared" si="83"/>
        <v>80002013</v>
      </c>
      <c r="D1000" s="12" t="s">
        <v>1264</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1.5</v>
      </c>
      <c r="AJ1000" s="11">
        <v>0</v>
      </c>
      <c r="AK1000" s="11">
        <v>0</v>
      </c>
      <c r="AL1000" s="11">
        <v>0</v>
      </c>
      <c r="AM1000" s="11">
        <v>1</v>
      </c>
      <c r="AN1000" s="11">
        <v>3000</v>
      </c>
      <c r="AO1000" s="11">
        <v>0.5</v>
      </c>
      <c r="AP1000" s="11">
        <v>0</v>
      </c>
      <c r="AQ1000" s="6">
        <v>0</v>
      </c>
      <c r="AR1000" s="11" t="s">
        <v>137</v>
      </c>
      <c r="AS1000" s="12" t="s">
        <v>138</v>
      </c>
      <c r="AT1000" s="11">
        <v>0</v>
      </c>
      <c r="AU1000" s="18">
        <v>0</v>
      </c>
      <c r="AV1000" s="18">
        <v>0</v>
      </c>
      <c r="AW1000" s="12" t="s">
        <v>139</v>
      </c>
      <c r="AX1000" s="11" t="s">
        <v>1194</v>
      </c>
      <c r="AY1000" s="13">
        <v>0</v>
      </c>
      <c r="AZ1000" s="13">
        <v>0</v>
      </c>
      <c r="BA1000" s="37" t="s">
        <v>1195</v>
      </c>
      <c r="BB1000" s="11"/>
      <c r="BC1000" s="11">
        <v>0</v>
      </c>
      <c r="BD1000" s="11"/>
      <c r="BE1000" s="11"/>
      <c r="BF1000" s="11"/>
      <c r="BG1000" s="11"/>
      <c r="BH1000" s="11">
        <v>0</v>
      </c>
      <c r="BI1000" s="6">
        <v>0</v>
      </c>
    </row>
    <row r="1001" spans="2:61" ht="20.100000000000001" customHeight="1">
      <c r="B1001" s="79"/>
      <c r="C1001" s="18">
        <f t="shared" si="83"/>
        <v>80002014</v>
      </c>
      <c r="D1001" s="12" t="s">
        <v>1265</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1.5</v>
      </c>
      <c r="AJ1001" s="11">
        <v>0</v>
      </c>
      <c r="AK1001" s="11">
        <v>0</v>
      </c>
      <c r="AL1001" s="11">
        <v>0</v>
      </c>
      <c r="AM1001" s="11">
        <v>1</v>
      </c>
      <c r="AN1001" s="11">
        <v>3000</v>
      </c>
      <c r="AO1001" s="11">
        <v>0.5</v>
      </c>
      <c r="AP1001" s="11">
        <v>0</v>
      </c>
      <c r="AQ1001" s="6">
        <v>0</v>
      </c>
      <c r="AR1001" s="11" t="s">
        <v>137</v>
      </c>
      <c r="AS1001" s="12" t="s">
        <v>138</v>
      </c>
      <c r="AT1001" s="11">
        <v>0</v>
      </c>
      <c r="AU1001" s="18">
        <v>0</v>
      </c>
      <c r="AV1001" s="18">
        <v>0</v>
      </c>
      <c r="AW1001" s="12" t="s">
        <v>139</v>
      </c>
      <c r="AX1001" s="11" t="s">
        <v>1266</v>
      </c>
      <c r="AY1001" s="13">
        <v>0</v>
      </c>
      <c r="AZ1001" s="13">
        <v>0</v>
      </c>
      <c r="BA1001" s="37" t="s">
        <v>1267</v>
      </c>
      <c r="BB1001" s="11"/>
      <c r="BC1001" s="11">
        <v>0</v>
      </c>
      <c r="BD1001" s="11"/>
      <c r="BE1001" s="11"/>
      <c r="BF1001" s="11"/>
      <c r="BG1001" s="11"/>
      <c r="BH1001" s="11">
        <v>0</v>
      </c>
      <c r="BI1001" s="6">
        <v>0</v>
      </c>
    </row>
    <row r="1002" spans="2:61" ht="20.100000000000001" customHeight="1">
      <c r="B1002" s="81"/>
      <c r="C1002" s="66">
        <f t="shared" si="83"/>
        <v>80002015</v>
      </c>
      <c r="D1002" s="65" t="s">
        <v>1268</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146</v>
      </c>
      <c r="AG1002" s="66">
        <v>2</v>
      </c>
      <c r="AH1002" s="66">
        <v>2</v>
      </c>
      <c r="AI1002" s="66">
        <v>1.5</v>
      </c>
      <c r="AJ1002" s="66">
        <v>0</v>
      </c>
      <c r="AK1002" s="66">
        <v>0</v>
      </c>
      <c r="AL1002" s="66">
        <v>0</v>
      </c>
      <c r="AM1002" s="66">
        <v>1</v>
      </c>
      <c r="AN1002" s="66">
        <v>3000</v>
      </c>
      <c r="AO1002" s="66">
        <v>0.5</v>
      </c>
      <c r="AP1002" s="66">
        <v>0</v>
      </c>
      <c r="AQ1002" s="66">
        <v>0</v>
      </c>
      <c r="AR1002" s="66" t="s">
        <v>137</v>
      </c>
      <c r="AS1002" s="12" t="s">
        <v>138</v>
      </c>
      <c r="AT1002" s="66">
        <v>0</v>
      </c>
      <c r="AU1002" s="66">
        <v>0</v>
      </c>
      <c r="AV1002" s="66">
        <v>0</v>
      </c>
      <c r="AW1002" s="65" t="s">
        <v>139</v>
      </c>
      <c r="AX1002" s="66"/>
      <c r="AY1002" s="66">
        <v>0</v>
      </c>
      <c r="AZ1002" s="66">
        <v>0</v>
      </c>
      <c r="BA1002" s="80" t="s">
        <v>1269</v>
      </c>
      <c r="BB1002" s="66"/>
      <c r="BC1002" s="11">
        <v>0</v>
      </c>
      <c r="BD1002" s="66"/>
      <c r="BE1002" s="66"/>
      <c r="BF1002" s="66"/>
      <c r="BG1002" s="66"/>
      <c r="BH1002" s="11">
        <v>0</v>
      </c>
      <c r="BI1002" s="6">
        <v>0</v>
      </c>
    </row>
    <row r="1003" spans="2:61" ht="20.100000000000001" customHeight="1">
      <c r="B1003" s="79"/>
      <c r="C1003" s="18">
        <f t="shared" si="83"/>
        <v>80002016</v>
      </c>
      <c r="D1003" s="12" t="s">
        <v>1270</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146</v>
      </c>
      <c r="AG1003" s="6">
        <v>2</v>
      </c>
      <c r="AH1003" s="6">
        <v>2</v>
      </c>
      <c r="AI1003" s="6">
        <v>1.5</v>
      </c>
      <c r="AJ1003" s="11">
        <v>0</v>
      </c>
      <c r="AK1003" s="11">
        <v>0</v>
      </c>
      <c r="AL1003" s="11">
        <v>0</v>
      </c>
      <c r="AM1003" s="11">
        <v>1</v>
      </c>
      <c r="AN1003" s="11">
        <v>3000</v>
      </c>
      <c r="AO1003" s="11">
        <v>0.5</v>
      </c>
      <c r="AP1003" s="11">
        <v>0</v>
      </c>
      <c r="AQ1003" s="6">
        <v>0</v>
      </c>
      <c r="AR1003" s="11" t="s">
        <v>137</v>
      </c>
      <c r="AS1003" s="12" t="s">
        <v>138</v>
      </c>
      <c r="AT1003" s="11">
        <v>0</v>
      </c>
      <c r="AU1003" s="18">
        <v>0</v>
      </c>
      <c r="AV1003" s="18">
        <v>0</v>
      </c>
      <c r="AW1003" s="12" t="s">
        <v>139</v>
      </c>
      <c r="AX1003" s="11" t="s">
        <v>1271</v>
      </c>
      <c r="AY1003" s="13">
        <v>0</v>
      </c>
      <c r="AZ1003" s="13">
        <v>0</v>
      </c>
      <c r="BA1003" s="37" t="s">
        <v>1272</v>
      </c>
      <c r="BB1003" s="11"/>
      <c r="BC1003" s="11">
        <v>0</v>
      </c>
      <c r="BD1003" s="11"/>
      <c r="BE1003" s="11"/>
      <c r="BF1003" s="11"/>
      <c r="BG1003" s="11"/>
      <c r="BH1003" s="11">
        <v>0</v>
      </c>
      <c r="BI1003" s="6">
        <v>0</v>
      </c>
    </row>
    <row r="1004" spans="2:61" ht="20.100000000000001" customHeight="1">
      <c r="B1004" s="79"/>
      <c r="C1004" s="18">
        <f t="shared" si="83"/>
        <v>80002017</v>
      </c>
      <c r="D1004" s="12" t="s">
        <v>1273</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1.5</v>
      </c>
      <c r="AJ1004" s="11">
        <v>0</v>
      </c>
      <c r="AK1004" s="11">
        <v>0</v>
      </c>
      <c r="AL1004" s="11">
        <v>0</v>
      </c>
      <c r="AM1004" s="11">
        <v>1</v>
      </c>
      <c r="AN1004" s="11">
        <v>3000</v>
      </c>
      <c r="AO1004" s="11">
        <v>0.5</v>
      </c>
      <c r="AP1004" s="11">
        <v>0</v>
      </c>
      <c r="AQ1004" s="6">
        <v>80010171</v>
      </c>
      <c r="AR1004" s="11" t="s">
        <v>137</v>
      </c>
      <c r="AS1004" s="12" t="s">
        <v>138</v>
      </c>
      <c r="AT1004" s="11">
        <v>0</v>
      </c>
      <c r="AU1004" s="18">
        <v>0</v>
      </c>
      <c r="AV1004" s="18">
        <v>0</v>
      </c>
      <c r="AW1004" s="12" t="s">
        <v>139</v>
      </c>
      <c r="AX1004" s="11"/>
      <c r="AY1004" s="13">
        <v>0</v>
      </c>
      <c r="AZ1004" s="13">
        <v>0</v>
      </c>
      <c r="BA1004" s="80" t="s">
        <v>1274</v>
      </c>
      <c r="BB1004" s="11"/>
      <c r="BC1004" s="11">
        <v>0</v>
      </c>
      <c r="BD1004" s="11"/>
      <c r="BE1004" s="11"/>
      <c r="BF1004" s="11"/>
      <c r="BG1004" s="11"/>
      <c r="BH1004" s="11">
        <v>0</v>
      </c>
      <c r="BI1004" s="6">
        <v>0</v>
      </c>
    </row>
    <row r="1005" spans="2:61" ht="20.100000000000001" customHeight="1">
      <c r="B1005" s="79"/>
      <c r="C1005" s="18">
        <f t="shared" si="83"/>
        <v>80002018</v>
      </c>
      <c r="D1005" s="12" t="s">
        <v>1275</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1.5</v>
      </c>
      <c r="AJ1005" s="11">
        <v>0</v>
      </c>
      <c r="AK1005" s="11">
        <v>0</v>
      </c>
      <c r="AL1005" s="11">
        <v>0</v>
      </c>
      <c r="AM1005" s="11">
        <v>1</v>
      </c>
      <c r="AN1005" s="11">
        <v>3000</v>
      </c>
      <c r="AO1005" s="11">
        <v>0.5</v>
      </c>
      <c r="AP1005" s="11">
        <v>0</v>
      </c>
      <c r="AQ1005" s="6">
        <v>0</v>
      </c>
      <c r="AR1005" s="11" t="s">
        <v>137</v>
      </c>
      <c r="AS1005" s="12" t="s">
        <v>138</v>
      </c>
      <c r="AT1005" s="11">
        <v>0</v>
      </c>
      <c r="AU1005" s="18">
        <v>0</v>
      </c>
      <c r="AV1005" s="18">
        <v>0</v>
      </c>
      <c r="AW1005" s="12" t="s">
        <v>139</v>
      </c>
      <c r="AX1005" s="11" t="s">
        <v>1276</v>
      </c>
      <c r="AY1005" s="13">
        <v>0</v>
      </c>
      <c r="AZ1005" s="13">
        <v>0</v>
      </c>
      <c r="BA1005" s="37" t="s">
        <v>1277</v>
      </c>
      <c r="BB1005" s="11"/>
      <c r="BC1005" s="11">
        <v>0</v>
      </c>
      <c r="BD1005" s="11"/>
      <c r="BE1005" s="11"/>
      <c r="BF1005" s="11"/>
      <c r="BG1005" s="11"/>
      <c r="BH1005" s="11">
        <v>0</v>
      </c>
      <c r="BI1005" s="6">
        <v>0</v>
      </c>
    </row>
    <row r="1006" spans="2:61" ht="20.100000000000001" customHeight="1">
      <c r="B1006" s="79"/>
      <c r="C1006" s="18">
        <f t="shared" si="83"/>
        <v>80002019</v>
      </c>
      <c r="D1006" s="12" t="s">
        <v>1278</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1.5</v>
      </c>
      <c r="AJ1006" s="11">
        <v>0</v>
      </c>
      <c r="AK1006" s="11">
        <v>0</v>
      </c>
      <c r="AL1006" s="11">
        <v>0</v>
      </c>
      <c r="AM1006" s="11">
        <v>1</v>
      </c>
      <c r="AN1006" s="11">
        <v>3000</v>
      </c>
      <c r="AO1006" s="11">
        <v>0.5</v>
      </c>
      <c r="AP1006" s="11">
        <v>0</v>
      </c>
      <c r="AQ1006" s="6">
        <v>0</v>
      </c>
      <c r="AR1006" s="11" t="s">
        <v>137</v>
      </c>
      <c r="AS1006" s="12" t="s">
        <v>138</v>
      </c>
      <c r="AT1006" s="11">
        <v>0</v>
      </c>
      <c r="AU1006" s="18">
        <v>0</v>
      </c>
      <c r="AV1006" s="18">
        <v>0</v>
      </c>
      <c r="AW1006" s="12" t="s">
        <v>139</v>
      </c>
      <c r="AX1006" s="11" t="s">
        <v>1279</v>
      </c>
      <c r="AY1006" s="13">
        <v>0</v>
      </c>
      <c r="AZ1006" s="13">
        <v>0</v>
      </c>
      <c r="BA1006" s="37" t="s">
        <v>1280</v>
      </c>
      <c r="BB1006" s="11"/>
      <c r="BC1006" s="11">
        <v>0</v>
      </c>
      <c r="BD1006" s="11"/>
      <c r="BE1006" s="11"/>
      <c r="BF1006" s="11"/>
      <c r="BG1006" s="11"/>
      <c r="BH1006" s="11">
        <v>0</v>
      </c>
      <c r="BI1006" s="6">
        <v>0</v>
      </c>
    </row>
    <row r="1007" spans="2:61" ht="20.100000000000001" customHeight="1">
      <c r="B1007" s="79"/>
      <c r="C1007" s="18">
        <f t="shared" si="83"/>
        <v>80002020</v>
      </c>
      <c r="D1007" s="12" t="s">
        <v>1281</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1.5</v>
      </c>
      <c r="AJ1007" s="11">
        <v>0</v>
      </c>
      <c r="AK1007" s="11">
        <v>0</v>
      </c>
      <c r="AL1007" s="11">
        <v>0</v>
      </c>
      <c r="AM1007" s="11">
        <v>1</v>
      </c>
      <c r="AN1007" s="11">
        <v>3000</v>
      </c>
      <c r="AO1007" s="11">
        <v>0.5</v>
      </c>
      <c r="AP1007" s="11">
        <v>0</v>
      </c>
      <c r="AQ1007" s="6">
        <v>0</v>
      </c>
      <c r="AR1007" s="11" t="s">
        <v>137</v>
      </c>
      <c r="AS1007" s="12" t="s">
        <v>138</v>
      </c>
      <c r="AT1007" s="11">
        <v>0</v>
      </c>
      <c r="AU1007" s="18">
        <v>0</v>
      </c>
      <c r="AV1007" s="18">
        <v>0</v>
      </c>
      <c r="AW1007" s="12" t="s">
        <v>139</v>
      </c>
      <c r="AX1007" s="11" t="s">
        <v>1282</v>
      </c>
      <c r="AY1007" s="13">
        <v>0</v>
      </c>
      <c r="AZ1007" s="13">
        <v>0</v>
      </c>
      <c r="BA1007" s="37" t="s">
        <v>1283</v>
      </c>
      <c r="BB1007" s="11"/>
      <c r="BC1007" s="11">
        <v>0</v>
      </c>
      <c r="BD1007" s="11"/>
      <c r="BE1007" s="11"/>
      <c r="BF1007" s="11"/>
      <c r="BG1007" s="11"/>
      <c r="BH1007" s="11">
        <v>0</v>
      </c>
      <c r="BI1007" s="6">
        <v>0</v>
      </c>
    </row>
    <row r="1008" spans="2:61" ht="20.25" customHeight="1">
      <c r="C1008" s="18">
        <f t="shared" ref="C1008:C1015" si="84">C980+1000</f>
        <v>80002021</v>
      </c>
      <c r="D1008" s="12" t="s">
        <v>1284</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138</v>
      </c>
      <c r="AT1008" s="6" t="s">
        <v>560</v>
      </c>
      <c r="AU1008" s="18">
        <v>10000007</v>
      </c>
      <c r="AV1008" s="82">
        <v>23000080</v>
      </c>
      <c r="AW1008" s="12" t="s">
        <v>139</v>
      </c>
      <c r="AX1008" s="19" t="s">
        <v>137</v>
      </c>
      <c r="AY1008" s="13">
        <v>0</v>
      </c>
      <c r="AZ1008" s="13">
        <v>0</v>
      </c>
      <c r="BA1008" s="37" t="s">
        <v>1285</v>
      </c>
      <c r="BB1008" s="18">
        <v>0</v>
      </c>
      <c r="BC1008" s="11">
        <v>0</v>
      </c>
      <c r="BD1008" s="18">
        <v>0</v>
      </c>
      <c r="BE1008" s="18">
        <v>0</v>
      </c>
      <c r="BF1008" s="18">
        <v>0</v>
      </c>
      <c r="BG1008" s="18">
        <v>0</v>
      </c>
      <c r="BH1008" s="9">
        <v>0</v>
      </c>
      <c r="BI1008" s="6">
        <v>0</v>
      </c>
    </row>
    <row r="1009" spans="2:61" ht="20.100000000000001" customHeight="1">
      <c r="B1009" s="74"/>
      <c r="C1009" s="18">
        <f t="shared" si="84"/>
        <v>80002022</v>
      </c>
      <c r="D1009" s="12" t="s">
        <v>1286</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1287</v>
      </c>
      <c r="AS1009" s="12" t="s">
        <v>138</v>
      </c>
      <c r="AT1009" s="6" t="s">
        <v>560</v>
      </c>
      <c r="AU1009" s="6" t="s">
        <v>137</v>
      </c>
      <c r="AV1009" s="6">
        <v>0</v>
      </c>
      <c r="AW1009" s="7" t="s">
        <v>139</v>
      </c>
      <c r="AX1009" s="6">
        <v>0</v>
      </c>
      <c r="AY1009" s="13">
        <v>0</v>
      </c>
      <c r="AZ1009" s="13">
        <v>0</v>
      </c>
      <c r="BA1009" s="37" t="s">
        <v>1288</v>
      </c>
      <c r="BB1009" s="6">
        <v>0</v>
      </c>
      <c r="BC1009" s="11">
        <v>0</v>
      </c>
      <c r="BD1009" s="6">
        <v>0</v>
      </c>
      <c r="BE1009" s="6">
        <v>0</v>
      </c>
      <c r="BF1009" s="6">
        <v>0</v>
      </c>
      <c r="BG1009" s="6">
        <v>0</v>
      </c>
      <c r="BH1009" s="9">
        <v>0</v>
      </c>
      <c r="BI1009" s="6">
        <v>0</v>
      </c>
    </row>
    <row r="1010" spans="2:61" ht="20.100000000000001" customHeight="1">
      <c r="C1010" s="18">
        <f t="shared" si="84"/>
        <v>80002023</v>
      </c>
      <c r="D1010" s="12" t="s">
        <v>1289</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138</v>
      </c>
      <c r="AT1010" s="11">
        <v>0</v>
      </c>
      <c r="AU1010" s="18">
        <v>0</v>
      </c>
      <c r="AV1010" s="18">
        <v>0</v>
      </c>
      <c r="AW1010" s="12" t="s">
        <v>139</v>
      </c>
      <c r="AX1010" s="11">
        <v>0</v>
      </c>
      <c r="AY1010" s="13">
        <v>0</v>
      </c>
      <c r="AZ1010" s="13">
        <v>0</v>
      </c>
      <c r="BA1010" s="37" t="s">
        <v>1290</v>
      </c>
      <c r="BB1010" s="11"/>
      <c r="BC1010" s="11">
        <v>0</v>
      </c>
      <c r="BD1010" s="11"/>
      <c r="BE1010" s="11"/>
      <c r="BF1010" s="11"/>
      <c r="BG1010" s="11"/>
      <c r="BH1010" s="11">
        <v>0</v>
      </c>
      <c r="BI1010" s="6">
        <v>0</v>
      </c>
    </row>
    <row r="1011" spans="2:61" ht="20.100000000000001" customHeight="1">
      <c r="C1011" s="18">
        <f t="shared" si="84"/>
        <v>80002024</v>
      </c>
      <c r="D1011" s="12" t="s">
        <v>1291</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146</v>
      </c>
      <c r="AG1011" s="6">
        <v>2</v>
      </c>
      <c r="AH1011" s="6">
        <v>2</v>
      </c>
      <c r="AI1011" s="6">
        <v>1.5</v>
      </c>
      <c r="AJ1011" s="11">
        <v>0</v>
      </c>
      <c r="AK1011" s="11">
        <v>0</v>
      </c>
      <c r="AL1011" s="11">
        <v>0</v>
      </c>
      <c r="AM1011" s="11">
        <v>0</v>
      </c>
      <c r="AN1011" s="11">
        <v>3000</v>
      </c>
      <c r="AO1011" s="11">
        <v>0.5</v>
      </c>
      <c r="AP1011" s="11">
        <v>0</v>
      </c>
      <c r="AQ1011" s="6">
        <v>0</v>
      </c>
      <c r="AR1011" s="11" t="s">
        <v>137</v>
      </c>
      <c r="AS1011" s="12" t="s">
        <v>138</v>
      </c>
      <c r="AT1011" s="11">
        <v>0</v>
      </c>
      <c r="AU1011" s="18">
        <v>0</v>
      </c>
      <c r="AV1011" s="18">
        <v>0</v>
      </c>
      <c r="AW1011" s="12" t="s">
        <v>139</v>
      </c>
      <c r="AX1011" s="11" t="s">
        <v>1220</v>
      </c>
      <c r="AY1011" s="13">
        <v>0</v>
      </c>
      <c r="AZ1011" s="13">
        <v>0</v>
      </c>
      <c r="BA1011" s="37" t="s">
        <v>1292</v>
      </c>
      <c r="BB1011" s="11"/>
      <c r="BC1011" s="11">
        <v>0</v>
      </c>
      <c r="BD1011" s="11"/>
      <c r="BE1011" s="11"/>
      <c r="BF1011" s="11"/>
      <c r="BG1011" s="11"/>
      <c r="BH1011" s="11">
        <v>0</v>
      </c>
      <c r="BI1011" s="6">
        <v>0</v>
      </c>
    </row>
    <row r="1012" spans="2:61" ht="20.100000000000001" customHeight="1">
      <c r="B1012" s="74"/>
      <c r="C1012" s="18">
        <f t="shared" si="84"/>
        <v>80002025</v>
      </c>
      <c r="D1012" s="12" t="s">
        <v>1293</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137</v>
      </c>
      <c r="AS1012" s="12" t="s">
        <v>138</v>
      </c>
      <c r="AT1012" s="6" t="s">
        <v>560</v>
      </c>
      <c r="AU1012" s="6" t="s">
        <v>137</v>
      </c>
      <c r="AV1012" s="6" t="s">
        <v>794</v>
      </c>
      <c r="AW1012" s="7" t="s">
        <v>139</v>
      </c>
      <c r="AX1012" s="6">
        <v>0</v>
      </c>
      <c r="AY1012" s="13">
        <v>0</v>
      </c>
      <c r="AZ1012" s="13">
        <v>0</v>
      </c>
      <c r="BA1012" s="33" t="s">
        <v>1294</v>
      </c>
      <c r="BB1012" s="6">
        <v>0</v>
      </c>
      <c r="BC1012" s="11">
        <v>0</v>
      </c>
      <c r="BD1012" s="6">
        <v>0</v>
      </c>
      <c r="BE1012" s="6">
        <v>0</v>
      </c>
      <c r="BF1012" s="6">
        <v>0</v>
      </c>
      <c r="BG1012" s="6">
        <v>0</v>
      </c>
      <c r="BH1012" s="9">
        <v>0</v>
      </c>
      <c r="BI1012" s="6">
        <v>0</v>
      </c>
    </row>
    <row r="1013" spans="2:61" ht="20.100000000000001" customHeight="1">
      <c r="B1013" s="74"/>
      <c r="C1013" s="18">
        <f t="shared" si="84"/>
        <v>80002026</v>
      </c>
      <c r="D1013" s="12" t="s">
        <v>1295</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138</v>
      </c>
      <c r="AT1013" s="6">
        <v>0</v>
      </c>
      <c r="AU1013" s="6" t="s">
        <v>137</v>
      </c>
      <c r="AV1013" s="6">
        <v>0</v>
      </c>
      <c r="AW1013" s="7" t="s">
        <v>139</v>
      </c>
      <c r="AX1013" s="6">
        <v>0</v>
      </c>
      <c r="AY1013" s="13">
        <v>0</v>
      </c>
      <c r="AZ1013" s="13">
        <v>0</v>
      </c>
      <c r="BA1013" s="33" t="s">
        <v>1296</v>
      </c>
      <c r="BB1013" s="6">
        <v>0</v>
      </c>
      <c r="BC1013" s="11">
        <v>0</v>
      </c>
      <c r="BD1013" s="6">
        <v>0</v>
      </c>
      <c r="BE1013" s="6">
        <v>0</v>
      </c>
      <c r="BF1013" s="6">
        <v>0</v>
      </c>
      <c r="BG1013" s="6">
        <v>0</v>
      </c>
      <c r="BH1013" s="9">
        <v>0</v>
      </c>
      <c r="BI1013" s="6">
        <v>0</v>
      </c>
    </row>
    <row r="1014" spans="2:61" ht="20.100000000000001" customHeight="1">
      <c r="C1014" s="18">
        <f t="shared" si="84"/>
        <v>80002027</v>
      </c>
      <c r="D1014" s="12" t="s">
        <v>1297</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146</v>
      </c>
      <c r="AG1014" s="6">
        <v>2</v>
      </c>
      <c r="AH1014" s="6">
        <v>2</v>
      </c>
      <c r="AI1014" s="6">
        <v>1.5</v>
      </c>
      <c r="AJ1014" s="11">
        <v>0</v>
      </c>
      <c r="AK1014" s="11">
        <v>0</v>
      </c>
      <c r="AL1014" s="11">
        <v>0</v>
      </c>
      <c r="AM1014" s="11">
        <v>0</v>
      </c>
      <c r="AN1014" s="11">
        <v>3000</v>
      </c>
      <c r="AO1014" s="11">
        <v>0.5</v>
      </c>
      <c r="AP1014" s="11">
        <v>0</v>
      </c>
      <c r="AQ1014" s="6">
        <v>0</v>
      </c>
      <c r="AR1014" s="11" t="s">
        <v>137</v>
      </c>
      <c r="AS1014" s="12" t="s">
        <v>138</v>
      </c>
      <c r="AT1014" s="11">
        <v>0</v>
      </c>
      <c r="AU1014" s="18">
        <v>0</v>
      </c>
      <c r="AV1014" s="18">
        <v>0</v>
      </c>
      <c r="AW1014" s="12" t="s">
        <v>139</v>
      </c>
      <c r="AX1014" s="11" t="s">
        <v>1227</v>
      </c>
      <c r="AY1014" s="13">
        <v>0</v>
      </c>
      <c r="AZ1014" s="13">
        <v>0</v>
      </c>
      <c r="BA1014" s="37" t="s">
        <v>1298</v>
      </c>
      <c r="BB1014" s="11"/>
      <c r="BC1014" s="11">
        <v>0</v>
      </c>
      <c r="BD1014" s="11"/>
      <c r="BE1014" s="11"/>
      <c r="BF1014" s="11"/>
      <c r="BG1014" s="11"/>
      <c r="BH1014" s="11">
        <v>0</v>
      </c>
      <c r="BI1014" s="6">
        <v>0</v>
      </c>
    </row>
    <row r="1015" spans="2:61" ht="20.100000000000001" customHeight="1">
      <c r="C1015" s="18">
        <f t="shared" si="84"/>
        <v>80002028</v>
      </c>
      <c r="D1015" s="12" t="s">
        <v>1299</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146</v>
      </c>
      <c r="AG1015" s="6">
        <v>0</v>
      </c>
      <c r="AH1015" s="6">
        <v>0</v>
      </c>
      <c r="AI1015" s="6">
        <v>1.5</v>
      </c>
      <c r="AJ1015" s="11">
        <v>0</v>
      </c>
      <c r="AK1015" s="11">
        <v>0</v>
      </c>
      <c r="AL1015" s="11">
        <v>0</v>
      </c>
      <c r="AM1015" s="11">
        <v>0</v>
      </c>
      <c r="AN1015" s="11">
        <v>3000</v>
      </c>
      <c r="AO1015" s="11">
        <v>0.5</v>
      </c>
      <c r="AP1015" s="11">
        <v>0</v>
      </c>
      <c r="AQ1015" s="6">
        <v>0</v>
      </c>
      <c r="AR1015" s="11">
        <v>0</v>
      </c>
      <c r="AS1015" s="12" t="s">
        <v>138</v>
      </c>
      <c r="AT1015" s="11">
        <v>0</v>
      </c>
      <c r="AU1015" s="18">
        <v>10000007</v>
      </c>
      <c r="AV1015" s="18">
        <v>23000040</v>
      </c>
      <c r="AW1015" s="12" t="s">
        <v>139</v>
      </c>
      <c r="AX1015" s="11">
        <v>0</v>
      </c>
      <c r="AY1015" s="13">
        <v>0</v>
      </c>
      <c r="AZ1015" s="13">
        <v>1</v>
      </c>
      <c r="BA1015" s="37" t="s">
        <v>1300</v>
      </c>
      <c r="BB1015" s="11">
        <v>0</v>
      </c>
      <c r="BC1015" s="11">
        <v>0</v>
      </c>
      <c r="BD1015" s="11">
        <v>0</v>
      </c>
      <c r="BE1015" s="11">
        <v>0</v>
      </c>
      <c r="BF1015" s="11">
        <v>0</v>
      </c>
      <c r="BG1015" s="11">
        <v>0</v>
      </c>
      <c r="BH1015" s="11">
        <v>0</v>
      </c>
      <c r="BI1015" s="6">
        <v>0</v>
      </c>
    </row>
    <row r="1016" spans="2:61" ht="20.100000000000001" customHeight="1">
      <c r="B1016" s="79"/>
      <c r="C1016" s="18">
        <f t="shared" ref="C1016:C1025" si="85">C988+1000</f>
        <v>80003001</v>
      </c>
      <c r="D1016" s="12" t="s">
        <v>1301</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146</v>
      </c>
      <c r="AG1016" s="6">
        <v>2</v>
      </c>
      <c r="AH1016" s="6">
        <v>2</v>
      </c>
      <c r="AI1016" s="6">
        <v>1.5</v>
      </c>
      <c r="AJ1016" s="11">
        <v>0</v>
      </c>
      <c r="AK1016" s="11">
        <v>0</v>
      </c>
      <c r="AL1016" s="11">
        <v>0</v>
      </c>
      <c r="AM1016" s="11">
        <v>1</v>
      </c>
      <c r="AN1016" s="11">
        <v>3000</v>
      </c>
      <c r="AO1016" s="11">
        <v>0.5</v>
      </c>
      <c r="AP1016" s="11">
        <v>0</v>
      </c>
      <c r="AQ1016" s="6">
        <v>0</v>
      </c>
      <c r="AR1016" s="11" t="s">
        <v>137</v>
      </c>
      <c r="AS1016" s="12" t="s">
        <v>196</v>
      </c>
      <c r="AT1016" s="11">
        <v>0</v>
      </c>
      <c r="AU1016" s="18">
        <v>0</v>
      </c>
      <c r="AV1016" s="18">
        <v>0</v>
      </c>
      <c r="AW1016" s="12" t="s">
        <v>139</v>
      </c>
      <c r="AX1016" s="11">
        <v>0</v>
      </c>
      <c r="AY1016" s="13">
        <v>0</v>
      </c>
      <c r="AZ1016" s="13">
        <v>0</v>
      </c>
      <c r="BA1016" s="37" t="s">
        <v>1302</v>
      </c>
      <c r="BB1016" s="11"/>
      <c r="BC1016" s="11">
        <v>0</v>
      </c>
      <c r="BD1016" s="11"/>
      <c r="BE1016" s="11"/>
      <c r="BF1016" s="11"/>
      <c r="BG1016" s="11"/>
      <c r="BH1016" s="11">
        <v>0</v>
      </c>
      <c r="BI1016" s="6">
        <v>0</v>
      </c>
    </row>
    <row r="1017" spans="2:61" ht="20.100000000000001" customHeight="1">
      <c r="B1017" s="79"/>
      <c r="C1017" s="18">
        <f t="shared" si="85"/>
        <v>80003002</v>
      </c>
      <c r="D1017" s="12" t="s">
        <v>1303</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1.5</v>
      </c>
      <c r="AJ1017" s="11">
        <v>0</v>
      </c>
      <c r="AK1017" s="11">
        <v>0</v>
      </c>
      <c r="AL1017" s="11">
        <v>0</v>
      </c>
      <c r="AM1017" s="11">
        <v>1</v>
      </c>
      <c r="AN1017" s="11">
        <v>3000</v>
      </c>
      <c r="AO1017" s="11">
        <v>0.5</v>
      </c>
      <c r="AP1017" s="11">
        <v>0</v>
      </c>
      <c r="AQ1017" s="6">
        <v>0</v>
      </c>
      <c r="AR1017" s="11" t="s">
        <v>137</v>
      </c>
      <c r="AS1017" s="12" t="s">
        <v>196</v>
      </c>
      <c r="AT1017" s="11">
        <v>0</v>
      </c>
      <c r="AU1017" s="18">
        <v>0</v>
      </c>
      <c r="AV1017" s="18">
        <v>0</v>
      </c>
      <c r="AW1017" s="12" t="s">
        <v>139</v>
      </c>
      <c r="AX1017" s="11">
        <v>0</v>
      </c>
      <c r="AY1017" s="13">
        <v>0</v>
      </c>
      <c r="AZ1017" s="13">
        <v>0</v>
      </c>
      <c r="BA1017" s="37" t="s">
        <v>1302</v>
      </c>
      <c r="BB1017" s="11"/>
      <c r="BC1017" s="11">
        <v>0</v>
      </c>
      <c r="BD1017" s="11"/>
      <c r="BE1017" s="11"/>
      <c r="BF1017" s="11"/>
      <c r="BG1017" s="11"/>
      <c r="BH1017" s="11">
        <v>0</v>
      </c>
      <c r="BI1017" s="6">
        <v>0</v>
      </c>
    </row>
    <row r="1018" spans="2:61" ht="20.100000000000001" customHeight="1">
      <c r="B1018" s="79"/>
      <c r="C1018" s="18">
        <f t="shared" si="85"/>
        <v>80003003</v>
      </c>
      <c r="D1018" s="12" t="s">
        <v>1304</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1.5</v>
      </c>
      <c r="AJ1018" s="11">
        <v>0</v>
      </c>
      <c r="AK1018" s="11">
        <v>0</v>
      </c>
      <c r="AL1018" s="11">
        <v>0</v>
      </c>
      <c r="AM1018" s="11">
        <v>1</v>
      </c>
      <c r="AN1018" s="11">
        <v>3000</v>
      </c>
      <c r="AO1018" s="11">
        <v>0.5</v>
      </c>
      <c r="AP1018" s="11">
        <v>0</v>
      </c>
      <c r="AQ1018" s="6">
        <v>0</v>
      </c>
      <c r="AR1018" s="11" t="s">
        <v>137</v>
      </c>
      <c r="AS1018" s="12" t="s">
        <v>196</v>
      </c>
      <c r="AT1018" s="11">
        <v>0</v>
      </c>
      <c r="AU1018" s="18">
        <v>0</v>
      </c>
      <c r="AV1018" s="18">
        <v>0</v>
      </c>
      <c r="AW1018" s="12" t="s">
        <v>139</v>
      </c>
      <c r="AX1018" s="11">
        <v>0</v>
      </c>
      <c r="AY1018" s="13">
        <v>0</v>
      </c>
      <c r="AZ1018" s="13">
        <v>0</v>
      </c>
      <c r="BA1018" s="37" t="s">
        <v>1302</v>
      </c>
      <c r="BB1018" s="11"/>
      <c r="BC1018" s="11">
        <v>0</v>
      </c>
      <c r="BD1018" s="11"/>
      <c r="BE1018" s="11"/>
      <c r="BF1018" s="11"/>
      <c r="BG1018" s="11"/>
      <c r="BH1018" s="11">
        <v>0</v>
      </c>
      <c r="BI1018" s="6">
        <v>0</v>
      </c>
    </row>
    <row r="1019" spans="2:61" ht="20.100000000000001" customHeight="1">
      <c r="B1019" s="79"/>
      <c r="C1019" s="18">
        <f t="shared" si="85"/>
        <v>80003004</v>
      </c>
      <c r="D1019" s="12" t="s">
        <v>1305</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1.5</v>
      </c>
      <c r="AJ1019" s="11">
        <v>0</v>
      </c>
      <c r="AK1019" s="11">
        <v>0</v>
      </c>
      <c r="AL1019" s="11">
        <v>0</v>
      </c>
      <c r="AM1019" s="11">
        <v>1</v>
      </c>
      <c r="AN1019" s="11">
        <v>3000</v>
      </c>
      <c r="AO1019" s="11">
        <v>0.5</v>
      </c>
      <c r="AP1019" s="11">
        <v>0</v>
      </c>
      <c r="AQ1019" s="6">
        <v>0</v>
      </c>
      <c r="AR1019" s="11" t="s">
        <v>137</v>
      </c>
      <c r="AS1019" s="12" t="s">
        <v>196</v>
      </c>
      <c r="AT1019" s="11">
        <v>0</v>
      </c>
      <c r="AU1019" s="18">
        <v>0</v>
      </c>
      <c r="AV1019" s="18">
        <v>0</v>
      </c>
      <c r="AW1019" s="12" t="s">
        <v>139</v>
      </c>
      <c r="AX1019" s="11">
        <v>0</v>
      </c>
      <c r="AY1019" s="13">
        <v>0</v>
      </c>
      <c r="AZ1019" s="13">
        <v>0</v>
      </c>
      <c r="BA1019" s="37" t="s">
        <v>1302</v>
      </c>
      <c r="BB1019" s="11"/>
      <c r="BC1019" s="11">
        <v>0</v>
      </c>
      <c r="BD1019" s="11"/>
      <c r="BE1019" s="11"/>
      <c r="BF1019" s="11"/>
      <c r="BG1019" s="11"/>
      <c r="BH1019" s="11">
        <v>0</v>
      </c>
      <c r="BI1019" s="6">
        <v>0</v>
      </c>
    </row>
    <row r="1020" spans="2:61" ht="20.100000000000001" customHeight="1">
      <c r="B1020" s="79"/>
      <c r="C1020" s="18">
        <f t="shared" si="85"/>
        <v>80003005</v>
      </c>
      <c r="D1020" s="12" t="s">
        <v>1306</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1.5</v>
      </c>
      <c r="AJ1020" s="11">
        <v>0</v>
      </c>
      <c r="AK1020" s="11">
        <v>0</v>
      </c>
      <c r="AL1020" s="11">
        <v>0</v>
      </c>
      <c r="AM1020" s="11">
        <v>1</v>
      </c>
      <c r="AN1020" s="11">
        <v>3000</v>
      </c>
      <c r="AO1020" s="11">
        <v>0.5</v>
      </c>
      <c r="AP1020" s="11">
        <v>0</v>
      </c>
      <c r="AQ1020" s="6">
        <v>0</v>
      </c>
      <c r="AR1020" s="11" t="s">
        <v>137</v>
      </c>
      <c r="AS1020" s="12" t="s">
        <v>196</v>
      </c>
      <c r="AT1020" s="11">
        <v>0</v>
      </c>
      <c r="AU1020" s="18">
        <v>0</v>
      </c>
      <c r="AV1020" s="18">
        <v>0</v>
      </c>
      <c r="AW1020" s="12" t="s">
        <v>139</v>
      </c>
      <c r="AX1020" s="11">
        <v>0</v>
      </c>
      <c r="AY1020" s="13">
        <v>0</v>
      </c>
      <c r="AZ1020" s="13">
        <v>0</v>
      </c>
      <c r="BA1020" s="37" t="s">
        <v>1302</v>
      </c>
      <c r="BB1020" s="11"/>
      <c r="BC1020" s="11">
        <v>0</v>
      </c>
      <c r="BD1020" s="11"/>
      <c r="BE1020" s="11"/>
      <c r="BF1020" s="11"/>
      <c r="BG1020" s="11"/>
      <c r="BH1020" s="11">
        <v>0</v>
      </c>
      <c r="BI1020" s="6">
        <v>0</v>
      </c>
    </row>
    <row r="1021" spans="2:61" ht="20.100000000000001" customHeight="1">
      <c r="B1021" s="79"/>
      <c r="C1021" s="18">
        <f t="shared" si="85"/>
        <v>80003006</v>
      </c>
      <c r="D1021" s="12" t="s">
        <v>1307</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1.5</v>
      </c>
      <c r="AJ1021" s="11">
        <v>0</v>
      </c>
      <c r="AK1021" s="11">
        <v>0</v>
      </c>
      <c r="AL1021" s="11">
        <v>0</v>
      </c>
      <c r="AM1021" s="11">
        <v>1</v>
      </c>
      <c r="AN1021" s="11">
        <v>3000</v>
      </c>
      <c r="AO1021" s="11">
        <v>0.5</v>
      </c>
      <c r="AP1021" s="11">
        <v>0</v>
      </c>
      <c r="AQ1021" s="6">
        <v>0</v>
      </c>
      <c r="AR1021" s="11" t="s">
        <v>137</v>
      </c>
      <c r="AS1021" s="12" t="s">
        <v>196</v>
      </c>
      <c r="AT1021" s="11">
        <v>0</v>
      </c>
      <c r="AU1021" s="18">
        <v>0</v>
      </c>
      <c r="AV1021" s="18">
        <v>0</v>
      </c>
      <c r="AW1021" s="12" t="s">
        <v>139</v>
      </c>
      <c r="AX1021" s="11">
        <v>0</v>
      </c>
      <c r="AY1021" s="13">
        <v>0</v>
      </c>
      <c r="AZ1021" s="13">
        <v>0</v>
      </c>
      <c r="BA1021" s="37" t="s">
        <v>1308</v>
      </c>
      <c r="BB1021" s="11"/>
      <c r="BC1021" s="11">
        <v>0</v>
      </c>
      <c r="BD1021" s="11"/>
      <c r="BE1021" s="11"/>
      <c r="BF1021" s="11"/>
      <c r="BG1021" s="11"/>
      <c r="BH1021" s="11">
        <v>0</v>
      </c>
      <c r="BI1021" s="6">
        <v>0</v>
      </c>
    </row>
    <row r="1022" spans="2:61" ht="20.100000000000001" customHeight="1">
      <c r="B1022" s="79"/>
      <c r="C1022" s="18">
        <f t="shared" si="85"/>
        <v>80003007</v>
      </c>
      <c r="D1022" s="12" t="s">
        <v>1309</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1.5</v>
      </c>
      <c r="AJ1022" s="11">
        <v>0</v>
      </c>
      <c r="AK1022" s="11">
        <v>0</v>
      </c>
      <c r="AL1022" s="11">
        <v>0</v>
      </c>
      <c r="AM1022" s="11">
        <v>1</v>
      </c>
      <c r="AN1022" s="11">
        <v>3000</v>
      </c>
      <c r="AO1022" s="11">
        <v>0.5</v>
      </c>
      <c r="AP1022" s="11">
        <v>0</v>
      </c>
      <c r="AQ1022" s="6">
        <v>0</v>
      </c>
      <c r="AR1022" s="11" t="s">
        <v>137</v>
      </c>
      <c r="AS1022" s="12" t="s">
        <v>196</v>
      </c>
      <c r="AT1022" s="11">
        <v>0</v>
      </c>
      <c r="AU1022" s="18">
        <v>0</v>
      </c>
      <c r="AV1022" s="18">
        <v>0</v>
      </c>
      <c r="AW1022" s="12" t="s">
        <v>139</v>
      </c>
      <c r="AX1022" s="11">
        <v>0</v>
      </c>
      <c r="AY1022" s="13">
        <v>0</v>
      </c>
      <c r="AZ1022" s="13">
        <v>0</v>
      </c>
      <c r="BA1022" s="37" t="s">
        <v>1310</v>
      </c>
      <c r="BB1022" s="11"/>
      <c r="BC1022" s="11">
        <v>0</v>
      </c>
      <c r="BD1022" s="11"/>
      <c r="BE1022" s="11"/>
      <c r="BF1022" s="11"/>
      <c r="BG1022" s="11"/>
      <c r="BH1022" s="11">
        <v>0</v>
      </c>
      <c r="BI1022" s="6">
        <v>0</v>
      </c>
    </row>
    <row r="1023" spans="2:61" ht="20.100000000000001" customHeight="1">
      <c r="B1023" s="79"/>
      <c r="C1023" s="18">
        <f t="shared" si="85"/>
        <v>80003008</v>
      </c>
      <c r="D1023" s="12" t="s">
        <v>1311</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1.5</v>
      </c>
      <c r="AJ1023" s="11">
        <v>0</v>
      </c>
      <c r="AK1023" s="11">
        <v>0</v>
      </c>
      <c r="AL1023" s="11">
        <v>0</v>
      </c>
      <c r="AM1023" s="11">
        <v>1</v>
      </c>
      <c r="AN1023" s="11">
        <v>3000</v>
      </c>
      <c r="AO1023" s="11">
        <v>0.5</v>
      </c>
      <c r="AP1023" s="11">
        <v>0</v>
      </c>
      <c r="AQ1023" s="6">
        <v>0</v>
      </c>
      <c r="AR1023" s="11" t="s">
        <v>137</v>
      </c>
      <c r="AS1023" s="12" t="s">
        <v>196</v>
      </c>
      <c r="AT1023" s="11">
        <v>0</v>
      </c>
      <c r="AU1023" s="18">
        <v>0</v>
      </c>
      <c r="AV1023" s="18">
        <v>0</v>
      </c>
      <c r="AW1023" s="12" t="s">
        <v>139</v>
      </c>
      <c r="AX1023" s="11">
        <v>0</v>
      </c>
      <c r="AY1023" s="13">
        <v>0</v>
      </c>
      <c r="AZ1023" s="13">
        <v>0</v>
      </c>
      <c r="BA1023" s="37" t="s">
        <v>1312</v>
      </c>
      <c r="BB1023" s="11"/>
      <c r="BC1023" s="11">
        <v>0</v>
      </c>
      <c r="BD1023" s="11"/>
      <c r="BE1023" s="11"/>
      <c r="BF1023" s="11"/>
      <c r="BG1023" s="11"/>
      <c r="BH1023" s="11">
        <v>0</v>
      </c>
      <c r="BI1023" s="6">
        <v>0</v>
      </c>
    </row>
    <row r="1024" spans="2:61" ht="20.100000000000001" customHeight="1">
      <c r="B1024" s="79"/>
      <c r="C1024" s="18">
        <f t="shared" si="85"/>
        <v>80003009</v>
      </c>
      <c r="D1024" s="12" t="s">
        <v>1313</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1.5</v>
      </c>
      <c r="AJ1024" s="11">
        <v>0</v>
      </c>
      <c r="AK1024" s="11">
        <v>0</v>
      </c>
      <c r="AL1024" s="11">
        <v>0</v>
      </c>
      <c r="AM1024" s="11">
        <v>1</v>
      </c>
      <c r="AN1024" s="11">
        <v>3000</v>
      </c>
      <c r="AO1024" s="11">
        <v>0.5</v>
      </c>
      <c r="AP1024" s="11">
        <v>0</v>
      </c>
      <c r="AQ1024" s="6">
        <v>0</v>
      </c>
      <c r="AR1024" s="11" t="s">
        <v>137</v>
      </c>
      <c r="AS1024" s="12" t="s">
        <v>196</v>
      </c>
      <c r="AT1024" s="11">
        <v>0</v>
      </c>
      <c r="AU1024" s="18">
        <v>0</v>
      </c>
      <c r="AV1024" s="18">
        <v>0</v>
      </c>
      <c r="AW1024" s="12" t="s">
        <v>139</v>
      </c>
      <c r="AX1024" s="11">
        <v>0</v>
      </c>
      <c r="AY1024" s="13">
        <v>0</v>
      </c>
      <c r="AZ1024" s="13">
        <v>0</v>
      </c>
      <c r="BA1024" s="37" t="s">
        <v>1314</v>
      </c>
      <c r="BB1024" s="11"/>
      <c r="BC1024" s="11">
        <v>0</v>
      </c>
      <c r="BD1024" s="11"/>
      <c r="BE1024" s="11"/>
      <c r="BF1024" s="11"/>
      <c r="BG1024" s="11"/>
      <c r="BH1024" s="11">
        <v>0</v>
      </c>
      <c r="BI1024" s="6">
        <v>0</v>
      </c>
    </row>
    <row r="1025" spans="2:61" ht="20.100000000000001" customHeight="1">
      <c r="B1025" s="79"/>
      <c r="C1025" s="18">
        <f t="shared" si="85"/>
        <v>80003010</v>
      </c>
      <c r="D1025" s="12" t="s">
        <v>1315</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1.5</v>
      </c>
      <c r="AJ1025" s="11">
        <v>0</v>
      </c>
      <c r="AK1025" s="11">
        <v>0</v>
      </c>
      <c r="AL1025" s="11">
        <v>0</v>
      </c>
      <c r="AM1025" s="11">
        <v>1</v>
      </c>
      <c r="AN1025" s="11">
        <v>3000</v>
      </c>
      <c r="AO1025" s="11">
        <v>0.5</v>
      </c>
      <c r="AP1025" s="11">
        <v>0</v>
      </c>
      <c r="AQ1025" s="6">
        <v>0</v>
      </c>
      <c r="AR1025" s="11" t="s">
        <v>137</v>
      </c>
      <c r="AS1025" s="12" t="s">
        <v>196</v>
      </c>
      <c r="AT1025" s="11">
        <v>0</v>
      </c>
      <c r="AU1025" s="18">
        <v>0</v>
      </c>
      <c r="AV1025" s="18">
        <v>0</v>
      </c>
      <c r="AW1025" s="12" t="s">
        <v>139</v>
      </c>
      <c r="AX1025" s="11">
        <v>0</v>
      </c>
      <c r="AY1025" s="13">
        <v>0</v>
      </c>
      <c r="AZ1025" s="13">
        <v>0</v>
      </c>
      <c r="BA1025" s="37" t="s">
        <v>1316</v>
      </c>
      <c r="BB1025" s="11"/>
      <c r="BC1025" s="11">
        <v>0</v>
      </c>
      <c r="BD1025" s="11"/>
      <c r="BE1025" s="11"/>
      <c r="BF1025" s="11"/>
      <c r="BG1025" s="11"/>
      <c r="BH1025" s="11">
        <v>0</v>
      </c>
      <c r="BI1025" s="6">
        <v>0</v>
      </c>
    </row>
    <row r="1026" spans="2:61" ht="20.100000000000001" customHeight="1">
      <c r="C1026" s="18">
        <v>80004001</v>
      </c>
      <c r="D1026" s="50" t="s">
        <v>1317</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146</v>
      </c>
      <c r="AG1026" s="6">
        <v>0</v>
      </c>
      <c r="AH1026" s="6">
        <v>0</v>
      </c>
      <c r="AI1026" s="49">
        <v>1.5</v>
      </c>
      <c r="AJ1026" s="45">
        <v>0</v>
      </c>
      <c r="AK1026" s="45">
        <v>0</v>
      </c>
      <c r="AL1026" s="45">
        <v>0</v>
      </c>
      <c r="AM1026" s="45">
        <v>0</v>
      </c>
      <c r="AN1026" s="45">
        <v>3000</v>
      </c>
      <c r="AO1026" s="45">
        <v>0.5</v>
      </c>
      <c r="AP1026" s="45">
        <v>0</v>
      </c>
      <c r="AQ1026" s="6">
        <v>0</v>
      </c>
      <c r="AR1026" s="45" t="s">
        <v>1318</v>
      </c>
      <c r="AS1026" s="50" t="s">
        <v>196</v>
      </c>
      <c r="AT1026" s="11">
        <v>0</v>
      </c>
      <c r="AU1026" s="42">
        <v>10000007</v>
      </c>
      <c r="AV1026" s="18">
        <v>23000050</v>
      </c>
      <c r="AW1026" s="50" t="s">
        <v>139</v>
      </c>
      <c r="AX1026" s="45">
        <v>0</v>
      </c>
      <c r="AY1026" s="44">
        <v>0</v>
      </c>
      <c r="AZ1026" s="13">
        <v>1</v>
      </c>
      <c r="BA1026" s="37" t="s">
        <v>1319</v>
      </c>
      <c r="BB1026" s="45">
        <v>0</v>
      </c>
      <c r="BC1026" s="11">
        <v>0</v>
      </c>
      <c r="BD1026" s="45">
        <v>0</v>
      </c>
      <c r="BE1026" s="45">
        <v>0</v>
      </c>
      <c r="BF1026" s="45">
        <v>0</v>
      </c>
      <c r="BG1026" s="45">
        <v>0</v>
      </c>
      <c r="BH1026" s="11">
        <v>0</v>
      </c>
      <c r="BI1026" s="6">
        <v>0</v>
      </c>
    </row>
    <row r="1027" spans="2:61" ht="19.5" customHeight="1">
      <c r="C1027" s="18">
        <v>80004002</v>
      </c>
      <c r="D1027" s="12" t="s">
        <v>1320</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373</v>
      </c>
      <c r="AG1027" s="6">
        <v>0</v>
      </c>
      <c r="AH1027" s="6">
        <v>1</v>
      </c>
      <c r="AI1027" s="6">
        <v>3</v>
      </c>
      <c r="AJ1027" s="11">
        <v>0</v>
      </c>
      <c r="AK1027" s="11">
        <v>0</v>
      </c>
      <c r="AL1027" s="11">
        <v>0</v>
      </c>
      <c r="AM1027" s="11">
        <v>0</v>
      </c>
      <c r="AN1027" s="11">
        <v>5000</v>
      </c>
      <c r="AO1027" s="11">
        <v>0.5</v>
      </c>
      <c r="AP1027" s="11">
        <v>0</v>
      </c>
      <c r="AQ1027" s="6">
        <v>0</v>
      </c>
      <c r="AR1027" s="11" t="s">
        <v>992</v>
      </c>
      <c r="AS1027" s="19" t="s">
        <v>179</v>
      </c>
      <c r="AT1027" s="11">
        <v>0</v>
      </c>
      <c r="AU1027" s="18">
        <v>10000007</v>
      </c>
      <c r="AV1027" s="18">
        <v>70403003</v>
      </c>
      <c r="AW1027" s="12" t="s">
        <v>139</v>
      </c>
      <c r="AX1027" s="11">
        <v>0</v>
      </c>
      <c r="AY1027" s="13">
        <v>0</v>
      </c>
      <c r="AZ1027" s="13">
        <v>0</v>
      </c>
      <c r="BA1027" s="37" t="s">
        <v>1321</v>
      </c>
      <c r="BB1027" s="11">
        <v>0</v>
      </c>
      <c r="BC1027" s="11">
        <v>0</v>
      </c>
      <c r="BD1027" s="11">
        <v>0</v>
      </c>
      <c r="BE1027" s="11">
        <v>0</v>
      </c>
      <c r="BF1027" s="11">
        <v>0</v>
      </c>
      <c r="BG1027" s="11">
        <v>0</v>
      </c>
      <c r="BH1027" s="9">
        <v>0</v>
      </c>
      <c r="BI1027" s="6">
        <v>0</v>
      </c>
    </row>
    <row r="1028" spans="2:61" ht="20.100000000000001" customHeight="1">
      <c r="C1028" s="18">
        <v>80004003</v>
      </c>
      <c r="D1028" s="12" t="s">
        <v>1322</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146</v>
      </c>
      <c r="AG1028" s="6">
        <v>0</v>
      </c>
      <c r="AH1028" s="6">
        <v>0</v>
      </c>
      <c r="AI1028" s="6">
        <v>1.5</v>
      </c>
      <c r="AJ1028" s="11">
        <v>0</v>
      </c>
      <c r="AK1028" s="11">
        <v>0</v>
      </c>
      <c r="AL1028" s="11">
        <v>0</v>
      </c>
      <c r="AM1028" s="11">
        <v>0</v>
      </c>
      <c r="AN1028" s="11">
        <v>3000</v>
      </c>
      <c r="AO1028" s="11">
        <v>0.5</v>
      </c>
      <c r="AP1028" s="11">
        <v>0</v>
      </c>
      <c r="AQ1028" s="6">
        <v>0</v>
      </c>
      <c r="AR1028" s="11" t="s">
        <v>495</v>
      </c>
      <c r="AS1028" s="12" t="s">
        <v>196</v>
      </c>
      <c r="AT1028" s="11">
        <v>0</v>
      </c>
      <c r="AU1028" s="18">
        <v>10000007</v>
      </c>
      <c r="AV1028" s="18">
        <v>23000070</v>
      </c>
      <c r="AW1028" s="12" t="s">
        <v>139</v>
      </c>
      <c r="AX1028" s="11">
        <v>0</v>
      </c>
      <c r="AY1028" s="13">
        <v>0</v>
      </c>
      <c r="AZ1028" s="13">
        <v>1</v>
      </c>
      <c r="BA1028" s="37" t="s">
        <v>1323</v>
      </c>
      <c r="BB1028" s="11">
        <v>0</v>
      </c>
      <c r="BC1028" s="11">
        <v>0</v>
      </c>
      <c r="BD1028" s="11">
        <v>0</v>
      </c>
      <c r="BE1028" s="11">
        <v>0</v>
      </c>
      <c r="BF1028" s="11">
        <v>0</v>
      </c>
      <c r="BG1028" s="11">
        <v>0</v>
      </c>
      <c r="BH1028" s="11">
        <v>0</v>
      </c>
      <c r="BI1028" s="6">
        <v>0</v>
      </c>
    </row>
    <row r="1029" spans="2:61" ht="20.100000000000001" customHeight="1">
      <c r="C1029" s="18">
        <v>67000262</v>
      </c>
      <c r="D1029" s="12" t="s">
        <v>1324</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146</v>
      </c>
      <c r="AG1029" s="6">
        <v>0</v>
      </c>
      <c r="AH1029" s="6">
        <v>0</v>
      </c>
      <c r="AI1029" s="6">
        <v>1.5</v>
      </c>
      <c r="AJ1029" s="11">
        <v>0</v>
      </c>
      <c r="AK1029" s="11">
        <v>0</v>
      </c>
      <c r="AL1029" s="11">
        <v>0</v>
      </c>
      <c r="AM1029" s="11">
        <v>1</v>
      </c>
      <c r="AN1029" s="11">
        <v>3000</v>
      </c>
      <c r="AO1029" s="11">
        <v>0.5</v>
      </c>
      <c r="AP1029" s="11">
        <v>0</v>
      </c>
      <c r="AQ1029" s="6">
        <v>93000201</v>
      </c>
      <c r="AR1029" s="11" t="s">
        <v>137</v>
      </c>
      <c r="AS1029" s="12" t="s">
        <v>138</v>
      </c>
      <c r="AT1029" s="11">
        <v>0</v>
      </c>
      <c r="AU1029" s="18">
        <v>0</v>
      </c>
      <c r="AV1029" s="18">
        <v>0</v>
      </c>
      <c r="AW1029" s="12" t="s">
        <v>1325</v>
      </c>
      <c r="AX1029" s="11">
        <v>0</v>
      </c>
      <c r="AY1029" s="13">
        <v>0</v>
      </c>
      <c r="AZ1029" s="13">
        <v>1</v>
      </c>
      <c r="BA1029" s="37" t="s">
        <v>1326</v>
      </c>
      <c r="BB1029" s="11">
        <v>0</v>
      </c>
      <c r="BC1029" s="11">
        <v>0</v>
      </c>
      <c r="BD1029" s="11">
        <v>0</v>
      </c>
      <c r="BE1029" s="11">
        <v>0</v>
      </c>
      <c r="BF1029" s="11">
        <v>0</v>
      </c>
      <c r="BG1029" s="11">
        <v>0</v>
      </c>
      <c r="BH1029" s="11">
        <v>0</v>
      </c>
      <c r="BI1029" s="6">
        <v>0</v>
      </c>
    </row>
    <row r="1030" spans="2:61" ht="20.100000000000001" customHeight="1">
      <c r="C1030" s="18">
        <v>67000263</v>
      </c>
      <c r="D1030" s="12" t="s">
        <v>1327</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1</v>
      </c>
      <c r="AH1030" s="6">
        <v>0</v>
      </c>
      <c r="AI1030" s="6">
        <v>1.5</v>
      </c>
      <c r="AJ1030" s="11">
        <v>0</v>
      </c>
      <c r="AK1030" s="11">
        <v>0</v>
      </c>
      <c r="AL1030" s="11">
        <v>0</v>
      </c>
      <c r="AM1030" s="11">
        <v>1</v>
      </c>
      <c r="AN1030" s="11">
        <v>3000</v>
      </c>
      <c r="AO1030" s="11">
        <v>0.5</v>
      </c>
      <c r="AP1030" s="11">
        <v>0</v>
      </c>
      <c r="AQ1030" s="6">
        <v>0</v>
      </c>
      <c r="AR1030" s="11" t="s">
        <v>1328</v>
      </c>
      <c r="AS1030" s="12" t="s">
        <v>196</v>
      </c>
      <c r="AT1030" s="11">
        <v>0</v>
      </c>
      <c r="AU1030" s="18">
        <v>0</v>
      </c>
      <c r="AV1030" s="18">
        <v>0</v>
      </c>
      <c r="AW1030" s="12" t="s">
        <v>139</v>
      </c>
      <c r="AX1030" s="11">
        <v>0</v>
      </c>
      <c r="AY1030" s="13">
        <v>0</v>
      </c>
      <c r="AZ1030" s="13">
        <v>1</v>
      </c>
      <c r="BA1030" s="37" t="s">
        <v>1329</v>
      </c>
      <c r="BB1030" s="11">
        <v>0</v>
      </c>
      <c r="BC1030" s="11">
        <v>0</v>
      </c>
      <c r="BD1030" s="11">
        <v>0</v>
      </c>
      <c r="BE1030" s="11">
        <v>0</v>
      </c>
      <c r="BF1030" s="11">
        <v>0</v>
      </c>
      <c r="BG1030" s="11">
        <v>0</v>
      </c>
      <c r="BH1030" s="11">
        <v>0</v>
      </c>
      <c r="BI1030" s="6">
        <v>0</v>
      </c>
    </row>
    <row r="1031" spans="2:61" ht="20.100000000000001" customHeight="1">
      <c r="C1031" s="18">
        <v>67000264</v>
      </c>
      <c r="D1031" s="50" t="s">
        <v>1330</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1331</v>
      </c>
      <c r="AG1031" s="49">
        <v>0</v>
      </c>
      <c r="AH1031" s="6">
        <v>0</v>
      </c>
      <c r="AI1031" s="49">
        <v>1.5</v>
      </c>
      <c r="AJ1031" s="45">
        <v>0</v>
      </c>
      <c r="AK1031" s="45">
        <v>0</v>
      </c>
      <c r="AL1031" s="45">
        <v>0</v>
      </c>
      <c r="AM1031" s="45">
        <v>2</v>
      </c>
      <c r="AN1031" s="45">
        <v>3000</v>
      </c>
      <c r="AO1031" s="45">
        <v>0.5</v>
      </c>
      <c r="AP1031" s="45">
        <v>0</v>
      </c>
      <c r="AQ1031" s="6">
        <v>0</v>
      </c>
      <c r="AR1031" s="45" t="s">
        <v>137</v>
      </c>
      <c r="AS1031" s="50" t="s">
        <v>196</v>
      </c>
      <c r="AT1031" s="11">
        <v>0</v>
      </c>
      <c r="AU1031" s="42">
        <v>10000007</v>
      </c>
      <c r="AV1031" s="18">
        <v>23000010</v>
      </c>
      <c r="AW1031" s="50" t="s">
        <v>139</v>
      </c>
      <c r="AX1031" s="45">
        <v>0</v>
      </c>
      <c r="AY1031" s="44">
        <v>0</v>
      </c>
      <c r="AZ1031" s="13">
        <v>1</v>
      </c>
      <c r="BA1031" s="54" t="s">
        <v>1332</v>
      </c>
      <c r="BB1031" s="45">
        <v>0</v>
      </c>
      <c r="BC1031" s="11">
        <v>0</v>
      </c>
      <c r="BD1031" s="45">
        <v>0</v>
      </c>
      <c r="BE1031" s="45">
        <v>0</v>
      </c>
      <c r="BF1031" s="45">
        <v>0</v>
      </c>
      <c r="BG1031" s="45">
        <v>0</v>
      </c>
      <c r="BH1031" s="11">
        <v>0</v>
      </c>
      <c r="BI1031" s="6">
        <v>0</v>
      </c>
    </row>
    <row r="1032" spans="2:61" ht="20.100000000000001" customHeight="1">
      <c r="C1032" s="18">
        <v>67000265</v>
      </c>
      <c r="D1032" s="12" t="s">
        <v>1333</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146</v>
      </c>
      <c r="AG1032" s="6">
        <v>0</v>
      </c>
      <c r="AH1032" s="6">
        <v>0</v>
      </c>
      <c r="AI1032" s="6">
        <v>1.5</v>
      </c>
      <c r="AJ1032" s="11">
        <v>0</v>
      </c>
      <c r="AK1032" s="11">
        <v>0</v>
      </c>
      <c r="AL1032" s="11">
        <v>0</v>
      </c>
      <c r="AM1032" s="11">
        <v>1</v>
      </c>
      <c r="AN1032" s="11">
        <v>3000</v>
      </c>
      <c r="AO1032" s="11">
        <v>0.5</v>
      </c>
      <c r="AP1032" s="11">
        <v>0</v>
      </c>
      <c r="AQ1032" s="6">
        <v>93000203</v>
      </c>
      <c r="AR1032" s="11" t="s">
        <v>137</v>
      </c>
      <c r="AS1032" s="12" t="s">
        <v>138</v>
      </c>
      <c r="AT1032" s="11">
        <v>0</v>
      </c>
      <c r="AU1032" s="18">
        <v>0</v>
      </c>
      <c r="AV1032" s="18">
        <v>0</v>
      </c>
      <c r="AW1032" s="12" t="s">
        <v>1325</v>
      </c>
      <c r="AX1032" s="11">
        <v>0</v>
      </c>
      <c r="AY1032" s="13">
        <v>0</v>
      </c>
      <c r="AZ1032" s="13">
        <v>1</v>
      </c>
      <c r="BA1032" s="37" t="s">
        <v>1334</v>
      </c>
      <c r="BB1032" s="11">
        <v>0</v>
      </c>
      <c r="BC1032" s="11">
        <v>0</v>
      </c>
      <c r="BD1032" s="11">
        <v>0</v>
      </c>
      <c r="BE1032" s="11">
        <v>0</v>
      </c>
      <c r="BF1032" s="11">
        <v>0</v>
      </c>
      <c r="BG1032" s="11">
        <v>0</v>
      </c>
      <c r="BH1032" s="11">
        <v>0</v>
      </c>
      <c r="BI1032" s="6">
        <v>0</v>
      </c>
    </row>
    <row r="1033" spans="2:61" ht="20.100000000000001" customHeight="1">
      <c r="C1033" s="18">
        <v>67000266</v>
      </c>
      <c r="D1033" s="12" t="s">
        <v>1335</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146</v>
      </c>
      <c r="AG1033" s="6">
        <v>7</v>
      </c>
      <c r="AH1033" s="6">
        <v>0</v>
      </c>
      <c r="AI1033" s="6">
        <v>1.5</v>
      </c>
      <c r="AJ1033" s="11">
        <v>0</v>
      </c>
      <c r="AK1033" s="11">
        <v>0</v>
      </c>
      <c r="AL1033" s="11">
        <v>0</v>
      </c>
      <c r="AM1033" s="11">
        <v>1</v>
      </c>
      <c r="AN1033" s="11">
        <v>3000</v>
      </c>
      <c r="AO1033" s="11">
        <v>0.5</v>
      </c>
      <c r="AP1033" s="11">
        <v>0</v>
      </c>
      <c r="AQ1033" s="6">
        <v>0</v>
      </c>
      <c r="AR1033" s="11" t="s">
        <v>513</v>
      </c>
      <c r="AS1033" s="12" t="s">
        <v>196</v>
      </c>
      <c r="AT1033" s="11">
        <v>0</v>
      </c>
      <c r="AU1033" s="18">
        <v>0</v>
      </c>
      <c r="AV1033" s="18">
        <v>0</v>
      </c>
      <c r="AW1033" s="12" t="s">
        <v>139</v>
      </c>
      <c r="AX1033" s="11">
        <v>0</v>
      </c>
      <c r="AY1033" s="13">
        <v>0</v>
      </c>
      <c r="AZ1033" s="13">
        <v>1</v>
      </c>
      <c r="BA1033" s="37" t="s">
        <v>1336</v>
      </c>
      <c r="BB1033" s="11">
        <v>0</v>
      </c>
      <c r="BC1033" s="11">
        <v>0</v>
      </c>
      <c r="BD1033" s="11">
        <v>0</v>
      </c>
      <c r="BE1033" s="11">
        <v>0</v>
      </c>
      <c r="BF1033" s="11">
        <v>0</v>
      </c>
      <c r="BG1033" s="11">
        <v>0</v>
      </c>
      <c r="BH1033" s="11">
        <v>0</v>
      </c>
      <c r="BI1033" s="6">
        <v>0</v>
      </c>
    </row>
    <row r="1034" spans="2:61" ht="20.100000000000001" customHeight="1">
      <c r="C1034" s="18">
        <v>67000267</v>
      </c>
      <c r="D1034" s="50" t="s">
        <v>1337</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496</v>
      </c>
      <c r="AG1034" s="49">
        <v>0</v>
      </c>
      <c r="AH1034" s="49">
        <v>0</v>
      </c>
      <c r="AI1034" s="49">
        <v>1.5</v>
      </c>
      <c r="AJ1034" s="45">
        <v>0</v>
      </c>
      <c r="AK1034" s="45">
        <v>0</v>
      </c>
      <c r="AL1034" s="45">
        <v>0</v>
      </c>
      <c r="AM1034" s="45">
        <v>1</v>
      </c>
      <c r="AN1034" s="45">
        <v>3000</v>
      </c>
      <c r="AO1034" s="45">
        <v>1</v>
      </c>
      <c r="AP1034" s="45">
        <v>0</v>
      </c>
      <c r="AQ1034" s="6">
        <v>0</v>
      </c>
      <c r="AR1034" s="45" t="s">
        <v>137</v>
      </c>
      <c r="AS1034" s="50" t="s">
        <v>138</v>
      </c>
      <c r="AT1034" s="11">
        <v>0</v>
      </c>
      <c r="AU1034" s="42">
        <v>10000007</v>
      </c>
      <c r="AV1034" s="18">
        <v>23000020</v>
      </c>
      <c r="AW1034" s="50" t="s">
        <v>139</v>
      </c>
      <c r="AX1034" s="45">
        <v>0</v>
      </c>
      <c r="AY1034" s="44">
        <v>0</v>
      </c>
      <c r="AZ1034" s="13">
        <v>1</v>
      </c>
      <c r="BA1034" s="54" t="s">
        <v>1338</v>
      </c>
      <c r="BB1034" s="45">
        <v>0</v>
      </c>
      <c r="BC1034" s="11">
        <v>0</v>
      </c>
      <c r="BD1034" s="45">
        <v>0</v>
      </c>
      <c r="BE1034" s="45">
        <v>0</v>
      </c>
      <c r="BF1034" s="45">
        <v>0</v>
      </c>
      <c r="BG1034" s="45">
        <v>0</v>
      </c>
      <c r="BH1034" s="11">
        <v>0</v>
      </c>
      <c r="BI1034" s="6">
        <v>0</v>
      </c>
    </row>
    <row r="1035" spans="2:61" ht="20.100000000000001" customHeight="1">
      <c r="C1035" s="18">
        <v>67000268</v>
      </c>
      <c r="D1035" s="50" t="s">
        <v>1339</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146</v>
      </c>
      <c r="AG1035" s="49">
        <v>0</v>
      </c>
      <c r="AH1035" s="49">
        <v>1</v>
      </c>
      <c r="AI1035" s="49">
        <v>1.5</v>
      </c>
      <c r="AJ1035" s="45">
        <v>0</v>
      </c>
      <c r="AK1035" s="45">
        <v>0</v>
      </c>
      <c r="AL1035" s="45">
        <v>0</v>
      </c>
      <c r="AM1035" s="45">
        <v>1</v>
      </c>
      <c r="AN1035" s="45">
        <v>3000</v>
      </c>
      <c r="AO1035" s="45">
        <v>0.5</v>
      </c>
      <c r="AP1035" s="45">
        <v>0</v>
      </c>
      <c r="AQ1035" s="6">
        <v>0</v>
      </c>
      <c r="AR1035" s="45" t="s">
        <v>1340</v>
      </c>
      <c r="AS1035" s="50" t="s">
        <v>196</v>
      </c>
      <c r="AT1035" s="11">
        <v>0</v>
      </c>
      <c r="AU1035" s="42">
        <v>10000007</v>
      </c>
      <c r="AV1035" s="18">
        <v>23000030</v>
      </c>
      <c r="AW1035" s="50" t="s">
        <v>139</v>
      </c>
      <c r="AX1035" s="45">
        <v>0</v>
      </c>
      <c r="AY1035" s="44">
        <v>0</v>
      </c>
      <c r="AZ1035" s="13">
        <v>1</v>
      </c>
      <c r="BA1035" s="54" t="s">
        <v>1341</v>
      </c>
      <c r="BB1035" s="45">
        <v>0</v>
      </c>
      <c r="BC1035" s="11">
        <v>0</v>
      </c>
      <c r="BD1035" s="45">
        <v>0</v>
      </c>
      <c r="BE1035" s="45">
        <v>0</v>
      </c>
      <c r="BF1035" s="45">
        <v>0</v>
      </c>
      <c r="BG1035" s="45">
        <v>0</v>
      </c>
      <c r="BH1035" s="11">
        <v>0</v>
      </c>
      <c r="BI1035" s="6">
        <v>0</v>
      </c>
    </row>
    <row r="1036" spans="2:61" ht="20.100000000000001" customHeight="1">
      <c r="C1036" s="18">
        <v>67000269</v>
      </c>
      <c r="D1036" s="50" t="s">
        <v>1342</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0</v>
      </c>
      <c r="AI1036" s="49">
        <v>1.5</v>
      </c>
      <c r="AJ1036" s="45">
        <v>0</v>
      </c>
      <c r="AK1036" s="45">
        <v>0</v>
      </c>
      <c r="AL1036" s="45">
        <v>0</v>
      </c>
      <c r="AM1036" s="45">
        <v>1</v>
      </c>
      <c r="AN1036" s="45">
        <v>3000</v>
      </c>
      <c r="AO1036" s="45">
        <v>0.5</v>
      </c>
      <c r="AP1036" s="45">
        <v>0</v>
      </c>
      <c r="AQ1036" s="6">
        <v>0</v>
      </c>
      <c r="AR1036" s="45" t="s">
        <v>495</v>
      </c>
      <c r="AS1036" s="50" t="s">
        <v>196</v>
      </c>
      <c r="AT1036" s="11">
        <v>0</v>
      </c>
      <c r="AU1036" s="42">
        <v>10000007</v>
      </c>
      <c r="AV1036" s="18">
        <v>23000040</v>
      </c>
      <c r="AW1036" s="50" t="s">
        <v>139</v>
      </c>
      <c r="AX1036" s="45">
        <v>0</v>
      </c>
      <c r="AY1036" s="44">
        <v>0</v>
      </c>
      <c r="AZ1036" s="13">
        <v>1</v>
      </c>
      <c r="BA1036" s="54" t="s">
        <v>1343</v>
      </c>
      <c r="BB1036" s="45">
        <v>0</v>
      </c>
      <c r="BC1036" s="11">
        <v>0</v>
      </c>
      <c r="BD1036" s="45">
        <v>0</v>
      </c>
      <c r="BE1036" s="45">
        <v>0</v>
      </c>
      <c r="BF1036" s="45">
        <v>0</v>
      </c>
      <c r="BG1036" s="45">
        <v>0</v>
      </c>
      <c r="BH1036" s="11">
        <v>0</v>
      </c>
      <c r="BI1036" s="6">
        <v>0</v>
      </c>
    </row>
    <row r="1037" spans="2:61" ht="20.100000000000001" customHeight="1">
      <c r="C1037" s="18">
        <v>67000270</v>
      </c>
      <c r="D1037" s="12" t="s">
        <v>1344</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146</v>
      </c>
      <c r="AG1037" s="6">
        <v>7</v>
      </c>
      <c r="AH1037" s="6">
        <v>2</v>
      </c>
      <c r="AI1037" s="6">
        <v>1.5</v>
      </c>
      <c r="AJ1037" s="11">
        <v>0</v>
      </c>
      <c r="AK1037" s="11">
        <v>0</v>
      </c>
      <c r="AL1037" s="11">
        <v>0</v>
      </c>
      <c r="AM1037" s="11">
        <v>1</v>
      </c>
      <c r="AN1037" s="11">
        <v>3000</v>
      </c>
      <c r="AO1037" s="11">
        <v>0.5</v>
      </c>
      <c r="AP1037" s="11">
        <v>0</v>
      </c>
      <c r="AQ1037" s="6">
        <v>0</v>
      </c>
      <c r="AR1037" s="11" t="s">
        <v>1345</v>
      </c>
      <c r="AS1037" s="12" t="s">
        <v>196</v>
      </c>
      <c r="AT1037" s="11">
        <v>0</v>
      </c>
      <c r="AU1037" s="18">
        <v>0</v>
      </c>
      <c r="AV1037" s="18">
        <v>0</v>
      </c>
      <c r="AW1037" s="12" t="s">
        <v>139</v>
      </c>
      <c r="AX1037" s="11">
        <v>0</v>
      </c>
      <c r="AY1037" s="13">
        <v>0</v>
      </c>
      <c r="AZ1037" s="13">
        <v>1</v>
      </c>
      <c r="BA1037" s="37" t="s">
        <v>1346</v>
      </c>
      <c r="BB1037" s="11">
        <v>0</v>
      </c>
      <c r="BC1037" s="11">
        <v>0</v>
      </c>
      <c r="BD1037" s="11">
        <v>0</v>
      </c>
      <c r="BE1037" s="11">
        <v>0</v>
      </c>
      <c r="BF1037" s="11">
        <v>0</v>
      </c>
      <c r="BG1037" s="11">
        <v>0</v>
      </c>
      <c r="BH1037" s="11">
        <v>0</v>
      </c>
      <c r="BI1037" s="6">
        <v>0</v>
      </c>
    </row>
    <row r="1038" spans="2:61" ht="20.100000000000001" customHeight="1">
      <c r="C1038" s="18">
        <v>67000271</v>
      </c>
      <c r="D1038" s="12" t="s">
        <v>1347</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1.5</v>
      </c>
      <c r="AJ1038" s="11">
        <v>0</v>
      </c>
      <c r="AK1038" s="11">
        <v>0</v>
      </c>
      <c r="AL1038" s="11">
        <v>0</v>
      </c>
      <c r="AM1038" s="11">
        <v>1</v>
      </c>
      <c r="AN1038" s="11">
        <v>3000</v>
      </c>
      <c r="AO1038" s="11">
        <v>0.5</v>
      </c>
      <c r="AP1038" s="11">
        <v>0</v>
      </c>
      <c r="AQ1038" s="6">
        <v>0</v>
      </c>
      <c r="AR1038" s="11" t="s">
        <v>1348</v>
      </c>
      <c r="AS1038" s="12" t="s">
        <v>196</v>
      </c>
      <c r="AT1038" s="11">
        <v>0</v>
      </c>
      <c r="AU1038" s="18">
        <v>0</v>
      </c>
      <c r="AV1038" s="18">
        <v>0</v>
      </c>
      <c r="AW1038" s="12" t="s">
        <v>139</v>
      </c>
      <c r="AX1038" s="11">
        <v>0</v>
      </c>
      <c r="AY1038" s="13">
        <v>0</v>
      </c>
      <c r="AZ1038" s="13">
        <v>1</v>
      </c>
      <c r="BA1038" s="37" t="s">
        <v>1349</v>
      </c>
      <c r="BB1038" s="11">
        <v>0</v>
      </c>
      <c r="BC1038" s="11">
        <v>0</v>
      </c>
      <c r="BD1038" s="11">
        <v>0</v>
      </c>
      <c r="BE1038" s="11">
        <v>0</v>
      </c>
      <c r="BF1038" s="11">
        <v>0</v>
      </c>
      <c r="BG1038" s="11">
        <v>0</v>
      </c>
      <c r="BH1038" s="11">
        <v>0</v>
      </c>
      <c r="BI1038" s="6">
        <v>0</v>
      </c>
    </row>
    <row r="1039" spans="2:61" ht="20.100000000000001" customHeight="1">
      <c r="C1039" s="18">
        <v>67000272</v>
      </c>
      <c r="D1039" s="12" t="s">
        <v>1350</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1.5</v>
      </c>
      <c r="AJ1039" s="11">
        <v>0</v>
      </c>
      <c r="AK1039" s="11">
        <v>0</v>
      </c>
      <c r="AL1039" s="11">
        <v>0</v>
      </c>
      <c r="AM1039" s="11">
        <v>1</v>
      </c>
      <c r="AN1039" s="11">
        <v>3000</v>
      </c>
      <c r="AO1039" s="11">
        <v>0.5</v>
      </c>
      <c r="AP1039" s="11">
        <v>0</v>
      </c>
      <c r="AQ1039" s="6">
        <v>0</v>
      </c>
      <c r="AR1039" s="11" t="s">
        <v>1351</v>
      </c>
      <c r="AS1039" s="12" t="s">
        <v>196</v>
      </c>
      <c r="AT1039" s="11">
        <v>0</v>
      </c>
      <c r="AU1039" s="18">
        <v>0</v>
      </c>
      <c r="AV1039" s="18">
        <v>0</v>
      </c>
      <c r="AW1039" s="12" t="s">
        <v>139</v>
      </c>
      <c r="AX1039" s="11">
        <v>0</v>
      </c>
      <c r="AY1039" s="13">
        <v>0</v>
      </c>
      <c r="AZ1039" s="13">
        <v>1</v>
      </c>
      <c r="BA1039" s="37" t="s">
        <v>1352</v>
      </c>
      <c r="BB1039" s="11">
        <v>0</v>
      </c>
      <c r="BC1039" s="11">
        <v>0</v>
      </c>
      <c r="BD1039" s="11">
        <v>0</v>
      </c>
      <c r="BE1039" s="11">
        <v>0</v>
      </c>
      <c r="BF1039" s="11">
        <v>0</v>
      </c>
      <c r="BG1039" s="11">
        <v>0</v>
      </c>
      <c r="BH1039" s="11">
        <v>0</v>
      </c>
      <c r="BI1039" s="6">
        <v>0</v>
      </c>
    </row>
    <row r="1040" spans="2:61" ht="20.100000000000001" customHeight="1">
      <c r="C1040" s="18">
        <v>67000273</v>
      </c>
      <c r="D1040" s="12" t="s">
        <v>1353</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146</v>
      </c>
      <c r="AG1040" s="6">
        <v>7</v>
      </c>
      <c r="AH1040" s="6">
        <v>2</v>
      </c>
      <c r="AI1040" s="6">
        <v>1.5</v>
      </c>
      <c r="AJ1040" s="11">
        <v>0</v>
      </c>
      <c r="AK1040" s="11">
        <v>0</v>
      </c>
      <c r="AL1040" s="11">
        <v>0</v>
      </c>
      <c r="AM1040" s="11">
        <v>1</v>
      </c>
      <c r="AN1040" s="11">
        <v>3000</v>
      </c>
      <c r="AO1040" s="11">
        <v>0.5</v>
      </c>
      <c r="AP1040" s="11">
        <v>0</v>
      </c>
      <c r="AQ1040" s="6">
        <v>0</v>
      </c>
      <c r="AR1040" s="11" t="s">
        <v>137</v>
      </c>
      <c r="AS1040" s="12" t="s">
        <v>196</v>
      </c>
      <c r="AT1040" s="11">
        <v>0</v>
      </c>
      <c r="AU1040" s="18">
        <v>0</v>
      </c>
      <c r="AV1040" s="18">
        <v>0</v>
      </c>
      <c r="AW1040" s="12" t="s">
        <v>139</v>
      </c>
      <c r="AX1040" s="11">
        <v>0</v>
      </c>
      <c r="AY1040" s="13">
        <v>0</v>
      </c>
      <c r="AZ1040" s="13">
        <v>1</v>
      </c>
      <c r="BA1040" s="37" t="s">
        <v>1354</v>
      </c>
      <c r="BB1040" s="11">
        <v>0</v>
      </c>
      <c r="BC1040" s="11">
        <v>0</v>
      </c>
      <c r="BD1040" s="11">
        <v>0</v>
      </c>
      <c r="BE1040" s="11">
        <v>0</v>
      </c>
      <c r="BF1040" s="11">
        <v>0</v>
      </c>
      <c r="BG1040" s="11">
        <v>0</v>
      </c>
      <c r="BH1040" s="11">
        <v>0</v>
      </c>
      <c r="BI1040" s="6">
        <v>0</v>
      </c>
    </row>
    <row r="1041" spans="3:61" ht="20.100000000000001" customHeight="1">
      <c r="C1041" s="18">
        <v>67000274</v>
      </c>
      <c r="D1041" s="12" t="s">
        <v>1355</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146</v>
      </c>
      <c r="AG1041" s="6">
        <v>0</v>
      </c>
      <c r="AH1041" s="6">
        <v>0</v>
      </c>
      <c r="AI1041" s="6">
        <v>1.5</v>
      </c>
      <c r="AJ1041" s="11">
        <v>0</v>
      </c>
      <c r="AK1041" s="11">
        <v>0</v>
      </c>
      <c r="AL1041" s="11">
        <v>0</v>
      </c>
      <c r="AM1041" s="11">
        <v>1</v>
      </c>
      <c r="AN1041" s="11">
        <v>3000</v>
      </c>
      <c r="AO1041" s="11">
        <v>0.5</v>
      </c>
      <c r="AP1041" s="11">
        <v>0</v>
      </c>
      <c r="AQ1041" s="6">
        <v>0</v>
      </c>
      <c r="AR1041" s="11" t="s">
        <v>495</v>
      </c>
      <c r="AS1041" s="12" t="s">
        <v>196</v>
      </c>
      <c r="AT1041" s="11">
        <v>0</v>
      </c>
      <c r="AU1041" s="18">
        <v>10000007</v>
      </c>
      <c r="AV1041" s="18">
        <v>23000070</v>
      </c>
      <c r="AW1041" s="12" t="s">
        <v>139</v>
      </c>
      <c r="AX1041" s="11">
        <v>0</v>
      </c>
      <c r="AY1041" s="13">
        <v>0</v>
      </c>
      <c r="AZ1041" s="13">
        <v>1</v>
      </c>
      <c r="BA1041" s="37" t="s">
        <v>1356</v>
      </c>
      <c r="BB1041" s="11">
        <v>0</v>
      </c>
      <c r="BC1041" s="11">
        <v>0</v>
      </c>
      <c r="BD1041" s="11">
        <v>0</v>
      </c>
      <c r="BE1041" s="11">
        <v>0</v>
      </c>
      <c r="BF1041" s="11">
        <v>0</v>
      </c>
      <c r="BG1041" s="11">
        <v>0</v>
      </c>
      <c r="BH1041" s="11">
        <v>0</v>
      </c>
      <c r="BI1041" s="6">
        <v>0</v>
      </c>
    </row>
    <row r="1042" spans="3:61" ht="20.100000000000001" customHeight="1">
      <c r="C1042" s="18">
        <v>67000275</v>
      </c>
      <c r="D1042" s="50" t="s">
        <v>1357</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146</v>
      </c>
      <c r="AG1042" s="6">
        <v>0</v>
      </c>
      <c r="AH1042" s="6">
        <v>0</v>
      </c>
      <c r="AI1042" s="49">
        <v>1.5</v>
      </c>
      <c r="AJ1042" s="45">
        <v>0</v>
      </c>
      <c r="AK1042" s="45">
        <v>0</v>
      </c>
      <c r="AL1042" s="45">
        <v>0</v>
      </c>
      <c r="AM1042" s="45">
        <v>1</v>
      </c>
      <c r="AN1042" s="45">
        <v>3000</v>
      </c>
      <c r="AO1042" s="45">
        <v>0.5</v>
      </c>
      <c r="AP1042" s="45">
        <v>0</v>
      </c>
      <c r="AQ1042" s="6">
        <v>0</v>
      </c>
      <c r="AR1042" s="45" t="s">
        <v>1318</v>
      </c>
      <c r="AS1042" s="50" t="s">
        <v>196</v>
      </c>
      <c r="AT1042" s="11">
        <v>0</v>
      </c>
      <c r="AU1042" s="42">
        <v>10000007</v>
      </c>
      <c r="AV1042" s="18">
        <v>23000050</v>
      </c>
      <c r="AW1042" s="50" t="s">
        <v>139</v>
      </c>
      <c r="AX1042" s="45">
        <v>0</v>
      </c>
      <c r="AY1042" s="44">
        <v>0</v>
      </c>
      <c r="AZ1042" s="13">
        <v>1</v>
      </c>
      <c r="BA1042" s="54" t="s">
        <v>1358</v>
      </c>
      <c r="BB1042" s="45">
        <v>0</v>
      </c>
      <c r="BC1042" s="11">
        <v>0</v>
      </c>
      <c r="BD1042" s="45">
        <v>0</v>
      </c>
      <c r="BE1042" s="45">
        <v>0</v>
      </c>
      <c r="BF1042" s="45">
        <v>0</v>
      </c>
      <c r="BG1042" s="45">
        <v>0</v>
      </c>
      <c r="BH1042" s="11">
        <v>0</v>
      </c>
      <c r="BI1042" s="6">
        <v>0</v>
      </c>
    </row>
    <row r="1043" spans="3:61" ht="20.100000000000001" customHeight="1">
      <c r="C1043" s="18">
        <v>67000276</v>
      </c>
      <c r="D1043" s="50" t="s">
        <v>1359</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146</v>
      </c>
      <c r="AG1043" s="6">
        <v>0</v>
      </c>
      <c r="AH1043" s="6">
        <v>0</v>
      </c>
      <c r="AI1043" s="49">
        <v>1.5</v>
      </c>
      <c r="AJ1043" s="45">
        <v>0</v>
      </c>
      <c r="AK1043" s="45">
        <v>0</v>
      </c>
      <c r="AL1043" s="45">
        <v>0</v>
      </c>
      <c r="AM1043" s="45">
        <v>1</v>
      </c>
      <c r="AN1043" s="45">
        <v>3000</v>
      </c>
      <c r="AO1043" s="45">
        <v>0.5</v>
      </c>
      <c r="AP1043" s="45">
        <v>0</v>
      </c>
      <c r="AQ1043" s="6">
        <v>0</v>
      </c>
      <c r="AR1043" s="45" t="s">
        <v>1360</v>
      </c>
      <c r="AS1043" s="50" t="s">
        <v>196</v>
      </c>
      <c r="AT1043" s="11">
        <v>0</v>
      </c>
      <c r="AU1043" s="42">
        <v>10000007</v>
      </c>
      <c r="AV1043" s="18">
        <v>23000060</v>
      </c>
      <c r="AW1043" s="50" t="s">
        <v>139</v>
      </c>
      <c r="AX1043" s="45">
        <v>0</v>
      </c>
      <c r="AY1043" s="44">
        <v>0</v>
      </c>
      <c r="AZ1043" s="44">
        <v>0</v>
      </c>
      <c r="BA1043" s="54" t="s">
        <v>1361</v>
      </c>
      <c r="BB1043" s="45">
        <v>0</v>
      </c>
      <c r="BC1043" s="11">
        <v>0</v>
      </c>
      <c r="BD1043" s="45">
        <v>0</v>
      </c>
      <c r="BE1043" s="45">
        <v>0</v>
      </c>
      <c r="BF1043" s="45">
        <v>0</v>
      </c>
      <c r="BG1043" s="45">
        <v>0</v>
      </c>
      <c r="BH1043" s="11">
        <v>0</v>
      </c>
      <c r="BI1043" s="6">
        <v>0</v>
      </c>
    </row>
    <row r="1044" spans="3:61" ht="20.100000000000001" customHeight="1">
      <c r="C1044" s="18">
        <v>67000277</v>
      </c>
      <c r="D1044" s="50" t="s">
        <v>1130</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1131</v>
      </c>
      <c r="AG1044" s="6">
        <v>0</v>
      </c>
      <c r="AH1044" s="6">
        <v>2</v>
      </c>
      <c r="AI1044" s="49">
        <v>0</v>
      </c>
      <c r="AJ1044" s="45">
        <v>0</v>
      </c>
      <c r="AK1044" s="45">
        <v>0</v>
      </c>
      <c r="AL1044" s="45">
        <v>0</v>
      </c>
      <c r="AM1044" s="45">
        <v>5</v>
      </c>
      <c r="AN1044" s="45">
        <v>5000</v>
      </c>
      <c r="AO1044" s="45">
        <v>0</v>
      </c>
      <c r="AP1044" s="45">
        <v>0</v>
      </c>
      <c r="AQ1044" s="6">
        <v>0</v>
      </c>
      <c r="AR1044" s="45">
        <v>0</v>
      </c>
      <c r="AS1044" s="50" t="s">
        <v>196</v>
      </c>
      <c r="AT1044" s="11">
        <v>0</v>
      </c>
      <c r="AU1044" s="42">
        <v>0</v>
      </c>
      <c r="AV1044" s="18">
        <v>21000010</v>
      </c>
      <c r="AW1044" s="50" t="s">
        <v>1132</v>
      </c>
      <c r="AX1044" s="45" t="s">
        <v>1362</v>
      </c>
      <c r="AY1044" s="44">
        <v>0</v>
      </c>
      <c r="AZ1044" s="44">
        <v>0</v>
      </c>
      <c r="BA1044" s="54" t="s">
        <v>1361</v>
      </c>
      <c r="BB1044" s="45">
        <v>0</v>
      </c>
      <c r="BC1044" s="11">
        <v>0</v>
      </c>
      <c r="BD1044" s="45">
        <v>0</v>
      </c>
      <c r="BE1044" s="45">
        <v>0</v>
      </c>
      <c r="BF1044" s="45">
        <v>0</v>
      </c>
      <c r="BG1044" s="45">
        <v>0</v>
      </c>
      <c r="BH1044" s="11">
        <v>0</v>
      </c>
      <c r="BI1044" s="6">
        <v>0</v>
      </c>
    </row>
    <row r="1045" spans="3:61" ht="20.100000000000001" customHeight="1">
      <c r="C1045" s="18">
        <v>67000278</v>
      </c>
      <c r="D1045" s="19" t="s">
        <v>1363</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1364</v>
      </c>
      <c r="AG1045" s="6">
        <v>0</v>
      </c>
      <c r="AH1045" s="6">
        <v>0</v>
      </c>
      <c r="AI1045" s="6">
        <v>0</v>
      </c>
      <c r="AJ1045" s="18">
        <v>0</v>
      </c>
      <c r="AK1045" s="18">
        <v>0</v>
      </c>
      <c r="AL1045" s="18">
        <v>0</v>
      </c>
      <c r="AM1045" s="18">
        <v>1</v>
      </c>
      <c r="AN1045" s="18">
        <v>1800000</v>
      </c>
      <c r="AO1045" s="18">
        <v>0</v>
      </c>
      <c r="AP1045" s="18">
        <v>0</v>
      </c>
      <c r="AQ1045" s="6">
        <v>0</v>
      </c>
      <c r="AR1045" s="18">
        <v>90106002</v>
      </c>
      <c r="AS1045" s="19" t="s">
        <v>137</v>
      </c>
      <c r="AT1045" s="18">
        <v>0</v>
      </c>
      <c r="AU1045" s="18">
        <v>0</v>
      </c>
      <c r="AV1045" s="18">
        <v>0</v>
      </c>
      <c r="AW1045" s="19" t="s">
        <v>649</v>
      </c>
      <c r="AX1045" s="19">
        <v>0</v>
      </c>
      <c r="AY1045" s="13">
        <v>0</v>
      </c>
      <c r="AZ1045" s="13">
        <v>0</v>
      </c>
      <c r="BA1045" s="61" t="s">
        <v>650</v>
      </c>
      <c r="BB1045" s="18">
        <v>0</v>
      </c>
      <c r="BC1045" s="11">
        <v>0</v>
      </c>
      <c r="BD1045" s="18">
        <v>0</v>
      </c>
      <c r="BE1045" s="18">
        <v>0</v>
      </c>
      <c r="BF1045" s="18">
        <v>0</v>
      </c>
      <c r="BG1045" s="18">
        <v>0</v>
      </c>
      <c r="BH1045" s="9">
        <v>0</v>
      </c>
      <c r="BI1045" s="6">
        <v>0</v>
      </c>
    </row>
    <row r="1046" spans="3:61" ht="20.100000000000001" customHeight="1"/>
    <row r="1047" spans="3:61" ht="20.100000000000001" customHeight="1"/>
    <row r="1048" spans="3:61" ht="20.100000000000001" customHeight="1"/>
    <row r="1049" spans="3:61"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2023-02-05T16:44:22Z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