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SkillBuffProto!$L$1:$L$367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<sst xmlns="http://schemas.openxmlformats.org/spreadsheetml/2006/main" count="342">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</sst>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0"/>
      <color theme="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"/>
      </top>
      <bottom style="thin">
        <color theme="4" tint="0.39985351115451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"/>
      </top>
      <bottom style="hair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30" borderId="1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35" borderId="14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2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29" fillId="0" borderId="0" applyNumberFormat="0" applyFill="0" applyBorder="0" applyProtection="0"/>
    <xf numFmtId="0" fontId="8" fillId="0" borderId="0"/>
    <xf numFmtId="0" fontId="29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1" borderId="12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29" fillId="0" borderId="0" applyNumberFormat="0" applyFill="0" applyBorder="0" applyProtection="0"/>
    <xf numFmtId="0" fontId="8" fillId="0" borderId="0"/>
    <xf numFmtId="0" fontId="29" fillId="0" borderId="0" applyNumberFormat="0" applyFill="0" applyBorder="0" applyProtection="0"/>
    <xf numFmtId="0" fontId="8" fillId="0" borderId="0"/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8" fillId="21" borderId="12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67"/>
  <sheetViews>
    <sheetView tabSelected="1" workbookViewId="0">
      <pane xSplit="4" ySplit="5" topLeftCell="O60" activePane="bottomRight" state="frozen"/>
      <selection/>
      <selection pane="topRight"/>
      <selection pane="bottomLeft"/>
      <selection pane="bottomRight" activeCell="P80" sqref="P80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="5" customFormat="1" ht="20.1" customHeight="1" spans="3:27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="5" customFormat="1" ht="20.1" customHeight="1" spans="3:27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="5" customFormat="1" ht="20.1" customHeight="1" spans="3:27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="4" customFormat="1" ht="20.1" customHeight="1" spans="3:27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="5" customFormat="1" ht="20.1" customHeight="1" spans="3:27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="5" customFormat="1" ht="20.1" customHeight="1" spans="3:27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="5" customFormat="1" ht="20.1" customHeight="1" spans="3:27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="4" customFormat="1" ht="20.1" customHeight="1" spans="3:27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ht="20.1" customHeight="1" spans="3:27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ht="20.1" customHeight="1" spans="3:27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ht="20.1" customHeight="1" spans="3:27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ht="20.1" customHeight="1" spans="3:27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ht="20.1" customHeight="1" spans="3:27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ht="20.1" customHeight="1" spans="3:27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ht="20.1" customHeight="1" spans="3:27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ht="20.1" customHeight="1" spans="3:27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ht="20.1" customHeight="1" spans="3:27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ht="20.1" customHeight="1" spans="3:27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ht="20.1" customHeight="1" spans="3:27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ht="20.1" customHeight="1" spans="3:27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ht="20.1" customHeight="1" spans="3:27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ht="20.1" customHeight="1" spans="3:27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ht="20.1" customHeight="1" spans="3:27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ht="20.1" customHeight="1" spans="3:27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="5" customFormat="1" ht="20.1" customHeight="1" spans="3:27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="5" customFormat="1" ht="20.1" customHeight="1" spans="3:27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="5" customFormat="1" ht="20.1" customHeight="1" spans="3:27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="5" customFormat="1" ht="20.1" customHeight="1" spans="3:27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="5" customFormat="1" ht="20.1" customHeight="1" spans="3:27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="5" customFormat="1" ht="20.1" customHeight="1" spans="3:27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="5" customFormat="1" ht="20.1" customHeight="1" spans="3:27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="5" customFormat="1" ht="20.1" customHeight="1" spans="3:27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="5" customFormat="1" ht="20.1" customHeight="1" spans="3:27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="5" customFormat="1" ht="20.1" customHeight="1" spans="3:27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="5" customFormat="1" ht="20.1" customHeight="1" spans="3:27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="5" customFormat="1" ht="20.1" customHeight="1" spans="3:27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="5" customFormat="1" ht="20.1" customHeight="1" spans="3:27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="5" customFormat="1" ht="20.1" customHeight="1" spans="3:27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="5" customFormat="1" ht="20.1" customHeight="1" spans="3:27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="5" customFormat="1" ht="20.1" customHeight="1" spans="3:27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="5" customFormat="1" ht="20.1" customHeight="1" spans="3:27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="5" customFormat="1" ht="20.1" customHeight="1" spans="3:27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="5" customFormat="1" ht="20.1" customHeight="1" spans="3:27">
      <c r="C61" s="19">
        <v>90001031</v>
      </c>
      <c r="D61" s="17" t="s">
        <v>106</v>
      </c>
      <c r="E61" s="18">
        <v>1</v>
      </c>
      <c r="F61" s="13">
        <v>0</v>
      </c>
      <c r="G61" s="18">
        <v>0</v>
      </c>
      <c r="H61" s="18">
        <v>6000</v>
      </c>
      <c r="I61" s="18">
        <v>0</v>
      </c>
      <c r="J61" s="18">
        <v>0</v>
      </c>
      <c r="K61" s="18">
        <v>4</v>
      </c>
      <c r="L61" s="13" t="s">
        <v>56</v>
      </c>
      <c r="M61" s="18">
        <v>1</v>
      </c>
      <c r="N61" s="18">
        <v>2</v>
      </c>
      <c r="O61" s="18">
        <v>100912</v>
      </c>
      <c r="P61" s="18">
        <v>-0.5</v>
      </c>
      <c r="Q61" s="18">
        <v>0</v>
      </c>
      <c r="R61" s="18">
        <v>1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70106002</v>
      </c>
      <c r="AA61" s="23"/>
    </row>
    <row r="62" s="5" customFormat="1" ht="20.1" customHeight="1" spans="3:27">
      <c r="C62" s="19">
        <v>90001032</v>
      </c>
      <c r="D62" s="17" t="s">
        <v>106</v>
      </c>
      <c r="E62" s="18">
        <v>1</v>
      </c>
      <c r="F62" s="13">
        <v>0</v>
      </c>
      <c r="G62" s="18" t="s">
        <v>107</v>
      </c>
      <c r="H62" s="18">
        <v>3000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108</v>
      </c>
    </row>
    <row r="63" s="5" customFormat="1" ht="20.1" customHeight="1" spans="3:27">
      <c r="C63" s="19">
        <v>90001033</v>
      </c>
      <c r="D63" s="17" t="s">
        <v>109</v>
      </c>
      <c r="E63" s="18">
        <v>1</v>
      </c>
      <c r="F63" s="13">
        <v>0</v>
      </c>
      <c r="G63" s="18">
        <v>0</v>
      </c>
      <c r="H63" s="18">
        <v>1000</v>
      </c>
      <c r="I63" s="18">
        <v>0</v>
      </c>
      <c r="J63" s="18">
        <v>0</v>
      </c>
      <c r="K63" s="18">
        <v>2</v>
      </c>
      <c r="L63" s="13" t="s">
        <v>56</v>
      </c>
      <c r="M63" s="18">
        <v>2</v>
      </c>
      <c r="N63" s="18">
        <v>1</v>
      </c>
      <c r="O63" s="18">
        <v>18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23"/>
    </row>
    <row r="64" s="5" customFormat="1" ht="20.1" customHeight="1" spans="3:27">
      <c r="C64" s="19">
        <v>90001041</v>
      </c>
      <c r="D64" s="17" t="s">
        <v>95</v>
      </c>
      <c r="E64" s="18">
        <v>1</v>
      </c>
      <c r="F64" s="13">
        <v>0</v>
      </c>
      <c r="G64" s="18">
        <v>61022201</v>
      </c>
      <c r="H64" s="18">
        <v>20000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100412</v>
      </c>
      <c r="P64" s="18">
        <v>0.25</v>
      </c>
      <c r="Q64" s="18">
        <v>0</v>
      </c>
      <c r="R64" s="18">
        <v>1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">
        <v>110</v>
      </c>
    </row>
    <row r="65" s="5" customFormat="1" ht="20.1" customHeight="1" spans="3:27">
      <c r="C65" s="19">
        <v>90001042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600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111</v>
      </c>
    </row>
    <row r="66" s="5" customFormat="1" ht="20.1" customHeight="1" spans="3:27">
      <c r="C66" s="19">
        <v>90001043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900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112</v>
      </c>
    </row>
    <row r="67" s="5" customFormat="1" ht="20.1" customHeight="1" spans="3:27">
      <c r="C67" s="19">
        <v>90001044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1200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113</v>
      </c>
    </row>
    <row r="68" s="5" customFormat="1" ht="20.1" customHeight="1" spans="3:27">
      <c r="C68" s="19">
        <v>90001045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1500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114</v>
      </c>
    </row>
    <row r="69" s="5" customFormat="1" ht="20.1" customHeight="1" spans="3:27">
      <c r="C69" s="19">
        <v>90001046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1800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115</v>
      </c>
    </row>
    <row r="70" s="5" customFormat="1" ht="20.1" customHeight="1" spans="3:27">
      <c r="C70" s="19">
        <v>90001047</v>
      </c>
      <c r="D70" s="17" t="s">
        <v>116</v>
      </c>
      <c r="E70" s="18">
        <v>1</v>
      </c>
      <c r="F70" s="13">
        <v>0</v>
      </c>
      <c r="G70" s="18">
        <v>0</v>
      </c>
      <c r="H70" s="18">
        <v>20000</v>
      </c>
      <c r="I70" s="18">
        <v>0</v>
      </c>
      <c r="J70" s="18">
        <v>2</v>
      </c>
      <c r="K70" s="18">
        <v>1</v>
      </c>
      <c r="L70" s="13" t="s">
        <v>56</v>
      </c>
      <c r="M70" s="18">
        <v>3</v>
      </c>
      <c r="N70" s="18">
        <v>1</v>
      </c>
      <c r="O70" s="18">
        <v>61022211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23"/>
    </row>
    <row r="71" s="4" customFormat="1" ht="20.1" customHeight="1" spans="3:27">
      <c r="C71" s="19">
        <v>90001048</v>
      </c>
      <c r="D71" s="15" t="s">
        <v>61</v>
      </c>
      <c r="E71" s="16">
        <v>1</v>
      </c>
      <c r="F71" s="4">
        <v>1</v>
      </c>
      <c r="G71" s="14">
        <v>60010001</v>
      </c>
      <c r="H71" s="16">
        <v>20000</v>
      </c>
      <c r="I71" s="4">
        <v>0</v>
      </c>
      <c r="J71" s="4">
        <v>0</v>
      </c>
      <c r="K71" s="16">
        <v>1</v>
      </c>
      <c r="L71" s="13" t="s">
        <v>56</v>
      </c>
      <c r="M71" s="18">
        <v>1</v>
      </c>
      <c r="N71" s="18">
        <v>1</v>
      </c>
      <c r="O71" s="18">
        <v>205012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1</v>
      </c>
      <c r="Z71" s="18">
        <v>0</v>
      </c>
      <c r="AA71" s="14" t="s">
        <v>117</v>
      </c>
    </row>
    <row r="72" s="5" customFormat="1" ht="20.1" customHeight="1" spans="3:27">
      <c r="C72" s="19">
        <v>90001051</v>
      </c>
      <c r="D72" s="17" t="s">
        <v>118</v>
      </c>
      <c r="E72" s="18">
        <v>1</v>
      </c>
      <c r="F72" s="13">
        <v>0</v>
      </c>
      <c r="G72" s="18" t="s">
        <v>119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600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tr">
        <f t="shared" ref="AA72:AA76" si="0">D72&amp;P72&amp;"点"</f>
        <v>伤害提升600点</v>
      </c>
    </row>
    <row r="73" s="5" customFormat="1" ht="20.1" customHeight="1" spans="3:27">
      <c r="C73" s="19">
        <v>90001052</v>
      </c>
      <c r="D73" s="17" t="s">
        <v>118</v>
      </c>
      <c r="E73" s="18">
        <v>1</v>
      </c>
      <c r="F73" s="13">
        <v>0</v>
      </c>
      <c r="G73" s="18" t="s">
        <v>119</v>
      </c>
      <c r="H73" s="18">
        <v>30000</v>
      </c>
      <c r="I73" s="18">
        <v>0</v>
      </c>
      <c r="J73" s="18">
        <v>0</v>
      </c>
      <c r="K73" s="18">
        <v>1</v>
      </c>
      <c r="L73" s="13" t="s">
        <v>56</v>
      </c>
      <c r="M73" s="18">
        <v>1</v>
      </c>
      <c r="N73" s="18">
        <v>1</v>
      </c>
      <c r="O73" s="18">
        <v>100411</v>
      </c>
      <c r="P73" s="18">
        <v>900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tr">
        <f t="shared" si="0"/>
        <v>伤害提升900点</v>
      </c>
    </row>
    <row r="74" s="5" customFormat="1" ht="20.1" customHeight="1" spans="3:27">
      <c r="C74" s="19">
        <v>90001053</v>
      </c>
      <c r="D74" s="17" t="s">
        <v>118</v>
      </c>
      <c r="E74" s="18">
        <v>1</v>
      </c>
      <c r="F74" s="13">
        <v>0</v>
      </c>
      <c r="G74" s="18" t="s">
        <v>119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1200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si="0"/>
        <v>伤害提升1200点</v>
      </c>
    </row>
    <row r="75" s="5" customFormat="1" ht="20.1" customHeight="1" spans="3:27">
      <c r="C75" s="19">
        <v>90001054</v>
      </c>
      <c r="D75" s="17" t="s">
        <v>118</v>
      </c>
      <c r="E75" s="18">
        <v>1</v>
      </c>
      <c r="F75" s="13">
        <v>0</v>
      </c>
      <c r="G75" s="18" t="s">
        <v>119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1500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伤害提升1500点</v>
      </c>
    </row>
    <row r="76" s="5" customFormat="1" ht="20.1" customHeight="1" spans="3:27">
      <c r="C76" s="19">
        <v>90001055</v>
      </c>
      <c r="D76" s="17" t="s">
        <v>118</v>
      </c>
      <c r="E76" s="18">
        <v>1</v>
      </c>
      <c r="F76" s="13">
        <v>0</v>
      </c>
      <c r="G76" s="18" t="s">
        <v>119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1800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伤害提升1800点</v>
      </c>
    </row>
    <row r="77" s="5" customFormat="1" ht="20.1" customHeight="1" spans="3:27">
      <c r="C77" s="19">
        <v>90001056</v>
      </c>
      <c r="D77" s="17" t="s">
        <v>120</v>
      </c>
      <c r="E77" s="18">
        <v>1</v>
      </c>
      <c r="F77" s="13">
        <v>0</v>
      </c>
      <c r="G77" s="18">
        <v>0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202411</v>
      </c>
      <c r="P77" s="18">
        <v>0.2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0</v>
      </c>
      <c r="Z77" s="18">
        <v>40000004</v>
      </c>
      <c r="AA77" s="23"/>
    </row>
    <row r="78" s="5" customFormat="1" ht="20.1" customHeight="1" spans="3:27">
      <c r="C78" s="19">
        <v>90001057</v>
      </c>
      <c r="D78" s="17" t="s">
        <v>121</v>
      </c>
      <c r="E78" s="18">
        <v>1</v>
      </c>
      <c r="F78" s="13">
        <v>0</v>
      </c>
      <c r="G78" s="18" t="s">
        <v>122</v>
      </c>
      <c r="H78" s="18">
        <v>30000</v>
      </c>
      <c r="I78" s="18">
        <v>0</v>
      </c>
      <c r="J78" s="18">
        <v>1</v>
      </c>
      <c r="K78" s="18">
        <v>1</v>
      </c>
      <c r="L78" s="13" t="s">
        <v>56</v>
      </c>
      <c r="M78" s="18">
        <v>1</v>
      </c>
      <c r="N78" s="18">
        <v>1</v>
      </c>
      <c r="O78" s="18">
        <v>3001</v>
      </c>
      <c r="P78" s="18">
        <v>-0.02</v>
      </c>
      <c r="Q78" s="18">
        <v>3001</v>
      </c>
      <c r="R78" s="18">
        <v>1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40000002</v>
      </c>
      <c r="AA78" s="23" t="s">
        <v>123</v>
      </c>
    </row>
    <row r="79" s="5" customFormat="1" ht="20.1" customHeight="1" spans="3:27">
      <c r="C79" s="19">
        <v>90001058</v>
      </c>
      <c r="D79" s="17" t="s">
        <v>118</v>
      </c>
      <c r="E79" s="18">
        <v>1</v>
      </c>
      <c r="F79" s="13">
        <v>0</v>
      </c>
      <c r="G79" s="18" t="s">
        <v>119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202711</v>
      </c>
      <c r="P79" s="18">
        <v>0.4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">
        <v>124</v>
      </c>
    </row>
    <row r="80" s="5" customFormat="1" ht="20.1" customHeight="1" spans="3:27">
      <c r="C80" s="19">
        <v>90001059</v>
      </c>
      <c r="D80" s="17" t="s">
        <v>125</v>
      </c>
      <c r="E80" s="18">
        <v>1</v>
      </c>
      <c r="F80" s="13">
        <v>0</v>
      </c>
      <c r="G80" s="18" t="s">
        <v>126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100612</v>
      </c>
      <c r="P80" s="18">
        <v>0.2</v>
      </c>
      <c r="Q80" s="18">
        <v>0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">
        <v>127</v>
      </c>
    </row>
    <row r="81" s="5" customFormat="1" ht="20.1" customHeight="1" spans="3:27">
      <c r="C81" s="19">
        <v>90001061</v>
      </c>
      <c r="D81" s="17" t="s">
        <v>95</v>
      </c>
      <c r="E81" s="18">
        <v>1</v>
      </c>
      <c r="F81" s="13">
        <v>0</v>
      </c>
      <c r="G81" s="18" t="s">
        <v>119</v>
      </c>
      <c r="H81" s="18">
        <v>3000</v>
      </c>
      <c r="I81" s="18">
        <v>0</v>
      </c>
      <c r="J81" s="18">
        <v>0</v>
      </c>
      <c r="K81" s="18">
        <v>2</v>
      </c>
      <c r="L81" s="13" t="s">
        <v>56</v>
      </c>
      <c r="M81" s="18">
        <v>1</v>
      </c>
      <c r="N81" s="18">
        <v>1</v>
      </c>
      <c r="O81" s="18">
        <v>100412</v>
      </c>
      <c r="P81" s="18">
        <v>0.2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128</v>
      </c>
    </row>
    <row r="82" s="5" customFormat="1" ht="20.1" customHeight="1" spans="3:27">
      <c r="C82" s="19">
        <v>90001062</v>
      </c>
      <c r="D82" s="17" t="s">
        <v>95</v>
      </c>
      <c r="E82" s="18">
        <v>1</v>
      </c>
      <c r="F82" s="13">
        <v>0</v>
      </c>
      <c r="G82" s="18" t="s">
        <v>119</v>
      </c>
      <c r="H82" s="18">
        <v>3000</v>
      </c>
      <c r="I82" s="18">
        <v>0</v>
      </c>
      <c r="J82" s="18">
        <v>0</v>
      </c>
      <c r="K82" s="18">
        <v>2</v>
      </c>
      <c r="L82" s="13" t="s">
        <v>56</v>
      </c>
      <c r="M82" s="18">
        <v>1</v>
      </c>
      <c r="N82" s="18">
        <v>1</v>
      </c>
      <c r="O82" s="18">
        <v>100412</v>
      </c>
      <c r="P82" s="18">
        <v>0.25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110</v>
      </c>
    </row>
    <row r="83" s="5" customFormat="1" ht="20.1" customHeight="1" spans="3:27">
      <c r="C83" s="19">
        <v>90001063</v>
      </c>
      <c r="D83" s="17" t="s">
        <v>95</v>
      </c>
      <c r="E83" s="18">
        <v>1</v>
      </c>
      <c r="F83" s="13">
        <v>0</v>
      </c>
      <c r="G83" s="18" t="s">
        <v>119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0.3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129</v>
      </c>
    </row>
    <row r="84" s="5" customFormat="1" ht="20.1" customHeight="1" spans="3:27">
      <c r="C84" s="19">
        <v>90001064</v>
      </c>
      <c r="D84" s="17" t="s">
        <v>95</v>
      </c>
      <c r="E84" s="18">
        <v>1</v>
      </c>
      <c r="F84" s="13">
        <v>0</v>
      </c>
      <c r="G84" s="18" t="s">
        <v>119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0.35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124</v>
      </c>
    </row>
    <row r="85" s="5" customFormat="1" ht="20.1" customHeight="1" spans="3:27">
      <c r="C85" s="19">
        <v>90001065</v>
      </c>
      <c r="D85" s="17" t="s">
        <v>95</v>
      </c>
      <c r="E85" s="18">
        <v>1</v>
      </c>
      <c r="F85" s="13">
        <v>0</v>
      </c>
      <c r="G85" s="18" t="s">
        <v>119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0.4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130</v>
      </c>
    </row>
    <row r="86" s="5" customFormat="1" ht="20.1" customHeight="1" spans="3:27">
      <c r="C86" s="19">
        <v>90002001</v>
      </c>
      <c r="D86" s="17" t="s">
        <v>87</v>
      </c>
      <c r="E86" s="18">
        <v>1</v>
      </c>
      <c r="F86" s="13">
        <v>0</v>
      </c>
      <c r="G86" s="18">
        <v>61021101</v>
      </c>
      <c r="H86" s="18">
        <v>30000</v>
      </c>
      <c r="I86" s="18">
        <v>0</v>
      </c>
      <c r="J86" s="18">
        <v>0</v>
      </c>
      <c r="K86" s="18">
        <v>1</v>
      </c>
      <c r="L86" s="13" t="s">
        <v>88</v>
      </c>
      <c r="M86" s="18">
        <v>1</v>
      </c>
      <c r="N86" s="18">
        <v>1</v>
      </c>
      <c r="O86" s="18">
        <v>1</v>
      </c>
      <c r="P86" s="18">
        <v>0.15</v>
      </c>
      <c r="Q86" s="18">
        <v>1</v>
      </c>
      <c r="R86" s="18">
        <v>0</v>
      </c>
      <c r="S86" s="18">
        <v>0</v>
      </c>
      <c r="T86" s="18">
        <v>0</v>
      </c>
      <c r="U86" s="18">
        <v>1</v>
      </c>
      <c r="V86" s="18">
        <v>1</v>
      </c>
      <c r="W86" s="18">
        <v>0</v>
      </c>
      <c r="X86" s="18">
        <v>0</v>
      </c>
      <c r="Y86" s="18">
        <v>1</v>
      </c>
      <c r="Z86" s="18">
        <v>21010010</v>
      </c>
      <c r="AA86" s="23" t="s">
        <v>89</v>
      </c>
    </row>
    <row r="87" s="5" customFormat="1" ht="20.1" customHeight="1" spans="3:27">
      <c r="C87" s="19">
        <v>90002002</v>
      </c>
      <c r="D87" s="17" t="s">
        <v>87</v>
      </c>
      <c r="E87" s="18">
        <v>1</v>
      </c>
      <c r="F87" s="13">
        <v>0</v>
      </c>
      <c r="G87" s="18">
        <v>61021101</v>
      </c>
      <c r="H87" s="18">
        <v>30000</v>
      </c>
      <c r="I87" s="18">
        <v>0</v>
      </c>
      <c r="J87" s="18">
        <v>0</v>
      </c>
      <c r="K87" s="18">
        <v>1</v>
      </c>
      <c r="L87" s="13" t="s">
        <v>88</v>
      </c>
      <c r="M87" s="18">
        <v>1</v>
      </c>
      <c r="N87" s="18">
        <v>1</v>
      </c>
      <c r="O87" s="18">
        <v>1</v>
      </c>
      <c r="P87" s="18">
        <v>0.2</v>
      </c>
      <c r="Q87" s="18">
        <v>1</v>
      </c>
      <c r="R87" s="18">
        <v>0</v>
      </c>
      <c r="S87" s="18">
        <v>0</v>
      </c>
      <c r="T87" s="18">
        <v>0</v>
      </c>
      <c r="U87" s="18">
        <v>1</v>
      </c>
      <c r="V87" s="18">
        <v>1</v>
      </c>
      <c r="W87" s="18">
        <v>0</v>
      </c>
      <c r="X87" s="18">
        <v>0</v>
      </c>
      <c r="Y87" s="18">
        <v>1</v>
      </c>
      <c r="Z87" s="18">
        <v>21010010</v>
      </c>
      <c r="AA87" s="23" t="s">
        <v>89</v>
      </c>
    </row>
    <row r="88" s="5" customFormat="1" ht="20.1" customHeight="1" spans="3:27">
      <c r="C88" s="19">
        <v>90002003</v>
      </c>
      <c r="D88" s="17" t="s">
        <v>87</v>
      </c>
      <c r="E88" s="18">
        <v>1</v>
      </c>
      <c r="F88" s="13">
        <v>0</v>
      </c>
      <c r="G88" s="18">
        <v>61021101</v>
      </c>
      <c r="H88" s="18">
        <v>30000</v>
      </c>
      <c r="I88" s="18">
        <v>0</v>
      </c>
      <c r="J88" s="18">
        <v>0</v>
      </c>
      <c r="K88" s="18">
        <v>1</v>
      </c>
      <c r="L88" s="13" t="s">
        <v>88</v>
      </c>
      <c r="M88" s="18">
        <v>1</v>
      </c>
      <c r="N88" s="18">
        <v>1</v>
      </c>
      <c r="O88" s="18">
        <v>1</v>
      </c>
      <c r="P88" s="18">
        <v>0.25</v>
      </c>
      <c r="Q88" s="18">
        <v>1</v>
      </c>
      <c r="R88" s="18">
        <v>0</v>
      </c>
      <c r="S88" s="18">
        <v>0</v>
      </c>
      <c r="T88" s="18">
        <v>0</v>
      </c>
      <c r="U88" s="18">
        <v>1</v>
      </c>
      <c r="V88" s="18">
        <v>1</v>
      </c>
      <c r="W88" s="18">
        <v>0</v>
      </c>
      <c r="X88" s="18">
        <v>0</v>
      </c>
      <c r="Y88" s="18">
        <v>1</v>
      </c>
      <c r="Z88" s="18">
        <v>21010010</v>
      </c>
      <c r="AA88" s="23" t="s">
        <v>89</v>
      </c>
    </row>
    <row r="89" s="5" customFormat="1" ht="20.1" customHeight="1" spans="3:27">
      <c r="C89" s="19">
        <v>90002004</v>
      </c>
      <c r="D89" s="17" t="s">
        <v>87</v>
      </c>
      <c r="E89" s="18">
        <v>1</v>
      </c>
      <c r="F89" s="13">
        <v>0</v>
      </c>
      <c r="G89" s="18">
        <v>61021101</v>
      </c>
      <c r="H89" s="18">
        <v>30000</v>
      </c>
      <c r="I89" s="18">
        <v>0</v>
      </c>
      <c r="J89" s="18">
        <v>0</v>
      </c>
      <c r="K89" s="18">
        <v>1</v>
      </c>
      <c r="L89" s="13" t="s">
        <v>88</v>
      </c>
      <c r="M89" s="18">
        <v>1</v>
      </c>
      <c r="N89" s="18">
        <v>1</v>
      </c>
      <c r="O89" s="18">
        <v>1</v>
      </c>
      <c r="P89" s="18">
        <v>0.3</v>
      </c>
      <c r="Q89" s="18">
        <v>1</v>
      </c>
      <c r="R89" s="18">
        <v>0</v>
      </c>
      <c r="S89" s="18">
        <v>0</v>
      </c>
      <c r="T89" s="18">
        <v>0</v>
      </c>
      <c r="U89" s="18">
        <v>1</v>
      </c>
      <c r="V89" s="18">
        <v>1</v>
      </c>
      <c r="W89" s="18">
        <v>0</v>
      </c>
      <c r="X89" s="18">
        <v>0</v>
      </c>
      <c r="Y89" s="18">
        <v>1</v>
      </c>
      <c r="Z89" s="18">
        <v>21010010</v>
      </c>
      <c r="AA89" s="23" t="s">
        <v>89</v>
      </c>
    </row>
    <row r="90" s="5" customFormat="1" ht="20.1" customHeight="1" spans="3:27">
      <c r="C90" s="19">
        <v>90002005</v>
      </c>
      <c r="D90" s="17" t="s">
        <v>87</v>
      </c>
      <c r="E90" s="18">
        <v>1</v>
      </c>
      <c r="F90" s="13">
        <v>0</v>
      </c>
      <c r="G90" s="18">
        <v>61021101</v>
      </c>
      <c r="H90" s="18">
        <v>30000</v>
      </c>
      <c r="I90" s="18">
        <v>0</v>
      </c>
      <c r="J90" s="18">
        <v>0</v>
      </c>
      <c r="K90" s="18">
        <v>1</v>
      </c>
      <c r="L90" s="13" t="s">
        <v>88</v>
      </c>
      <c r="M90" s="18">
        <v>1</v>
      </c>
      <c r="N90" s="18">
        <v>1</v>
      </c>
      <c r="O90" s="18">
        <v>1</v>
      </c>
      <c r="P90" s="18">
        <v>0.35</v>
      </c>
      <c r="Q90" s="18">
        <v>1</v>
      </c>
      <c r="R90" s="18">
        <v>0</v>
      </c>
      <c r="S90" s="18">
        <v>0</v>
      </c>
      <c r="T90" s="18">
        <v>0</v>
      </c>
      <c r="U90" s="18">
        <v>1</v>
      </c>
      <c r="V90" s="18">
        <v>1</v>
      </c>
      <c r="W90" s="18">
        <v>0</v>
      </c>
      <c r="X90" s="18">
        <v>0</v>
      </c>
      <c r="Y90" s="18">
        <v>1</v>
      </c>
      <c r="Z90" s="18">
        <v>21010010</v>
      </c>
      <c r="AA90" s="23" t="s">
        <v>89</v>
      </c>
    </row>
    <row r="91" ht="20.1" customHeight="1" spans="3:27">
      <c r="C91" s="14">
        <v>90090004</v>
      </c>
      <c r="D91" s="27" t="s">
        <v>131</v>
      </c>
      <c r="E91" s="28">
        <v>1</v>
      </c>
      <c r="F91" s="13">
        <v>0</v>
      </c>
      <c r="G91" s="29">
        <v>60010001</v>
      </c>
      <c r="H91" s="28">
        <v>10000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28">
        <v>100912</v>
      </c>
      <c r="P91" s="7">
        <v>0.3</v>
      </c>
      <c r="Q91" s="7">
        <v>0</v>
      </c>
      <c r="R91" s="7">
        <v>1</v>
      </c>
      <c r="S91" s="7">
        <v>0</v>
      </c>
      <c r="T91" s="7">
        <v>0</v>
      </c>
      <c r="U91" s="16">
        <v>0</v>
      </c>
      <c r="V91" s="16">
        <v>0</v>
      </c>
      <c r="W91" s="20">
        <v>0</v>
      </c>
      <c r="X91" s="28">
        <v>0</v>
      </c>
      <c r="Y91" s="7">
        <v>0</v>
      </c>
      <c r="Z91" s="7">
        <v>0</v>
      </c>
      <c r="AA91" s="30" t="s">
        <v>131</v>
      </c>
    </row>
    <row r="92" ht="20.1" customHeight="1" spans="3:27">
      <c r="C92" s="14">
        <v>90090005</v>
      </c>
      <c r="D92" s="27" t="s">
        <v>95</v>
      </c>
      <c r="E92" s="28">
        <v>1</v>
      </c>
      <c r="F92" s="13">
        <v>0</v>
      </c>
      <c r="G92" s="29">
        <v>60010001</v>
      </c>
      <c r="H92" s="28">
        <v>10000</v>
      </c>
      <c r="I92" s="4">
        <v>0</v>
      </c>
      <c r="J92" s="4">
        <v>0</v>
      </c>
      <c r="K92" s="28">
        <v>1</v>
      </c>
      <c r="L92" s="13" t="s">
        <v>56</v>
      </c>
      <c r="M92" s="29">
        <v>1</v>
      </c>
      <c r="N92" s="7">
        <v>1</v>
      </c>
      <c r="O92" s="28">
        <v>201011</v>
      </c>
      <c r="P92" s="7">
        <v>0.3</v>
      </c>
      <c r="Q92" s="7">
        <v>0</v>
      </c>
      <c r="R92" s="7">
        <v>1</v>
      </c>
      <c r="S92" s="7">
        <v>0</v>
      </c>
      <c r="T92" s="7">
        <v>0</v>
      </c>
      <c r="U92" s="16">
        <v>0</v>
      </c>
      <c r="V92" s="16">
        <v>0</v>
      </c>
      <c r="W92" s="20">
        <v>0</v>
      </c>
      <c r="X92" s="28">
        <v>0</v>
      </c>
      <c r="Y92" s="7">
        <v>0</v>
      </c>
      <c r="Z92" s="7">
        <v>0</v>
      </c>
      <c r="AA92" s="30" t="s">
        <v>95</v>
      </c>
    </row>
    <row r="93" ht="20.1" customHeight="1" spans="3:27">
      <c r="C93" s="14">
        <v>90090006</v>
      </c>
      <c r="D93" s="27" t="s">
        <v>95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201011</v>
      </c>
      <c r="P93" s="7">
        <v>0.3</v>
      </c>
      <c r="Q93" s="7">
        <v>0</v>
      </c>
      <c r="R93" s="7">
        <v>1</v>
      </c>
      <c r="S93" s="7">
        <v>0</v>
      </c>
      <c r="T93" s="7">
        <v>0</v>
      </c>
      <c r="U93" s="16">
        <v>0</v>
      </c>
      <c r="V93" s="16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95</v>
      </c>
    </row>
    <row r="94" ht="20.1" customHeight="1" spans="3:27">
      <c r="C94" s="14">
        <v>90091001</v>
      </c>
      <c r="D94" s="15" t="s">
        <v>132</v>
      </c>
      <c r="E94" s="28">
        <v>1</v>
      </c>
      <c r="F94" s="13">
        <v>0</v>
      </c>
      <c r="G94" s="29">
        <v>60010001</v>
      </c>
      <c r="H94" s="28">
        <v>6000</v>
      </c>
      <c r="I94" s="4">
        <v>0</v>
      </c>
      <c r="J94" s="4">
        <v>0</v>
      </c>
      <c r="K94" s="28">
        <v>1</v>
      </c>
      <c r="L94" s="13" t="s">
        <v>56</v>
      </c>
      <c r="M94" s="29">
        <v>1</v>
      </c>
      <c r="N94" s="7">
        <v>1</v>
      </c>
      <c r="O94" s="18">
        <v>100611</v>
      </c>
      <c r="P94" s="7">
        <v>15</v>
      </c>
      <c r="Q94" s="7">
        <v>0</v>
      </c>
      <c r="R94" s="7">
        <v>0</v>
      </c>
      <c r="S94" s="7">
        <v>0</v>
      </c>
      <c r="T94" s="7">
        <v>0</v>
      </c>
      <c r="U94" s="16">
        <v>0</v>
      </c>
      <c r="V94" s="16">
        <v>0</v>
      </c>
      <c r="W94" s="29">
        <v>0</v>
      </c>
      <c r="X94" s="28">
        <v>0</v>
      </c>
      <c r="Y94" s="7">
        <v>0</v>
      </c>
      <c r="Z94" s="7">
        <v>0</v>
      </c>
      <c r="AA94" s="30" t="s">
        <v>95</v>
      </c>
    </row>
    <row r="95" ht="20.1" customHeight="1" spans="3:27">
      <c r="C95" s="14">
        <v>90091002</v>
      </c>
      <c r="D95" s="15" t="s">
        <v>132</v>
      </c>
      <c r="E95" s="28">
        <v>1</v>
      </c>
      <c r="F95" s="13">
        <v>0</v>
      </c>
      <c r="G95" s="29">
        <v>60010001</v>
      </c>
      <c r="H95" s="28">
        <v>6000</v>
      </c>
      <c r="I95" s="4">
        <v>0</v>
      </c>
      <c r="J95" s="4">
        <v>0</v>
      </c>
      <c r="K95" s="28">
        <v>1</v>
      </c>
      <c r="L95" s="13" t="s">
        <v>56</v>
      </c>
      <c r="M95" s="29">
        <v>1</v>
      </c>
      <c r="N95" s="7">
        <v>1</v>
      </c>
      <c r="O95" s="18">
        <v>100811</v>
      </c>
      <c r="P95" s="7">
        <v>15</v>
      </c>
      <c r="Q95" s="7">
        <v>0</v>
      </c>
      <c r="R95" s="7">
        <v>0</v>
      </c>
      <c r="S95" s="7">
        <v>0</v>
      </c>
      <c r="T95" s="7">
        <v>0</v>
      </c>
      <c r="U95" s="16">
        <v>0</v>
      </c>
      <c r="V95" s="16">
        <v>0</v>
      </c>
      <c r="W95" s="29">
        <v>0</v>
      </c>
      <c r="X95" s="28">
        <v>0</v>
      </c>
      <c r="Y95" s="7">
        <v>0</v>
      </c>
      <c r="Z95" s="7">
        <v>0</v>
      </c>
      <c r="AA95" s="30" t="s">
        <v>95</v>
      </c>
    </row>
    <row r="96" ht="20.1" customHeight="1" spans="3:27">
      <c r="C96" s="14">
        <v>90091003</v>
      </c>
      <c r="D96" s="14" t="s">
        <v>133</v>
      </c>
      <c r="E96" s="16">
        <v>1</v>
      </c>
      <c r="F96" s="13">
        <v>0</v>
      </c>
      <c r="G96" s="14">
        <v>60010001</v>
      </c>
      <c r="H96" s="16">
        <v>6000</v>
      </c>
      <c r="I96" s="4">
        <v>0</v>
      </c>
      <c r="J96" s="4">
        <v>0</v>
      </c>
      <c r="K96" s="16">
        <v>4</v>
      </c>
      <c r="L96" s="13" t="s">
        <v>56</v>
      </c>
      <c r="M96" s="14">
        <v>1</v>
      </c>
      <c r="N96" s="7">
        <v>2</v>
      </c>
      <c r="O96" s="16">
        <v>100912</v>
      </c>
      <c r="P96" s="7">
        <v>-0.5</v>
      </c>
      <c r="Q96" s="7">
        <v>0</v>
      </c>
      <c r="R96" s="7">
        <v>1</v>
      </c>
      <c r="S96" s="7">
        <v>0</v>
      </c>
      <c r="T96" s="7">
        <v>0</v>
      </c>
      <c r="U96" s="16">
        <v>0</v>
      </c>
      <c r="V96" s="16">
        <v>0</v>
      </c>
      <c r="W96" s="16">
        <v>0</v>
      </c>
      <c r="X96" s="16">
        <v>0</v>
      </c>
      <c r="Y96" s="7">
        <v>0</v>
      </c>
      <c r="Z96" s="7">
        <v>0</v>
      </c>
      <c r="AA96" s="24" t="s">
        <v>83</v>
      </c>
    </row>
    <row r="97" ht="20.1" customHeight="1" spans="3:27">
      <c r="C97" s="14">
        <v>90091004</v>
      </c>
      <c r="D97" s="27" t="s">
        <v>95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201011</v>
      </c>
      <c r="P97" s="7">
        <v>20</v>
      </c>
      <c r="Q97" s="7">
        <v>0</v>
      </c>
      <c r="R97" s="7">
        <v>0</v>
      </c>
      <c r="S97" s="7">
        <v>0</v>
      </c>
      <c r="T97" s="7">
        <v>0</v>
      </c>
      <c r="U97" s="28">
        <v>0</v>
      </c>
      <c r="V97" s="28">
        <v>0</v>
      </c>
      <c r="W97" s="29">
        <v>0</v>
      </c>
      <c r="X97" s="28">
        <v>0</v>
      </c>
      <c r="Y97" s="7">
        <v>0</v>
      </c>
      <c r="Z97" s="7">
        <v>0</v>
      </c>
      <c r="AA97" s="30" t="s">
        <v>95</v>
      </c>
    </row>
    <row r="98" ht="20.1" customHeight="1" spans="3:27">
      <c r="C98" s="14">
        <v>90092001</v>
      </c>
      <c r="D98" s="15" t="s">
        <v>132</v>
      </c>
      <c r="E98" s="28">
        <v>1</v>
      </c>
      <c r="F98" s="13">
        <v>0</v>
      </c>
      <c r="G98" s="29">
        <v>60010001</v>
      </c>
      <c r="H98" s="28">
        <v>6000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18">
        <v>100611</v>
      </c>
      <c r="P98" s="7">
        <v>30</v>
      </c>
      <c r="Q98" s="7">
        <v>0</v>
      </c>
      <c r="R98" s="7">
        <v>0</v>
      </c>
      <c r="S98" s="7">
        <v>0</v>
      </c>
      <c r="T98" s="7">
        <v>0</v>
      </c>
      <c r="U98" s="28">
        <v>0</v>
      </c>
      <c r="V98" s="28">
        <v>0</v>
      </c>
      <c r="W98" s="29">
        <v>0</v>
      </c>
      <c r="X98" s="28">
        <v>0</v>
      </c>
      <c r="Y98" s="7">
        <v>0</v>
      </c>
      <c r="Z98" s="7">
        <v>0</v>
      </c>
      <c r="AA98" s="30" t="s">
        <v>95</v>
      </c>
    </row>
    <row r="99" ht="20.1" customHeight="1" spans="3:27">
      <c r="C99" s="14">
        <v>90092002</v>
      </c>
      <c r="D99" s="15" t="s">
        <v>132</v>
      </c>
      <c r="E99" s="28">
        <v>1</v>
      </c>
      <c r="F99" s="13">
        <v>0</v>
      </c>
      <c r="G99" s="29">
        <v>60010001</v>
      </c>
      <c r="H99" s="28">
        <v>6000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18">
        <v>100811</v>
      </c>
      <c r="P99" s="7">
        <v>30</v>
      </c>
      <c r="Q99" s="7">
        <v>0</v>
      </c>
      <c r="R99" s="7">
        <v>0</v>
      </c>
      <c r="S99" s="7">
        <v>0</v>
      </c>
      <c r="T99" s="7">
        <v>0</v>
      </c>
      <c r="U99" s="28">
        <v>0</v>
      </c>
      <c r="V99" s="28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ht="20.1" customHeight="1" spans="3:27">
      <c r="C100" s="14">
        <v>90092003</v>
      </c>
      <c r="D100" s="15" t="s">
        <v>85</v>
      </c>
      <c r="E100" s="16">
        <v>1</v>
      </c>
      <c r="F100" s="13">
        <v>0</v>
      </c>
      <c r="G100" s="14">
        <v>60010001</v>
      </c>
      <c r="H100" s="16">
        <v>3000</v>
      </c>
      <c r="I100" s="4">
        <v>0</v>
      </c>
      <c r="J100" s="4">
        <v>0</v>
      </c>
      <c r="K100" s="16">
        <v>4</v>
      </c>
      <c r="L100" s="13" t="s">
        <v>56</v>
      </c>
      <c r="M100" s="14">
        <v>2</v>
      </c>
      <c r="N100" s="7">
        <v>2</v>
      </c>
      <c r="O100" s="16">
        <v>7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28">
        <v>0</v>
      </c>
      <c r="V100" s="28">
        <v>0</v>
      </c>
      <c r="W100" s="14">
        <v>0</v>
      </c>
      <c r="X100" s="16">
        <v>0</v>
      </c>
      <c r="Y100" s="7">
        <v>0</v>
      </c>
      <c r="Z100" s="7">
        <v>0</v>
      </c>
      <c r="AA100" s="24" t="s">
        <v>76</v>
      </c>
    </row>
    <row r="101" ht="20.1" customHeight="1" spans="3:27">
      <c r="C101" s="14">
        <v>90093001</v>
      </c>
      <c r="D101" s="27" t="s">
        <v>95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100411</v>
      </c>
      <c r="P101" s="7">
        <v>50</v>
      </c>
      <c r="Q101" s="7">
        <v>0</v>
      </c>
      <c r="R101" s="7">
        <v>0</v>
      </c>
      <c r="S101" s="7">
        <v>0</v>
      </c>
      <c r="T101" s="7">
        <v>0</v>
      </c>
      <c r="U101" s="28">
        <v>0</v>
      </c>
      <c r="V101" s="28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95</v>
      </c>
    </row>
    <row r="102" s="5" customFormat="1" ht="20.1" customHeight="1" spans="3:27">
      <c r="C102" s="19">
        <v>90102001</v>
      </c>
      <c r="D102" s="17" t="s">
        <v>134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0.05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40000002</v>
      </c>
      <c r="AA102" s="23"/>
    </row>
    <row r="103" s="5" customFormat="1" ht="20.1" customHeight="1" spans="3:27">
      <c r="C103" s="19">
        <v>90103001</v>
      </c>
      <c r="D103" s="17" t="s">
        <v>135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1</v>
      </c>
      <c r="L103" s="13" t="s">
        <v>56</v>
      </c>
      <c r="M103" s="18">
        <v>1</v>
      </c>
      <c r="N103" s="18">
        <v>1</v>
      </c>
      <c r="O103" s="18">
        <v>3001</v>
      </c>
      <c r="P103" s="18">
        <v>0.1</v>
      </c>
      <c r="Q103" s="18">
        <v>1002</v>
      </c>
      <c r="R103" s="18">
        <v>0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40000002</v>
      </c>
      <c r="AA103" s="23"/>
    </row>
    <row r="104" s="5" customFormat="1" ht="20.1" customHeight="1" spans="3:27">
      <c r="C104" s="19">
        <v>90104002</v>
      </c>
      <c r="D104" s="17" t="s">
        <v>95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1</v>
      </c>
      <c r="L104" s="13" t="s">
        <v>56</v>
      </c>
      <c r="M104" s="18">
        <v>1</v>
      </c>
      <c r="N104" s="18">
        <v>1</v>
      </c>
      <c r="O104" s="18">
        <v>100312</v>
      </c>
      <c r="P104" s="18">
        <v>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40000004</v>
      </c>
      <c r="AA104" s="23"/>
    </row>
    <row r="105" s="5" customFormat="1" ht="20.1" customHeight="1" spans="3:27">
      <c r="C105" s="19">
        <v>90106001</v>
      </c>
      <c r="D105" s="17" t="s">
        <v>106</v>
      </c>
      <c r="E105" s="18">
        <v>1</v>
      </c>
      <c r="F105" s="13">
        <v>0</v>
      </c>
      <c r="G105" s="18">
        <v>0</v>
      </c>
      <c r="H105" s="18">
        <v>1000</v>
      </c>
      <c r="I105" s="18">
        <v>0</v>
      </c>
      <c r="J105" s="18">
        <v>0</v>
      </c>
      <c r="K105" s="18">
        <v>4</v>
      </c>
      <c r="L105" s="13" t="s">
        <v>56</v>
      </c>
      <c r="M105" s="18">
        <v>1</v>
      </c>
      <c r="N105" s="18">
        <v>2</v>
      </c>
      <c r="O105" s="18">
        <v>100912</v>
      </c>
      <c r="P105" s="18">
        <v>-0.5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70106002</v>
      </c>
      <c r="AA105" s="23"/>
    </row>
    <row r="106" s="5" customFormat="1" ht="20.1" customHeight="1" spans="3:27">
      <c r="C106" s="19">
        <v>90106002</v>
      </c>
      <c r="D106" s="17" t="s">
        <v>136</v>
      </c>
      <c r="E106" s="18">
        <v>1</v>
      </c>
      <c r="F106" s="13">
        <v>0</v>
      </c>
      <c r="G106" s="29">
        <v>60010001</v>
      </c>
      <c r="H106" s="18">
        <v>3600000</v>
      </c>
      <c r="I106" s="18">
        <v>0</v>
      </c>
      <c r="J106" s="18">
        <v>0</v>
      </c>
      <c r="K106" s="18">
        <v>3</v>
      </c>
      <c r="L106" s="13" t="s">
        <v>56</v>
      </c>
      <c r="M106" s="18">
        <v>2</v>
      </c>
      <c r="N106" s="18">
        <v>1</v>
      </c>
      <c r="O106" s="18">
        <v>18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1</v>
      </c>
      <c r="Z106" s="18">
        <v>0</v>
      </c>
      <c r="AA106" s="23"/>
    </row>
    <row r="107" s="5" customFormat="1" ht="20.1" customHeight="1" spans="3:27">
      <c r="C107" s="19">
        <v>90106003</v>
      </c>
      <c r="D107" s="17" t="s">
        <v>109</v>
      </c>
      <c r="E107" s="18">
        <v>1</v>
      </c>
      <c r="F107" s="13">
        <v>0</v>
      </c>
      <c r="G107" s="18">
        <v>0</v>
      </c>
      <c r="H107" s="18">
        <v>3600000</v>
      </c>
      <c r="I107" s="18">
        <v>0</v>
      </c>
      <c r="J107" s="18">
        <v>0</v>
      </c>
      <c r="K107" s="18">
        <v>2</v>
      </c>
      <c r="L107" s="13" t="s">
        <v>56</v>
      </c>
      <c r="M107" s="18">
        <v>2</v>
      </c>
      <c r="N107" s="18">
        <v>1</v>
      </c>
      <c r="O107" s="18">
        <v>19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="5" customFormat="1" ht="20.1" customHeight="1" spans="3:27">
      <c r="C108" s="19">
        <v>90105002</v>
      </c>
      <c r="D108" s="17" t="s">
        <v>95</v>
      </c>
      <c r="E108" s="18">
        <v>1</v>
      </c>
      <c r="F108" s="13">
        <v>0</v>
      </c>
      <c r="G108" s="18">
        <v>0</v>
      </c>
      <c r="H108" s="18">
        <v>3600000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100312</v>
      </c>
      <c r="P108" s="18">
        <v>1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40000004</v>
      </c>
      <c r="AA108" s="23"/>
    </row>
    <row r="109" s="5" customFormat="1" ht="20.1" customHeight="1" spans="3:27">
      <c r="C109" s="19">
        <v>90105003</v>
      </c>
      <c r="D109" s="17" t="s">
        <v>106</v>
      </c>
      <c r="E109" s="18">
        <v>1</v>
      </c>
      <c r="F109" s="13">
        <v>0</v>
      </c>
      <c r="G109" s="18">
        <v>0</v>
      </c>
      <c r="H109" s="18">
        <v>3600000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100912</v>
      </c>
      <c r="P109" s="18">
        <v>0.5</v>
      </c>
      <c r="Q109" s="18">
        <v>0</v>
      </c>
      <c r="R109" s="18">
        <v>1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70106002</v>
      </c>
      <c r="AA109" s="23"/>
    </row>
    <row r="110" s="5" customFormat="1" ht="20.1" customHeight="1" spans="3:27">
      <c r="C110" s="19">
        <v>90105004</v>
      </c>
      <c r="D110" s="17" t="s">
        <v>137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201011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 t="s">
        <v>138</v>
      </c>
    </row>
    <row r="111" s="5" customFormat="1" ht="20.1" customHeight="1" spans="3:27">
      <c r="C111" s="19">
        <v>90105006</v>
      </c>
      <c r="D111" s="17" t="s">
        <v>106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="5" customFormat="1" ht="20.1" customHeight="1" spans="3:27">
      <c r="C112" s="19">
        <v>90201001</v>
      </c>
      <c r="D112" s="17" t="s">
        <v>106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="5" customFormat="1" ht="20.1" customHeight="1" spans="3:27">
      <c r="C113" s="19">
        <v>90201002</v>
      </c>
      <c r="D113" s="17" t="s">
        <v>137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0.03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138</v>
      </c>
    </row>
    <row r="114" s="5" customFormat="1" ht="20.1" customHeight="1" spans="3:27">
      <c r="C114" s="19">
        <v>90202001</v>
      </c>
      <c r="D114" s="17" t="s">
        <v>106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4</v>
      </c>
      <c r="L114" s="13" t="s">
        <v>56</v>
      </c>
      <c r="M114" s="18">
        <v>1</v>
      </c>
      <c r="N114" s="18">
        <v>2</v>
      </c>
      <c r="O114" s="18">
        <v>100912</v>
      </c>
      <c r="P114" s="18">
        <v>-0.5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70106002</v>
      </c>
      <c r="AA114" s="23"/>
    </row>
    <row r="115" s="5" customFormat="1" ht="20.1" customHeight="1" spans="3:27">
      <c r="C115" s="19">
        <v>90202002</v>
      </c>
      <c r="D115" s="17" t="s">
        <v>139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4</v>
      </c>
      <c r="L115" s="13" t="s">
        <v>56</v>
      </c>
      <c r="M115" s="18">
        <v>1</v>
      </c>
      <c r="N115" s="18">
        <v>2</v>
      </c>
      <c r="O115" s="18">
        <v>100312</v>
      </c>
      <c r="P115" s="18">
        <v>-0.3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="5" customFormat="1" ht="20.1" customHeight="1" spans="3:27">
      <c r="C116" s="19">
        <v>90202003</v>
      </c>
      <c r="D116" s="17" t="s">
        <v>106</v>
      </c>
      <c r="E116" s="18">
        <v>1</v>
      </c>
      <c r="F116" s="13">
        <v>0</v>
      </c>
      <c r="G116" s="18">
        <v>0</v>
      </c>
      <c r="H116" s="18">
        <v>3000</v>
      </c>
      <c r="I116" s="18">
        <v>0</v>
      </c>
      <c r="J116" s="18">
        <v>0</v>
      </c>
      <c r="K116" s="18">
        <v>4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-0.3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="5" customFormat="1" ht="20.1" customHeight="1" spans="3:27">
      <c r="C117" s="19">
        <v>90204004</v>
      </c>
      <c r="D117" s="17" t="s">
        <v>140</v>
      </c>
      <c r="E117" s="18">
        <v>1</v>
      </c>
      <c r="F117" s="13">
        <v>0</v>
      </c>
      <c r="G117" s="18">
        <v>0</v>
      </c>
      <c r="H117" s="18">
        <v>10000</v>
      </c>
      <c r="I117" s="18">
        <v>0</v>
      </c>
      <c r="J117" s="18">
        <v>1</v>
      </c>
      <c r="K117" s="18">
        <v>4</v>
      </c>
      <c r="L117" s="13" t="s">
        <v>56</v>
      </c>
      <c r="M117" s="18">
        <v>1</v>
      </c>
      <c r="N117" s="18">
        <v>2</v>
      </c>
      <c r="O117" s="18">
        <v>3001</v>
      </c>
      <c r="P117" s="18">
        <v>-0.03</v>
      </c>
      <c r="Q117" s="18">
        <v>3001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70204004</v>
      </c>
      <c r="AA117" s="23"/>
    </row>
    <row r="118" s="5" customFormat="1" ht="20.1" customHeight="1" spans="3:27">
      <c r="C118" s="19">
        <v>90205007</v>
      </c>
      <c r="D118" s="17" t="s">
        <v>106</v>
      </c>
      <c r="E118" s="18">
        <v>1</v>
      </c>
      <c r="F118" s="13">
        <v>0</v>
      </c>
      <c r="G118" s="18">
        <v>0</v>
      </c>
      <c r="H118" s="18">
        <v>3000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-0.3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="5" customFormat="1" ht="20.1" customHeight="1" spans="3:27">
      <c r="C119" s="19">
        <v>90301004</v>
      </c>
      <c r="D119" s="17" t="s">
        <v>106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56</v>
      </c>
      <c r="M119" s="18">
        <v>1</v>
      </c>
      <c r="N119" s="18">
        <v>2</v>
      </c>
      <c r="O119" s="18">
        <v>100912</v>
      </c>
      <c r="P119" s="18">
        <v>-0.05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="5" customFormat="1" ht="20.1" customHeight="1" spans="3:27">
      <c r="C120" s="19">
        <v>90301005</v>
      </c>
      <c r="D120" s="17" t="s">
        <v>106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-0.3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="5" customFormat="1" ht="20.1" customHeight="1" spans="3:27">
      <c r="C121" s="19">
        <v>90301006</v>
      </c>
      <c r="D121" s="17" t="s">
        <v>137</v>
      </c>
      <c r="E121" s="18">
        <v>1</v>
      </c>
      <c r="F121" s="13">
        <v>0</v>
      </c>
      <c r="G121" s="18">
        <v>0</v>
      </c>
      <c r="H121" s="18">
        <v>10000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201011</v>
      </c>
      <c r="P121" s="18">
        <v>1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138</v>
      </c>
    </row>
    <row r="122" s="5" customFormat="1" ht="20.1" customHeight="1" spans="3:27">
      <c r="C122" s="19">
        <v>90304001</v>
      </c>
      <c r="D122" s="17" t="s">
        <v>95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100312</v>
      </c>
      <c r="P122" s="18">
        <v>0.1</v>
      </c>
      <c r="Q122" s="18">
        <v>0</v>
      </c>
      <c r="R122" s="18">
        <v>1</v>
      </c>
      <c r="S122" s="18">
        <v>1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40000004</v>
      </c>
      <c r="AA122" s="23"/>
    </row>
    <row r="123" s="5" customFormat="1" ht="20.1" customHeight="1" spans="3:27">
      <c r="C123" s="19">
        <v>90401004</v>
      </c>
      <c r="D123" s="17" t="s">
        <v>135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1</v>
      </c>
      <c r="L123" s="13" t="s">
        <v>56</v>
      </c>
      <c r="M123" s="18">
        <v>1</v>
      </c>
      <c r="N123" s="18">
        <v>1</v>
      </c>
      <c r="O123" s="18">
        <v>3001</v>
      </c>
      <c r="P123" s="18">
        <v>0.1</v>
      </c>
      <c r="Q123" s="18">
        <v>1002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40000002</v>
      </c>
      <c r="AA123" s="23"/>
    </row>
    <row r="124" s="5" customFormat="1" ht="20.1" customHeight="1" spans="3:27">
      <c r="C124" s="19">
        <v>90401005</v>
      </c>
      <c r="D124" s="17" t="s">
        <v>106</v>
      </c>
      <c r="E124" s="18">
        <v>1</v>
      </c>
      <c r="F124" s="13">
        <v>0</v>
      </c>
      <c r="G124" s="18">
        <v>0</v>
      </c>
      <c r="H124" s="18">
        <v>6000</v>
      </c>
      <c r="I124" s="18">
        <v>0</v>
      </c>
      <c r="J124" s="18">
        <v>0</v>
      </c>
      <c r="K124" s="18">
        <v>1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="5" customFormat="1" ht="20.1" customHeight="1" spans="3:27">
      <c r="C125" s="19">
        <v>90401006</v>
      </c>
      <c r="D125" s="17" t="s">
        <v>141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1</v>
      </c>
      <c r="K125" s="18">
        <v>1</v>
      </c>
      <c r="L125" s="13" t="s">
        <v>56</v>
      </c>
      <c r="M125" s="18">
        <v>1</v>
      </c>
      <c r="N125" s="18">
        <v>1</v>
      </c>
      <c r="O125" s="18">
        <v>3001</v>
      </c>
      <c r="P125" s="18">
        <v>-0.2</v>
      </c>
      <c r="Q125" s="18">
        <v>1002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40000002</v>
      </c>
      <c r="AA125" s="23"/>
    </row>
    <row r="126" s="5" customFormat="1" ht="20.1" customHeight="1" spans="3:27">
      <c r="C126" s="19">
        <v>90402004</v>
      </c>
      <c r="D126" s="17" t="s">
        <v>106</v>
      </c>
      <c r="E126" s="18">
        <v>1</v>
      </c>
      <c r="F126" s="13">
        <v>0</v>
      </c>
      <c r="G126" s="18">
        <v>0</v>
      </c>
      <c r="H126" s="18">
        <v>6000</v>
      </c>
      <c r="I126" s="18">
        <v>0</v>
      </c>
      <c r="J126" s="18">
        <v>0</v>
      </c>
      <c r="K126" s="18">
        <v>1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="5" customFormat="1" ht="20.1" customHeight="1" spans="3:27">
      <c r="C127" s="19">
        <v>90402005</v>
      </c>
      <c r="D127" s="17" t="s">
        <v>95</v>
      </c>
      <c r="E127" s="18">
        <v>1</v>
      </c>
      <c r="F127" s="13">
        <v>0</v>
      </c>
      <c r="G127" s="18">
        <v>0</v>
      </c>
      <c r="H127" s="18">
        <v>3600000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100312</v>
      </c>
      <c r="P127" s="18">
        <v>1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/>
    </row>
    <row r="128" s="5" customFormat="1" ht="20.1" customHeight="1" spans="3:27">
      <c r="C128" s="19">
        <v>90501001</v>
      </c>
      <c r="D128" s="17" t="s">
        <v>142</v>
      </c>
      <c r="E128" s="18">
        <v>1</v>
      </c>
      <c r="F128" s="13">
        <v>0</v>
      </c>
      <c r="G128" s="18">
        <v>63001001</v>
      </c>
      <c r="H128" s="18">
        <v>3600000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100912</v>
      </c>
      <c r="P128" s="18">
        <v>0.1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1</v>
      </c>
      <c r="Z128" s="18">
        <v>80000001</v>
      </c>
      <c r="AA128" s="23" t="s">
        <v>143</v>
      </c>
    </row>
    <row r="129" s="5" customFormat="1" ht="20.1" customHeight="1" spans="3:27">
      <c r="C129" s="19">
        <v>90502001</v>
      </c>
      <c r="D129" s="17" t="s">
        <v>144</v>
      </c>
      <c r="E129" s="18">
        <v>1</v>
      </c>
      <c r="F129" s="13">
        <v>0</v>
      </c>
      <c r="G129" s="18">
        <v>63002001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200111</v>
      </c>
      <c r="P129" s="18">
        <v>0.05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1</v>
      </c>
      <c r="Z129" s="18">
        <v>80000002</v>
      </c>
      <c r="AA129" s="23" t="s">
        <v>145</v>
      </c>
    </row>
    <row r="130" s="5" customFormat="1" ht="20.1" customHeight="1" spans="3:27">
      <c r="C130" s="19">
        <v>90503001</v>
      </c>
      <c r="D130" s="17" t="s">
        <v>146</v>
      </c>
      <c r="E130" s="18">
        <v>1</v>
      </c>
      <c r="F130" s="13">
        <v>1</v>
      </c>
      <c r="G130" s="18">
        <v>63003001</v>
      </c>
      <c r="H130" s="18">
        <v>3600000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200911</v>
      </c>
      <c r="P130" s="18">
        <v>0.05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1</v>
      </c>
      <c r="Z130" s="18">
        <v>80000003</v>
      </c>
      <c r="AA130" s="23" t="s">
        <v>147</v>
      </c>
    </row>
    <row r="131" s="5" customFormat="1" ht="20.1" customHeight="1" spans="3:27">
      <c r="C131" s="19">
        <v>90511001</v>
      </c>
      <c r="D131" s="17" t="s">
        <v>148</v>
      </c>
      <c r="E131" s="18">
        <v>1</v>
      </c>
      <c r="F131" s="13">
        <v>0</v>
      </c>
      <c r="G131" s="18">
        <v>63001001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100612</v>
      </c>
      <c r="P131" s="18">
        <v>0.1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1</v>
      </c>
      <c r="Z131" s="18">
        <v>80000004</v>
      </c>
      <c r="AA131" s="23" t="s">
        <v>149</v>
      </c>
    </row>
    <row r="132" s="5" customFormat="1" ht="20.1" customHeight="1" spans="3:27">
      <c r="C132" s="19">
        <v>90511002</v>
      </c>
      <c r="D132" s="17" t="s">
        <v>150</v>
      </c>
      <c r="E132" s="18">
        <v>1</v>
      </c>
      <c r="F132" s="13">
        <v>0</v>
      </c>
      <c r="G132" s="18">
        <v>63001001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100812</v>
      </c>
      <c r="P132" s="18">
        <v>0.1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1</v>
      </c>
      <c r="Z132" s="18">
        <v>0</v>
      </c>
      <c r="AA132" s="23" t="s">
        <v>151</v>
      </c>
    </row>
    <row r="133" s="5" customFormat="1" ht="20.1" customHeight="1" spans="3:27">
      <c r="C133" s="19">
        <v>90511003</v>
      </c>
      <c r="D133" s="17" t="s">
        <v>152</v>
      </c>
      <c r="E133" s="18">
        <v>1</v>
      </c>
      <c r="F133" s="13">
        <v>0</v>
      </c>
      <c r="G133" s="18">
        <v>63001001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105012</v>
      </c>
      <c r="P133" s="18">
        <v>0.1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80000004</v>
      </c>
      <c r="AA133" s="23" t="s">
        <v>153</v>
      </c>
    </row>
    <row r="134" s="5" customFormat="1" ht="20.1" customHeight="1" spans="3:27">
      <c r="C134" s="19">
        <v>90512001</v>
      </c>
      <c r="D134" s="17" t="s">
        <v>154</v>
      </c>
      <c r="E134" s="18">
        <v>1</v>
      </c>
      <c r="F134" s="13">
        <v>0</v>
      </c>
      <c r="G134" s="18">
        <v>63002001</v>
      </c>
      <c r="H134" s="18">
        <v>3600000</v>
      </c>
      <c r="I134" s="18">
        <v>0</v>
      </c>
      <c r="J134" s="18">
        <v>0</v>
      </c>
      <c r="K134" s="18">
        <v>4</v>
      </c>
      <c r="L134" s="13" t="s">
        <v>56</v>
      </c>
      <c r="M134" s="18">
        <v>1</v>
      </c>
      <c r="N134" s="18">
        <v>2</v>
      </c>
      <c r="O134" s="18">
        <v>100912</v>
      </c>
      <c r="P134" s="18">
        <v>-0.1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0</v>
      </c>
      <c r="AA134" s="23" t="s">
        <v>155</v>
      </c>
    </row>
    <row r="135" s="5" customFormat="1" ht="20.1" customHeight="1" spans="3:27">
      <c r="C135" s="19">
        <v>90513001</v>
      </c>
      <c r="D135" s="17" t="s">
        <v>156</v>
      </c>
      <c r="E135" s="18">
        <v>1</v>
      </c>
      <c r="F135" s="13">
        <v>1</v>
      </c>
      <c r="G135" s="18">
        <v>63003001</v>
      </c>
      <c r="H135" s="18">
        <v>3600000</v>
      </c>
      <c r="I135" s="18">
        <v>0</v>
      </c>
      <c r="J135" s="18">
        <v>0</v>
      </c>
      <c r="K135" s="18">
        <v>4</v>
      </c>
      <c r="L135" s="13" t="s">
        <v>56</v>
      </c>
      <c r="M135" s="18">
        <v>1</v>
      </c>
      <c r="N135" s="18">
        <v>2</v>
      </c>
      <c r="O135" s="18">
        <v>201012</v>
      </c>
      <c r="P135" s="18">
        <v>-0.1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0</v>
      </c>
      <c r="AA135" s="23" t="s">
        <v>157</v>
      </c>
    </row>
    <row r="136" s="5" customFormat="1" ht="20.1" customHeight="1" spans="3:27">
      <c r="C136" s="19">
        <v>90600010</v>
      </c>
      <c r="D136" s="17" t="s">
        <v>158</v>
      </c>
      <c r="E136" s="18">
        <v>1</v>
      </c>
      <c r="F136" s="13">
        <v>0</v>
      </c>
      <c r="G136" s="18">
        <v>0</v>
      </c>
      <c r="H136" s="18">
        <v>3000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3001</v>
      </c>
      <c r="P136" s="18">
        <v>1</v>
      </c>
      <c r="Q136" s="18">
        <v>1002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40000002</v>
      </c>
      <c r="AA136" s="23"/>
    </row>
    <row r="137" s="5" customFormat="1" ht="20.1" customHeight="1" spans="3:27">
      <c r="C137" s="19">
        <v>90600020</v>
      </c>
      <c r="D137" s="17" t="s">
        <v>159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203711</v>
      </c>
      <c r="P137" s="18">
        <v>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40000002</v>
      </c>
      <c r="AA137" s="23"/>
    </row>
    <row r="138" s="5" customFormat="1" ht="20.1" customHeight="1" spans="3:27">
      <c r="C138" s="19">
        <v>90600030</v>
      </c>
      <c r="D138" s="17" t="s">
        <v>160</v>
      </c>
      <c r="E138" s="18">
        <v>1</v>
      </c>
      <c r="F138" s="13">
        <v>0</v>
      </c>
      <c r="G138" s="18">
        <v>0</v>
      </c>
      <c r="H138" s="18">
        <f>1000*120</f>
        <v>120000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220311</v>
      </c>
      <c r="P138" s="18">
        <v>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40000002</v>
      </c>
      <c r="AA138" s="23"/>
    </row>
    <row r="139" s="5" customFormat="1" ht="20.1" customHeight="1" spans="3:27">
      <c r="C139" s="19">
        <v>90600040</v>
      </c>
      <c r="D139" s="17" t="s">
        <v>161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200311</v>
      </c>
      <c r="P139" s="18">
        <v>0.5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40000002</v>
      </c>
      <c r="AA139" s="23"/>
    </row>
    <row r="140" s="5" customFormat="1" ht="20.1" customHeight="1" spans="3:27">
      <c r="C140" s="19">
        <v>90600050</v>
      </c>
      <c r="D140" s="17" t="s">
        <v>162</v>
      </c>
      <c r="E140" s="18">
        <v>1</v>
      </c>
      <c r="F140" s="13">
        <v>0</v>
      </c>
      <c r="G140" s="18">
        <v>0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200111</v>
      </c>
      <c r="P140" s="18">
        <v>0.5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0</v>
      </c>
      <c r="Z140" s="18">
        <v>40000002</v>
      </c>
      <c r="AA140" s="23"/>
    </row>
    <row r="141" s="5" customFormat="1" ht="20.1" customHeight="1" spans="3:27">
      <c r="C141" s="19">
        <v>90600060</v>
      </c>
      <c r="D141" s="17" t="s">
        <v>163</v>
      </c>
      <c r="E141" s="18">
        <v>1</v>
      </c>
      <c r="F141" s="13">
        <v>0</v>
      </c>
      <c r="G141" s="18">
        <v>0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100912</v>
      </c>
      <c r="P141" s="18">
        <v>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0</v>
      </c>
      <c r="Z141" s="18">
        <v>40000002</v>
      </c>
      <c r="AA141" s="23"/>
    </row>
    <row r="142" s="5" customFormat="1" ht="20.1" customHeight="1" spans="3:27">
      <c r="C142" s="19">
        <v>90600070</v>
      </c>
      <c r="D142" s="17" t="s">
        <v>164</v>
      </c>
      <c r="E142" s="18">
        <v>1</v>
      </c>
      <c r="F142" s="13">
        <v>0</v>
      </c>
      <c r="G142" s="18">
        <v>0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200211</v>
      </c>
      <c r="P142" s="18">
        <v>1</v>
      </c>
      <c r="Q142" s="18">
        <v>0</v>
      </c>
      <c r="R142" s="18">
        <v>0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="5" customFormat="1" ht="20.1" customHeight="1" spans="3:27">
      <c r="C143" s="19">
        <v>90600071</v>
      </c>
      <c r="D143" s="17" t="s">
        <v>165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0.2</v>
      </c>
      <c r="Q143" s="18">
        <v>0</v>
      </c>
      <c r="R143" s="18">
        <v>0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ht="20.1" customHeight="1" spans="3:27">
      <c r="C144" s="14">
        <v>91000001</v>
      </c>
      <c r="D144" s="14" t="s">
        <v>166</v>
      </c>
      <c r="E144" s="16">
        <v>1</v>
      </c>
      <c r="F144" s="13">
        <v>0</v>
      </c>
      <c r="G144" s="14">
        <v>60010001</v>
      </c>
      <c r="H144" s="16">
        <v>3000</v>
      </c>
      <c r="I144" s="7">
        <v>0</v>
      </c>
      <c r="J144" s="7">
        <v>0</v>
      </c>
      <c r="K144" s="16">
        <v>4</v>
      </c>
      <c r="L144" s="13" t="s">
        <v>56</v>
      </c>
      <c r="M144" s="14">
        <v>2</v>
      </c>
      <c r="N144" s="7">
        <v>2</v>
      </c>
      <c r="O144" s="16">
        <v>7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28">
        <v>0</v>
      </c>
      <c r="V144" s="28">
        <v>0</v>
      </c>
      <c r="W144" s="16">
        <v>0</v>
      </c>
      <c r="X144" s="16">
        <v>0</v>
      </c>
      <c r="Y144" s="7">
        <v>0</v>
      </c>
      <c r="Z144" s="7">
        <v>0</v>
      </c>
      <c r="AA144" s="24" t="s">
        <v>167</v>
      </c>
    </row>
    <row r="145" ht="20.1" customHeight="1" spans="3:27">
      <c r="C145" s="14">
        <v>91000002</v>
      </c>
      <c r="D145" s="14" t="s">
        <v>166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168</v>
      </c>
    </row>
    <row r="146" ht="20.1" customHeight="1" spans="3:27">
      <c r="C146" s="14">
        <v>91000003</v>
      </c>
      <c r="D146" s="14" t="s">
        <v>166</v>
      </c>
      <c r="E146" s="16">
        <v>1</v>
      </c>
      <c r="F146" s="13">
        <v>0</v>
      </c>
      <c r="G146" s="14">
        <v>60010001</v>
      </c>
      <c r="H146" s="16">
        <v>5000</v>
      </c>
      <c r="I146" s="7">
        <v>0</v>
      </c>
      <c r="J146" s="7">
        <v>0</v>
      </c>
      <c r="K146" s="16">
        <v>4</v>
      </c>
      <c r="L146" s="13" t="s">
        <v>56</v>
      </c>
      <c r="M146" s="14">
        <v>2</v>
      </c>
      <c r="N146" s="7">
        <v>2</v>
      </c>
      <c r="O146" s="16">
        <v>7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4" t="s">
        <v>169</v>
      </c>
    </row>
    <row r="147" ht="20.1" customHeight="1" spans="3:27">
      <c r="C147" s="14">
        <v>91000004</v>
      </c>
      <c r="D147" s="14" t="s">
        <v>166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2</v>
      </c>
      <c r="N147" s="7">
        <v>2</v>
      </c>
      <c r="O147" s="16">
        <v>7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8">
        <v>0</v>
      </c>
      <c r="V147" s="28">
        <v>0</v>
      </c>
      <c r="W147" s="16">
        <v>0</v>
      </c>
      <c r="X147" s="16">
        <v>0</v>
      </c>
      <c r="Y147" s="7">
        <v>0</v>
      </c>
      <c r="Z147" s="7">
        <v>0</v>
      </c>
      <c r="AA147" s="24" t="s">
        <v>170</v>
      </c>
    </row>
    <row r="148" ht="20.1" customHeight="1" spans="3:27">
      <c r="C148" s="14">
        <v>91000005</v>
      </c>
      <c r="D148" s="14" t="s">
        <v>171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14">
        <v>1</v>
      </c>
      <c r="N148" s="7">
        <v>2</v>
      </c>
      <c r="O148" s="16">
        <v>100912</v>
      </c>
      <c r="P148" s="7">
        <v>-0.5</v>
      </c>
      <c r="Q148" s="7">
        <v>0</v>
      </c>
      <c r="R148" s="7">
        <v>1</v>
      </c>
      <c r="S148" s="7">
        <v>0</v>
      </c>
      <c r="T148" s="7">
        <v>0</v>
      </c>
      <c r="U148" s="28">
        <v>0</v>
      </c>
      <c r="V148" s="28">
        <v>0</v>
      </c>
      <c r="W148" s="16">
        <v>0</v>
      </c>
      <c r="X148" s="16">
        <v>0</v>
      </c>
      <c r="Y148" s="7">
        <v>0</v>
      </c>
      <c r="Z148" s="7">
        <v>0</v>
      </c>
      <c r="AA148" s="24" t="s">
        <v>83</v>
      </c>
    </row>
    <row r="149" ht="20.1" customHeight="1" spans="3:27">
      <c r="C149" s="14">
        <v>91000006</v>
      </c>
      <c r="D149" s="14" t="s">
        <v>171</v>
      </c>
      <c r="E149" s="16">
        <v>1</v>
      </c>
      <c r="F149" s="13">
        <v>0</v>
      </c>
      <c r="G149" s="14">
        <v>60010001</v>
      </c>
      <c r="H149" s="16">
        <v>6000</v>
      </c>
      <c r="I149" s="7">
        <v>0</v>
      </c>
      <c r="J149" s="7">
        <v>0</v>
      </c>
      <c r="K149" s="16">
        <v>4</v>
      </c>
      <c r="L149" s="13" t="s">
        <v>56</v>
      </c>
      <c r="M149" s="14">
        <v>1</v>
      </c>
      <c r="N149" s="7">
        <v>2</v>
      </c>
      <c r="O149" s="16">
        <v>100912</v>
      </c>
      <c r="P149" s="7">
        <v>-0.5</v>
      </c>
      <c r="Q149" s="7">
        <v>0</v>
      </c>
      <c r="R149" s="7">
        <v>1</v>
      </c>
      <c r="S149" s="7">
        <v>0</v>
      </c>
      <c r="T149" s="7">
        <v>0</v>
      </c>
      <c r="U149" s="28">
        <v>0</v>
      </c>
      <c r="V149" s="28">
        <v>0</v>
      </c>
      <c r="W149" s="16">
        <v>0</v>
      </c>
      <c r="X149" s="16">
        <v>0</v>
      </c>
      <c r="Y149" s="7">
        <v>0</v>
      </c>
      <c r="Z149" s="7">
        <v>0</v>
      </c>
      <c r="AA149" s="24" t="s">
        <v>83</v>
      </c>
    </row>
    <row r="150" ht="20.1" customHeight="1" spans="3:27">
      <c r="C150" s="14">
        <v>91000007</v>
      </c>
      <c r="D150" s="15" t="s">
        <v>172</v>
      </c>
      <c r="E150" s="16">
        <v>1</v>
      </c>
      <c r="F150" s="13">
        <v>0</v>
      </c>
      <c r="G150" s="14">
        <v>60010001</v>
      </c>
      <c r="H150" s="16">
        <v>6000</v>
      </c>
      <c r="I150" s="7">
        <v>0</v>
      </c>
      <c r="J150" s="7">
        <v>0</v>
      </c>
      <c r="K150" s="16">
        <v>1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0.2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173</v>
      </c>
    </row>
    <row r="151" ht="20.1" customHeight="1" spans="3:27">
      <c r="C151" s="14">
        <v>91000008</v>
      </c>
      <c r="D151" s="15" t="s">
        <v>172</v>
      </c>
      <c r="E151" s="16">
        <v>1</v>
      </c>
      <c r="F151" s="13">
        <v>0</v>
      </c>
      <c r="G151" s="14">
        <v>60010001</v>
      </c>
      <c r="H151" s="16">
        <v>6000</v>
      </c>
      <c r="I151" s="7">
        <v>0</v>
      </c>
      <c r="J151" s="7">
        <v>0</v>
      </c>
      <c r="K151" s="16">
        <v>1</v>
      </c>
      <c r="L151" s="13" t="s">
        <v>56</v>
      </c>
      <c r="M151" s="14">
        <v>1</v>
      </c>
      <c r="N151" s="7">
        <v>1</v>
      </c>
      <c r="O151" s="16">
        <v>100412</v>
      </c>
      <c r="P151" s="7">
        <v>0.2</v>
      </c>
      <c r="Q151" s="7">
        <v>0</v>
      </c>
      <c r="R151" s="7">
        <v>1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174</v>
      </c>
    </row>
    <row r="152" ht="20.1" customHeight="1" spans="3:27">
      <c r="C152" s="14">
        <v>91000009</v>
      </c>
      <c r="D152" s="14" t="s">
        <v>175</v>
      </c>
      <c r="E152" s="16">
        <v>1</v>
      </c>
      <c r="F152" s="13">
        <v>0</v>
      </c>
      <c r="G152" s="14">
        <v>60010001</v>
      </c>
      <c r="H152" s="16">
        <v>6000</v>
      </c>
      <c r="I152" s="7">
        <v>0</v>
      </c>
      <c r="J152" s="7">
        <v>0</v>
      </c>
      <c r="K152" s="16">
        <v>4</v>
      </c>
      <c r="L152" s="13" t="s">
        <v>56</v>
      </c>
      <c r="M152" s="14">
        <v>1</v>
      </c>
      <c r="N152" s="7">
        <v>2</v>
      </c>
      <c r="O152" s="16">
        <v>200211</v>
      </c>
      <c r="P152" s="7">
        <v>-0.2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176</v>
      </c>
    </row>
    <row r="153" ht="20.1" customHeight="1" spans="3:27">
      <c r="C153" s="14">
        <v>82000101</v>
      </c>
      <c r="D153" s="14" t="s">
        <v>177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105</v>
      </c>
    </row>
    <row r="154" ht="20.1" customHeight="1" spans="3:27">
      <c r="C154" s="14">
        <v>82000102</v>
      </c>
      <c r="D154" s="14" t="s">
        <v>178</v>
      </c>
      <c r="E154" s="16">
        <v>1</v>
      </c>
      <c r="F154" s="13">
        <v>0</v>
      </c>
      <c r="G154" s="16">
        <v>60010001</v>
      </c>
      <c r="H154" s="16">
        <v>12000</v>
      </c>
      <c r="I154" s="7">
        <v>0</v>
      </c>
      <c r="J154" s="7">
        <v>3</v>
      </c>
      <c r="K154" s="16">
        <v>1</v>
      </c>
      <c r="L154" s="13" t="s">
        <v>56</v>
      </c>
      <c r="M154" s="16">
        <v>1</v>
      </c>
      <c r="N154" s="7">
        <v>1</v>
      </c>
      <c r="O154" s="18">
        <v>3001</v>
      </c>
      <c r="P154" s="7">
        <v>0.02</v>
      </c>
      <c r="Q154" s="7">
        <v>2001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6" t="s">
        <v>179</v>
      </c>
    </row>
    <row r="155" ht="20.1" customHeight="1" spans="3:27">
      <c r="C155" s="14">
        <v>82000201</v>
      </c>
      <c r="D155" s="14" t="s">
        <v>180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56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181</v>
      </c>
    </row>
    <row r="156" ht="20.1" customHeight="1" spans="3:27">
      <c r="C156" s="14">
        <v>82000202</v>
      </c>
      <c r="D156" s="14" t="s">
        <v>182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4</v>
      </c>
      <c r="L156" s="13" t="s">
        <v>56</v>
      </c>
      <c r="M156" s="20">
        <v>1</v>
      </c>
      <c r="N156" s="7">
        <v>2</v>
      </c>
      <c r="O156" s="16">
        <v>3001</v>
      </c>
      <c r="P156" s="16">
        <v>-0.1</v>
      </c>
      <c r="Q156" s="7">
        <v>1004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5" t="s">
        <v>183</v>
      </c>
    </row>
    <row r="157" ht="20.1" customHeight="1" spans="3:27">
      <c r="C157" s="14">
        <v>82000203</v>
      </c>
      <c r="D157" s="14" t="s">
        <v>184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167</v>
      </c>
    </row>
    <row r="158" ht="20.1" customHeight="1" spans="3:27">
      <c r="C158" s="14">
        <v>82000301</v>
      </c>
      <c r="D158" s="14" t="s">
        <v>185</v>
      </c>
      <c r="E158" s="16">
        <v>1</v>
      </c>
      <c r="F158" s="13">
        <v>0</v>
      </c>
      <c r="G158" s="14">
        <v>60010001</v>
      </c>
      <c r="H158" s="16">
        <v>999000</v>
      </c>
      <c r="I158" s="7">
        <v>0</v>
      </c>
      <c r="J158" s="7">
        <v>0</v>
      </c>
      <c r="K158" s="16">
        <v>4</v>
      </c>
      <c r="L158" s="13" t="s">
        <v>56</v>
      </c>
      <c r="M158" s="14">
        <v>1</v>
      </c>
      <c r="N158" s="7">
        <v>1</v>
      </c>
      <c r="O158" s="16">
        <v>100412</v>
      </c>
      <c r="P158" s="7">
        <v>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167</v>
      </c>
    </row>
    <row r="159" ht="20.1" customHeight="1" spans="3:27">
      <c r="C159" s="14">
        <v>82001101</v>
      </c>
      <c r="D159" s="14" t="s">
        <v>186</v>
      </c>
      <c r="E159" s="16">
        <v>1</v>
      </c>
      <c r="F159" s="13">
        <v>0</v>
      </c>
      <c r="G159" s="14">
        <v>60010001</v>
      </c>
      <c r="H159" s="16">
        <v>2000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167</v>
      </c>
    </row>
    <row r="160" ht="20.1" customHeight="1" spans="3:27">
      <c r="C160" s="14">
        <v>82001102</v>
      </c>
      <c r="D160" s="15" t="s">
        <v>187</v>
      </c>
      <c r="E160" s="16">
        <v>1</v>
      </c>
      <c r="F160" s="13">
        <v>0</v>
      </c>
      <c r="G160" s="14">
        <v>60010001</v>
      </c>
      <c r="H160" s="16">
        <v>999000</v>
      </c>
      <c r="I160" s="7">
        <v>0</v>
      </c>
      <c r="J160" s="7">
        <v>0</v>
      </c>
      <c r="K160" s="16">
        <v>1</v>
      </c>
      <c r="L160" s="13" t="s">
        <v>56</v>
      </c>
      <c r="M160" s="14">
        <v>1</v>
      </c>
      <c r="N160" s="7">
        <v>1</v>
      </c>
      <c r="O160" s="16">
        <v>100412</v>
      </c>
      <c r="P160" s="7">
        <v>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173</v>
      </c>
    </row>
    <row r="161" ht="20.1" customHeight="1" spans="3:27">
      <c r="C161" s="14">
        <v>82001201</v>
      </c>
      <c r="D161" s="14" t="s">
        <v>188</v>
      </c>
      <c r="E161" s="16">
        <v>1</v>
      </c>
      <c r="F161" s="13">
        <v>0</v>
      </c>
      <c r="G161" s="14">
        <v>60010001</v>
      </c>
      <c r="H161" s="16">
        <v>3000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167</v>
      </c>
    </row>
    <row r="162" ht="20.1" customHeight="1" spans="3:27">
      <c r="C162" s="14">
        <v>82001301</v>
      </c>
      <c r="D162" s="15" t="s">
        <v>189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173</v>
      </c>
    </row>
    <row r="163" ht="20.1" customHeight="1" spans="3:27">
      <c r="C163" s="14">
        <v>82001302</v>
      </c>
      <c r="D163" s="14" t="s">
        <v>190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167</v>
      </c>
    </row>
    <row r="164" ht="20.1" customHeight="1" spans="3:27">
      <c r="C164" s="14">
        <v>82001303</v>
      </c>
      <c r="D164" s="14" t="s">
        <v>190</v>
      </c>
      <c r="E164" s="16">
        <v>1</v>
      </c>
      <c r="F164" s="13">
        <v>0</v>
      </c>
      <c r="G164" s="14">
        <v>60010001</v>
      </c>
      <c r="H164" s="16">
        <v>3000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167</v>
      </c>
    </row>
    <row r="165" ht="20.1" customHeight="1" spans="3:27">
      <c r="C165" s="14">
        <v>82002001</v>
      </c>
      <c r="D165" s="14" t="s">
        <v>191</v>
      </c>
      <c r="E165" s="16">
        <v>1</v>
      </c>
      <c r="F165" s="13">
        <v>0</v>
      </c>
      <c r="G165" s="14">
        <v>60010001</v>
      </c>
      <c r="H165" s="16">
        <v>5000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6">
        <v>0</v>
      </c>
      <c r="X165" s="16">
        <v>0</v>
      </c>
      <c r="Y165" s="7">
        <v>0</v>
      </c>
      <c r="Z165" s="7">
        <v>0</v>
      </c>
      <c r="AA165" s="24" t="s">
        <v>167</v>
      </c>
    </row>
    <row r="166" ht="20.1" customHeight="1" spans="3:27">
      <c r="C166" s="14">
        <v>82002101</v>
      </c>
      <c r="D166" s="14" t="s">
        <v>192</v>
      </c>
      <c r="E166" s="16">
        <v>1</v>
      </c>
      <c r="F166" s="13">
        <v>0</v>
      </c>
      <c r="G166" s="14">
        <v>60010001</v>
      </c>
      <c r="H166" s="16">
        <v>5000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4" t="s">
        <v>167</v>
      </c>
    </row>
    <row r="167" ht="20.1" customHeight="1" spans="3:27">
      <c r="C167" s="14">
        <v>82002102</v>
      </c>
      <c r="D167" s="14" t="s">
        <v>193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181</v>
      </c>
    </row>
    <row r="168" ht="20.1" customHeight="1" spans="3:27">
      <c r="C168" s="14">
        <v>82002201</v>
      </c>
      <c r="D168" s="14" t="s">
        <v>194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6">
        <v>0</v>
      </c>
      <c r="X168" s="16">
        <v>0</v>
      </c>
      <c r="Y168" s="7">
        <v>0</v>
      </c>
      <c r="Z168" s="7">
        <v>0</v>
      </c>
      <c r="AA168" s="24" t="s">
        <v>167</v>
      </c>
    </row>
    <row r="169" ht="20.1" customHeight="1" spans="3:27">
      <c r="C169" s="14">
        <v>82002301</v>
      </c>
      <c r="D169" s="14" t="s">
        <v>195</v>
      </c>
      <c r="E169" s="16">
        <v>1</v>
      </c>
      <c r="F169" s="13">
        <v>0</v>
      </c>
      <c r="G169" s="14">
        <v>60010001</v>
      </c>
      <c r="H169" s="16">
        <v>5000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6">
        <v>0</v>
      </c>
      <c r="X169" s="16">
        <v>0</v>
      </c>
      <c r="Y169" s="7">
        <v>0</v>
      </c>
      <c r="Z169" s="7">
        <v>0</v>
      </c>
      <c r="AA169" s="24" t="s">
        <v>167</v>
      </c>
    </row>
    <row r="170" ht="20.1" customHeight="1" spans="3:27">
      <c r="C170" s="14">
        <v>82002302</v>
      </c>
      <c r="D170" s="15" t="s">
        <v>196</v>
      </c>
      <c r="E170" s="16">
        <v>1</v>
      </c>
      <c r="F170" s="13">
        <v>0</v>
      </c>
      <c r="G170" s="14">
        <v>60010001</v>
      </c>
      <c r="H170" s="16">
        <v>999000</v>
      </c>
      <c r="I170" s="7">
        <v>0</v>
      </c>
      <c r="J170" s="7">
        <v>0</v>
      </c>
      <c r="K170" s="16">
        <v>1</v>
      </c>
      <c r="L170" s="13" t="s">
        <v>56</v>
      </c>
      <c r="M170" s="14">
        <v>1</v>
      </c>
      <c r="N170" s="7">
        <v>1</v>
      </c>
      <c r="O170" s="16">
        <v>100412</v>
      </c>
      <c r="P170" s="7">
        <v>0.3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173</v>
      </c>
    </row>
    <row r="171" ht="20.1" customHeight="1" spans="3:27">
      <c r="C171" s="14">
        <v>82002303</v>
      </c>
      <c r="D171" s="14" t="s">
        <v>195</v>
      </c>
      <c r="E171" s="16">
        <v>1</v>
      </c>
      <c r="F171" s="13">
        <v>0</v>
      </c>
      <c r="G171" s="14">
        <v>60010001</v>
      </c>
      <c r="H171" s="16">
        <v>10000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167</v>
      </c>
    </row>
    <row r="172" ht="20.1" customHeight="1" spans="3:27">
      <c r="C172" s="14">
        <v>82003001</v>
      </c>
      <c r="D172" s="14" t="s">
        <v>197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167</v>
      </c>
    </row>
    <row r="173" ht="20.1" customHeight="1" spans="3:27">
      <c r="C173" s="14">
        <v>82003002</v>
      </c>
      <c r="D173" s="15" t="s">
        <v>198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7">
        <v>1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173</v>
      </c>
    </row>
    <row r="174" ht="20.1" customHeight="1" spans="3:27">
      <c r="C174" s="14">
        <v>82003003</v>
      </c>
      <c r="D174" s="15" t="s">
        <v>199</v>
      </c>
      <c r="E174" s="16">
        <v>1</v>
      </c>
      <c r="F174" s="13">
        <v>0</v>
      </c>
      <c r="G174" s="14">
        <v>60010001</v>
      </c>
      <c r="H174" s="16">
        <v>999000</v>
      </c>
      <c r="I174" s="7">
        <v>0</v>
      </c>
      <c r="J174" s="7">
        <v>0</v>
      </c>
      <c r="K174" s="16">
        <v>1</v>
      </c>
      <c r="L174" s="13" t="s">
        <v>56</v>
      </c>
      <c r="M174" s="14">
        <v>1</v>
      </c>
      <c r="N174" s="7">
        <v>1</v>
      </c>
      <c r="O174" s="16">
        <v>100912</v>
      </c>
      <c r="P174" s="7">
        <v>1</v>
      </c>
      <c r="Q174" s="7">
        <v>0</v>
      </c>
      <c r="R174" s="7">
        <v>1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173</v>
      </c>
    </row>
    <row r="175" ht="20.1" customHeight="1" spans="3:27">
      <c r="C175" s="14">
        <v>82003101</v>
      </c>
      <c r="D175" s="14" t="s">
        <v>200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56</v>
      </c>
      <c r="M175" s="14">
        <v>1</v>
      </c>
      <c r="N175" s="7">
        <v>2</v>
      </c>
      <c r="O175" s="16">
        <v>100912</v>
      </c>
      <c r="P175" s="7">
        <v>-0.5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181</v>
      </c>
    </row>
    <row r="176" ht="20.1" customHeight="1" spans="3:27">
      <c r="C176" s="14">
        <v>82003301</v>
      </c>
      <c r="D176" s="14" t="s">
        <v>200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181</v>
      </c>
    </row>
    <row r="177" ht="20.1" customHeight="1" spans="3:27">
      <c r="C177" s="14">
        <v>82003302</v>
      </c>
      <c r="D177" s="14" t="s">
        <v>201</v>
      </c>
      <c r="E177" s="16">
        <v>1</v>
      </c>
      <c r="F177" s="13">
        <v>0</v>
      </c>
      <c r="G177" s="14">
        <v>60010001</v>
      </c>
      <c r="H177" s="16">
        <v>6000</v>
      </c>
      <c r="I177" s="7">
        <v>0</v>
      </c>
      <c r="J177" s="7">
        <v>0</v>
      </c>
      <c r="K177" s="16">
        <v>4</v>
      </c>
      <c r="L177" s="13" t="s">
        <v>56</v>
      </c>
      <c r="M177" s="20">
        <v>1</v>
      </c>
      <c r="N177" s="7">
        <v>2</v>
      </c>
      <c r="O177" s="16">
        <v>3001</v>
      </c>
      <c r="P177" s="7">
        <v>-0.1</v>
      </c>
      <c r="Q177" s="7">
        <v>1004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5" t="s">
        <v>183</v>
      </c>
    </row>
    <row r="178" ht="20.1" customHeight="1" spans="3:27">
      <c r="C178" s="14">
        <v>82003303</v>
      </c>
      <c r="D178" s="14" t="s">
        <v>197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167</v>
      </c>
    </row>
    <row r="179" ht="20.1" customHeight="1" spans="3:27">
      <c r="C179" s="14">
        <v>82004001</v>
      </c>
      <c r="D179" s="14" t="s">
        <v>202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1</v>
      </c>
      <c r="N179" s="7">
        <v>2</v>
      </c>
      <c r="O179" s="16">
        <v>100912</v>
      </c>
      <c r="P179" s="7">
        <v>-0.5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181</v>
      </c>
    </row>
    <row r="180" ht="20.1" customHeight="1" spans="3:27">
      <c r="C180" s="14">
        <v>82004101</v>
      </c>
      <c r="D180" s="14" t="s">
        <v>203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181</v>
      </c>
    </row>
    <row r="181" ht="20.1" customHeight="1" spans="3:27">
      <c r="C181" s="14">
        <v>82004102</v>
      </c>
      <c r="D181" s="14" t="s">
        <v>204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167</v>
      </c>
    </row>
    <row r="182" s="5" customFormat="1" ht="20.1" customHeight="1" spans="3:27">
      <c r="C182" s="14">
        <v>83000001</v>
      </c>
      <c r="D182" s="17" t="s">
        <v>205</v>
      </c>
      <c r="E182" s="18">
        <v>1</v>
      </c>
      <c r="F182" s="13">
        <v>0</v>
      </c>
      <c r="G182" s="18">
        <v>0</v>
      </c>
      <c r="H182" s="18">
        <v>3600000</v>
      </c>
      <c r="I182" s="18">
        <v>0</v>
      </c>
      <c r="J182" s="18">
        <v>1</v>
      </c>
      <c r="K182" s="18">
        <v>4</v>
      </c>
      <c r="L182" s="13" t="s">
        <v>56</v>
      </c>
      <c r="M182" s="18">
        <v>1</v>
      </c>
      <c r="N182" s="18">
        <v>2</v>
      </c>
      <c r="O182" s="18">
        <v>3001</v>
      </c>
      <c r="P182" s="18">
        <v>-0.15</v>
      </c>
      <c r="Q182" s="18">
        <v>3001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="5" customFormat="1" ht="20.1" customHeight="1" spans="3:27">
      <c r="C183" s="14">
        <v>83000002</v>
      </c>
      <c r="D183" s="17" t="s">
        <v>106</v>
      </c>
      <c r="E183" s="18">
        <v>1</v>
      </c>
      <c r="F183" s="13">
        <v>0</v>
      </c>
      <c r="G183" s="18">
        <v>0</v>
      </c>
      <c r="H183" s="18">
        <v>10000</v>
      </c>
      <c r="I183" s="18">
        <v>0</v>
      </c>
      <c r="J183" s="18">
        <v>0</v>
      </c>
      <c r="K183" s="18">
        <v>1</v>
      </c>
      <c r="L183" s="13" t="s">
        <v>56</v>
      </c>
      <c r="M183" s="18">
        <v>1</v>
      </c>
      <c r="N183" s="18">
        <v>2</v>
      </c>
      <c r="O183" s="18">
        <v>100912</v>
      </c>
      <c r="P183" s="18">
        <v>-0.1</v>
      </c>
      <c r="Q183" s="18">
        <v>0</v>
      </c>
      <c r="R183" s="18">
        <v>1</v>
      </c>
      <c r="S183" s="18">
        <v>1</v>
      </c>
      <c r="T183" s="18">
        <v>0</v>
      </c>
      <c r="U183" s="18">
        <v>1</v>
      </c>
      <c r="V183" s="18">
        <v>0</v>
      </c>
      <c r="W183" s="18">
        <v>0</v>
      </c>
      <c r="X183" s="18">
        <v>0</v>
      </c>
      <c r="Y183" s="18">
        <v>0</v>
      </c>
      <c r="Z183" s="18">
        <v>70106002</v>
      </c>
      <c r="AA183" s="23"/>
    </row>
    <row r="184" s="5" customFormat="1" ht="20.1" customHeight="1" spans="3:27">
      <c r="C184" s="14">
        <v>83000003</v>
      </c>
      <c r="D184" s="17" t="s">
        <v>206</v>
      </c>
      <c r="E184" s="18">
        <v>1</v>
      </c>
      <c r="F184" s="13">
        <v>0</v>
      </c>
      <c r="G184" s="18">
        <v>61022201</v>
      </c>
      <c r="H184" s="18">
        <v>3000</v>
      </c>
      <c r="I184" s="18">
        <v>0</v>
      </c>
      <c r="J184" s="18">
        <v>0</v>
      </c>
      <c r="K184" s="18">
        <v>4</v>
      </c>
      <c r="L184" s="13" t="s">
        <v>56</v>
      </c>
      <c r="M184" s="18">
        <v>2</v>
      </c>
      <c r="N184" s="18">
        <v>1</v>
      </c>
      <c r="O184" s="18">
        <v>11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1</v>
      </c>
      <c r="V184" s="18">
        <v>0</v>
      </c>
      <c r="W184" s="18">
        <v>0</v>
      </c>
      <c r="X184" s="18">
        <v>0</v>
      </c>
      <c r="Y184" s="18">
        <v>1</v>
      </c>
      <c r="Z184" s="18">
        <v>40000001</v>
      </c>
      <c r="AA184" s="23" t="s">
        <v>167</v>
      </c>
    </row>
    <row r="185" s="5" customFormat="1" ht="20.1" customHeight="1" spans="3:27">
      <c r="C185" s="19">
        <v>92000001</v>
      </c>
      <c r="D185" s="17" t="s">
        <v>106</v>
      </c>
      <c r="E185" s="18">
        <v>1</v>
      </c>
      <c r="F185" s="13">
        <v>0</v>
      </c>
      <c r="G185" s="18">
        <v>0</v>
      </c>
      <c r="H185" s="18">
        <v>3000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2</v>
      </c>
      <c r="O185" s="18">
        <v>100912</v>
      </c>
      <c r="P185" s="18">
        <v>-0.5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0</v>
      </c>
      <c r="Z185" s="18">
        <v>70106002</v>
      </c>
      <c r="AA185" s="23"/>
    </row>
    <row r="186" s="5" customFormat="1" ht="20.1" customHeight="1" spans="3:27">
      <c r="C186" s="19">
        <v>92000002</v>
      </c>
      <c r="D186" s="17" t="s">
        <v>106</v>
      </c>
      <c r="E186" s="18">
        <v>1</v>
      </c>
      <c r="F186" s="13">
        <v>0</v>
      </c>
      <c r="G186" s="18">
        <v>0</v>
      </c>
      <c r="H186" s="18">
        <v>6000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2</v>
      </c>
      <c r="O186" s="18">
        <v>100912</v>
      </c>
      <c r="P186" s="18">
        <v>-0.5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70106002</v>
      </c>
      <c r="AA186" s="23"/>
    </row>
    <row r="187" s="5" customFormat="1" ht="20.1" customHeight="1" spans="3:27">
      <c r="C187" s="19">
        <v>92000003</v>
      </c>
      <c r="D187" s="17" t="s">
        <v>96</v>
      </c>
      <c r="E187" s="18">
        <v>1</v>
      </c>
      <c r="F187" s="13">
        <v>0</v>
      </c>
      <c r="G187" s="18">
        <v>0</v>
      </c>
      <c r="H187" s="18">
        <v>1000</v>
      </c>
      <c r="I187" s="18">
        <v>0</v>
      </c>
      <c r="J187" s="18">
        <v>0</v>
      </c>
      <c r="K187" s="18">
        <v>1</v>
      </c>
      <c r="L187" s="13" t="s">
        <v>56</v>
      </c>
      <c r="M187" s="18">
        <v>1</v>
      </c>
      <c r="N187" s="18">
        <v>1</v>
      </c>
      <c r="O187" s="18">
        <v>3001</v>
      </c>
      <c r="P187" s="18">
        <v>0.2</v>
      </c>
      <c r="Q187" s="18">
        <v>1002</v>
      </c>
      <c r="R187" s="18">
        <v>0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0</v>
      </c>
      <c r="Z187" s="18">
        <v>40000002</v>
      </c>
      <c r="AA187" s="23"/>
    </row>
    <row r="188" s="5" customFormat="1" ht="20.1" customHeight="1" spans="3:27">
      <c r="C188" s="19">
        <v>92000004</v>
      </c>
      <c r="D188" s="17" t="s">
        <v>207</v>
      </c>
      <c r="E188" s="18">
        <v>1</v>
      </c>
      <c r="F188" s="13">
        <v>0</v>
      </c>
      <c r="G188" s="18">
        <v>0</v>
      </c>
      <c r="H188" s="18">
        <v>6000</v>
      </c>
      <c r="I188" s="18">
        <v>0</v>
      </c>
      <c r="J188" s="18">
        <v>0</v>
      </c>
      <c r="K188" s="18">
        <v>1</v>
      </c>
      <c r="L188" s="13" t="s">
        <v>56</v>
      </c>
      <c r="M188" s="18">
        <v>1</v>
      </c>
      <c r="N188" s="18">
        <v>1</v>
      </c>
      <c r="O188" s="18">
        <v>100912</v>
      </c>
      <c r="P188" s="18">
        <v>2</v>
      </c>
      <c r="Q188" s="18">
        <v>0</v>
      </c>
      <c r="R188" s="18">
        <v>1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40000005</v>
      </c>
      <c r="AA188" s="23"/>
    </row>
    <row r="189" s="5" customFormat="1" ht="20.1" customHeight="1" spans="3:27">
      <c r="C189" s="19">
        <v>92000005</v>
      </c>
      <c r="D189" s="17" t="s">
        <v>96</v>
      </c>
      <c r="E189" s="18">
        <v>1</v>
      </c>
      <c r="F189" s="13">
        <v>0</v>
      </c>
      <c r="G189" s="18">
        <v>0</v>
      </c>
      <c r="H189" s="18">
        <v>3000</v>
      </c>
      <c r="I189" s="18">
        <v>0</v>
      </c>
      <c r="J189" s="18">
        <v>0</v>
      </c>
      <c r="K189" s="18">
        <v>2</v>
      </c>
      <c r="L189" s="13" t="s">
        <v>56</v>
      </c>
      <c r="M189" s="18">
        <v>1</v>
      </c>
      <c r="N189" s="18">
        <v>1</v>
      </c>
      <c r="O189" s="18">
        <v>3001</v>
      </c>
      <c r="P189" s="18">
        <v>0.02</v>
      </c>
      <c r="Q189" s="18">
        <v>1002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40000002</v>
      </c>
      <c r="AA189" s="23"/>
    </row>
    <row r="190" s="5" customFormat="1" ht="20.1" customHeight="1" spans="3:27">
      <c r="C190" s="19">
        <v>92000006</v>
      </c>
      <c r="D190" s="17" t="s">
        <v>96</v>
      </c>
      <c r="E190" s="18">
        <v>1</v>
      </c>
      <c r="F190" s="13">
        <v>0</v>
      </c>
      <c r="G190" s="18">
        <v>0</v>
      </c>
      <c r="H190" s="18">
        <v>3000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3001</v>
      </c>
      <c r="P190" s="18">
        <v>0.3</v>
      </c>
      <c r="Q190" s="18">
        <v>1002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40000002</v>
      </c>
      <c r="AA190" s="23"/>
    </row>
    <row r="191" s="5" customFormat="1" ht="20.1" customHeight="1" spans="3:27">
      <c r="C191" s="19">
        <v>92000007</v>
      </c>
      <c r="D191" s="17" t="s">
        <v>208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88</v>
      </c>
      <c r="M191" s="18">
        <v>1</v>
      </c>
      <c r="N191" s="18">
        <v>1</v>
      </c>
      <c r="O191" s="18">
        <v>1</v>
      </c>
      <c r="P191" s="18">
        <v>0.3</v>
      </c>
      <c r="Q191" s="18">
        <v>1</v>
      </c>
      <c r="R191" s="18">
        <v>0</v>
      </c>
      <c r="S191" s="18">
        <v>0</v>
      </c>
      <c r="T191" s="18">
        <v>0</v>
      </c>
      <c r="U191" s="18">
        <v>1</v>
      </c>
      <c r="V191" s="18">
        <v>1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="5" customFormat="1" ht="20.1" customHeight="1" spans="3:27">
      <c r="C192" s="19">
        <v>92000008</v>
      </c>
      <c r="D192" s="17" t="s">
        <v>209</v>
      </c>
      <c r="E192" s="18">
        <v>1</v>
      </c>
      <c r="F192" s="13">
        <v>0</v>
      </c>
      <c r="G192" s="18">
        <v>0</v>
      </c>
      <c r="H192" s="18">
        <v>3000</v>
      </c>
      <c r="I192" s="18">
        <v>0</v>
      </c>
      <c r="J192" s="18">
        <v>0</v>
      </c>
      <c r="K192" s="18">
        <v>1</v>
      </c>
      <c r="L192" s="13" t="s">
        <v>88</v>
      </c>
      <c r="M192" s="18">
        <v>1</v>
      </c>
      <c r="N192" s="18">
        <v>1</v>
      </c>
      <c r="O192" s="18">
        <v>2</v>
      </c>
      <c r="P192" s="18">
        <v>10000</v>
      </c>
      <c r="Q192" s="18">
        <v>1</v>
      </c>
      <c r="R192" s="18">
        <v>0</v>
      </c>
      <c r="S192" s="18">
        <v>0</v>
      </c>
      <c r="T192" s="18">
        <v>0</v>
      </c>
      <c r="U192" s="18">
        <v>1</v>
      </c>
      <c r="V192" s="18">
        <v>1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="5" customFormat="1" ht="20.1" customHeight="1" spans="3:27">
      <c r="C193" s="19">
        <v>92000009</v>
      </c>
      <c r="D193" s="17" t="s">
        <v>118</v>
      </c>
      <c r="E193" s="18">
        <v>1</v>
      </c>
      <c r="F193" s="13">
        <v>0</v>
      </c>
      <c r="G193" s="18" t="s">
        <v>119</v>
      </c>
      <c r="H193" s="18">
        <v>10000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100312</v>
      </c>
      <c r="P193" s="18">
        <v>0.1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40000004</v>
      </c>
      <c r="AA193" s="23" t="s">
        <v>124</v>
      </c>
    </row>
    <row r="194" s="5" customFormat="1" ht="20.1" customHeight="1" spans="3:27">
      <c r="C194" s="19">
        <v>92000010</v>
      </c>
      <c r="D194" s="17" t="s">
        <v>210</v>
      </c>
      <c r="E194" s="18">
        <v>1</v>
      </c>
      <c r="F194" s="13">
        <v>0</v>
      </c>
      <c r="G194" s="18">
        <v>0</v>
      </c>
      <c r="H194" s="18">
        <v>15000</v>
      </c>
      <c r="I194" s="18">
        <v>0</v>
      </c>
      <c r="J194" s="18">
        <v>0</v>
      </c>
      <c r="K194" s="18">
        <v>1</v>
      </c>
      <c r="L194" s="13" t="s">
        <v>56</v>
      </c>
      <c r="M194" s="18">
        <v>1</v>
      </c>
      <c r="N194" s="18">
        <v>1</v>
      </c>
      <c r="O194" s="18">
        <v>201011</v>
      </c>
      <c r="P194" s="18">
        <v>0.25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40000004</v>
      </c>
      <c r="AA194" s="23"/>
    </row>
    <row r="195" s="5" customFormat="1" ht="20.1" customHeight="1" spans="3:27">
      <c r="C195" s="19">
        <v>92000011</v>
      </c>
      <c r="D195" s="17" t="s">
        <v>106</v>
      </c>
      <c r="E195" s="18">
        <v>1</v>
      </c>
      <c r="F195" s="13">
        <v>0</v>
      </c>
      <c r="G195" s="18" t="s">
        <v>107</v>
      </c>
      <c r="H195" s="18">
        <v>3000</v>
      </c>
      <c r="I195" s="18">
        <v>0</v>
      </c>
      <c r="J195" s="18">
        <v>0</v>
      </c>
      <c r="K195" s="18">
        <v>4</v>
      </c>
      <c r="L195" s="13" t="s">
        <v>56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1</v>
      </c>
      <c r="Z195" s="18">
        <v>11000001</v>
      </c>
      <c r="AA195" s="23" t="s">
        <v>211</v>
      </c>
    </row>
    <row r="196" s="5" customFormat="1" ht="20.1" customHeight="1" spans="3:27">
      <c r="C196" s="19">
        <v>92000012</v>
      </c>
      <c r="D196" s="17" t="s">
        <v>58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2</v>
      </c>
      <c r="L196" s="13" t="s">
        <v>56</v>
      </c>
      <c r="M196" s="18">
        <v>1</v>
      </c>
      <c r="N196" s="18">
        <v>1</v>
      </c>
      <c r="O196" s="18">
        <v>3001</v>
      </c>
      <c r="P196" s="18">
        <v>0.02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="5" customFormat="1" ht="20.1" customHeight="1" spans="3:27">
      <c r="C197" s="19">
        <v>92000013</v>
      </c>
      <c r="D197" s="17" t="s">
        <v>106</v>
      </c>
      <c r="E197" s="18">
        <v>1</v>
      </c>
      <c r="F197" s="13">
        <v>0</v>
      </c>
      <c r="G197" s="18" t="s">
        <v>107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1</v>
      </c>
      <c r="N197" s="18">
        <v>2</v>
      </c>
      <c r="O197" s="18">
        <v>100912</v>
      </c>
      <c r="P197" s="18">
        <v>-0.5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11000001</v>
      </c>
      <c r="AA197" s="23" t="s">
        <v>211</v>
      </c>
    </row>
    <row r="198" s="5" customFormat="1" ht="20.1" customHeight="1" spans="3:27">
      <c r="C198" s="19">
        <v>92000014</v>
      </c>
      <c r="D198" s="17" t="s">
        <v>210</v>
      </c>
      <c r="E198" s="18">
        <v>1</v>
      </c>
      <c r="F198" s="13">
        <v>0</v>
      </c>
      <c r="G198" s="18">
        <v>0</v>
      </c>
      <c r="H198" s="18">
        <v>8000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1</v>
      </c>
      <c r="O198" s="18">
        <v>201011</v>
      </c>
      <c r="P198" s="18">
        <v>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40000004</v>
      </c>
      <c r="AA198" s="23"/>
    </row>
    <row r="199" s="5" customFormat="1" ht="20.1" customHeight="1" spans="3:27">
      <c r="C199" s="19">
        <v>92000015</v>
      </c>
      <c r="D199" s="17" t="s">
        <v>120</v>
      </c>
      <c r="E199" s="18">
        <v>1</v>
      </c>
      <c r="F199" s="13">
        <v>0</v>
      </c>
      <c r="G199" s="18">
        <v>0</v>
      </c>
      <c r="H199" s="18">
        <v>8000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202411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40000004</v>
      </c>
      <c r="AA199" s="23"/>
    </row>
    <row r="200" s="5" customFormat="1" ht="20.1" customHeight="1" spans="3:27">
      <c r="C200" s="19">
        <v>92002001</v>
      </c>
      <c r="D200" s="17" t="s">
        <v>106</v>
      </c>
      <c r="E200" s="18">
        <v>1</v>
      </c>
      <c r="F200" s="13">
        <v>0</v>
      </c>
      <c r="G200" s="18" t="s">
        <v>107</v>
      </c>
      <c r="H200" s="18">
        <v>3000</v>
      </c>
      <c r="I200" s="18">
        <v>0</v>
      </c>
      <c r="J200" s="18">
        <v>0</v>
      </c>
      <c r="K200" s="18">
        <v>4</v>
      </c>
      <c r="L200" s="13" t="s">
        <v>56</v>
      </c>
      <c r="M200" s="18">
        <v>1</v>
      </c>
      <c r="N200" s="18">
        <v>2</v>
      </c>
      <c r="O200" s="18">
        <v>100912</v>
      </c>
      <c r="P200" s="18">
        <v>-0.5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1</v>
      </c>
      <c r="Z200" s="18">
        <v>11000001</v>
      </c>
      <c r="AA200" s="23" t="s">
        <v>211</v>
      </c>
    </row>
    <row r="201" s="5" customFormat="1" ht="20.1" customHeight="1" spans="3:27">
      <c r="C201" s="19">
        <v>92003001</v>
      </c>
      <c r="D201" s="17" t="s">
        <v>104</v>
      </c>
      <c r="E201" s="18">
        <v>1</v>
      </c>
      <c r="F201" s="13">
        <v>0</v>
      </c>
      <c r="G201" s="18">
        <v>0</v>
      </c>
      <c r="H201" s="18">
        <v>1000</v>
      </c>
      <c r="I201" s="18">
        <v>0</v>
      </c>
      <c r="J201" s="18">
        <v>0</v>
      </c>
      <c r="K201" s="18">
        <v>4</v>
      </c>
      <c r="L201" s="13" t="s">
        <v>56</v>
      </c>
      <c r="M201" s="18">
        <v>2</v>
      </c>
      <c r="N201" s="18">
        <v>1</v>
      </c>
      <c r="O201" s="18">
        <v>7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40000001</v>
      </c>
      <c r="AA201" s="23"/>
    </row>
    <row r="202" s="5" customFormat="1" ht="20.1" customHeight="1" spans="3:27">
      <c r="C202" s="19">
        <v>92005001</v>
      </c>
      <c r="D202" s="17" t="s">
        <v>212</v>
      </c>
      <c r="E202" s="18">
        <v>1</v>
      </c>
      <c r="F202" s="13">
        <v>0</v>
      </c>
      <c r="G202" s="18">
        <v>0</v>
      </c>
      <c r="H202" s="18">
        <v>500</v>
      </c>
      <c r="I202" s="18">
        <v>0</v>
      </c>
      <c r="J202" s="18">
        <v>0</v>
      </c>
      <c r="K202" s="18">
        <v>4</v>
      </c>
      <c r="L202" s="13" t="s">
        <v>213</v>
      </c>
      <c r="M202" s="18">
        <v>1</v>
      </c>
      <c r="N202" s="18">
        <v>2</v>
      </c>
      <c r="O202" s="18">
        <v>0</v>
      </c>
      <c r="P202" s="18">
        <v>15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="5" customFormat="1" ht="20.1" customHeight="1" spans="3:27">
      <c r="C203" s="19">
        <v>92011001</v>
      </c>
      <c r="D203" s="17" t="s">
        <v>87</v>
      </c>
      <c r="E203" s="18">
        <v>1</v>
      </c>
      <c r="F203" s="13">
        <v>0</v>
      </c>
      <c r="G203" s="18">
        <v>61021101</v>
      </c>
      <c r="H203" s="18">
        <v>30000</v>
      </c>
      <c r="I203" s="18">
        <v>0</v>
      </c>
      <c r="J203" s="18">
        <v>0</v>
      </c>
      <c r="K203" s="18">
        <v>1</v>
      </c>
      <c r="L203" s="13" t="s">
        <v>88</v>
      </c>
      <c r="M203" s="18">
        <v>1</v>
      </c>
      <c r="N203" s="18">
        <v>1</v>
      </c>
      <c r="O203" s="18">
        <v>1</v>
      </c>
      <c r="P203" s="18">
        <v>0.15</v>
      </c>
      <c r="Q203" s="18">
        <v>1</v>
      </c>
      <c r="R203" s="18">
        <v>0</v>
      </c>
      <c r="S203" s="18">
        <v>0</v>
      </c>
      <c r="T203" s="18">
        <v>0</v>
      </c>
      <c r="U203" s="18">
        <v>1</v>
      </c>
      <c r="V203" s="18">
        <v>1</v>
      </c>
      <c r="W203" s="18">
        <v>0</v>
      </c>
      <c r="X203" s="18">
        <v>0</v>
      </c>
      <c r="Y203" s="18">
        <v>1</v>
      </c>
      <c r="Z203" s="18">
        <v>21101010</v>
      </c>
      <c r="AA203" s="23" t="s">
        <v>89</v>
      </c>
    </row>
    <row r="204" s="5" customFormat="1" ht="20.1" customHeight="1" spans="3:27">
      <c r="C204" s="19">
        <v>92011002</v>
      </c>
      <c r="D204" s="17" t="s">
        <v>87</v>
      </c>
      <c r="E204" s="18">
        <v>1</v>
      </c>
      <c r="F204" s="13">
        <v>0</v>
      </c>
      <c r="G204" s="18">
        <v>61021101</v>
      </c>
      <c r="H204" s="18">
        <v>30000</v>
      </c>
      <c r="I204" s="18">
        <v>0</v>
      </c>
      <c r="J204" s="18">
        <v>0</v>
      </c>
      <c r="K204" s="18">
        <v>1</v>
      </c>
      <c r="L204" s="13" t="s">
        <v>88</v>
      </c>
      <c r="M204" s="18">
        <v>1</v>
      </c>
      <c r="N204" s="18">
        <v>1</v>
      </c>
      <c r="O204" s="18">
        <v>1</v>
      </c>
      <c r="P204" s="18">
        <v>0.2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1</v>
      </c>
      <c r="Z204" s="18">
        <v>21101010</v>
      </c>
      <c r="AA204" s="23" t="s">
        <v>89</v>
      </c>
    </row>
    <row r="205" s="5" customFormat="1" ht="20.1" customHeight="1" spans="3:27">
      <c r="C205" s="19">
        <v>92011003</v>
      </c>
      <c r="D205" s="17" t="s">
        <v>87</v>
      </c>
      <c r="E205" s="18">
        <v>1</v>
      </c>
      <c r="F205" s="13">
        <v>0</v>
      </c>
      <c r="G205" s="18">
        <v>61021101</v>
      </c>
      <c r="H205" s="18">
        <v>30000</v>
      </c>
      <c r="I205" s="18">
        <v>0</v>
      </c>
      <c r="J205" s="18">
        <v>0</v>
      </c>
      <c r="K205" s="18">
        <v>1</v>
      </c>
      <c r="L205" s="13" t="s">
        <v>88</v>
      </c>
      <c r="M205" s="18">
        <v>1</v>
      </c>
      <c r="N205" s="18">
        <v>1</v>
      </c>
      <c r="O205" s="18">
        <v>1</v>
      </c>
      <c r="P205" s="18">
        <v>0.25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1</v>
      </c>
      <c r="Z205" s="18">
        <v>21101010</v>
      </c>
      <c r="AA205" s="23" t="s">
        <v>89</v>
      </c>
    </row>
    <row r="206" s="5" customFormat="1" ht="20.1" customHeight="1" spans="3:27">
      <c r="C206" s="19">
        <v>92011004</v>
      </c>
      <c r="D206" s="17" t="s">
        <v>87</v>
      </c>
      <c r="E206" s="18">
        <v>1</v>
      </c>
      <c r="F206" s="13">
        <v>0</v>
      </c>
      <c r="G206" s="18">
        <v>61021101</v>
      </c>
      <c r="H206" s="18">
        <v>30000</v>
      </c>
      <c r="I206" s="18">
        <v>0</v>
      </c>
      <c r="J206" s="18">
        <v>0</v>
      </c>
      <c r="K206" s="18">
        <v>1</v>
      </c>
      <c r="L206" s="13" t="s">
        <v>88</v>
      </c>
      <c r="M206" s="18">
        <v>1</v>
      </c>
      <c r="N206" s="18">
        <v>1</v>
      </c>
      <c r="O206" s="18">
        <v>1</v>
      </c>
      <c r="P206" s="18">
        <v>0.3</v>
      </c>
      <c r="Q206" s="18">
        <v>1</v>
      </c>
      <c r="R206" s="18">
        <v>0</v>
      </c>
      <c r="S206" s="18">
        <v>0</v>
      </c>
      <c r="T206" s="18">
        <v>0</v>
      </c>
      <c r="U206" s="18">
        <v>1</v>
      </c>
      <c r="V206" s="18">
        <v>1</v>
      </c>
      <c r="W206" s="18">
        <v>0</v>
      </c>
      <c r="X206" s="18">
        <v>0</v>
      </c>
      <c r="Y206" s="18">
        <v>1</v>
      </c>
      <c r="Z206" s="18">
        <v>21101010</v>
      </c>
      <c r="AA206" s="23" t="s">
        <v>89</v>
      </c>
    </row>
    <row r="207" s="5" customFormat="1" ht="20.1" customHeight="1" spans="3:27">
      <c r="C207" s="19">
        <v>92011005</v>
      </c>
      <c r="D207" s="17" t="s">
        <v>87</v>
      </c>
      <c r="E207" s="18">
        <v>1</v>
      </c>
      <c r="F207" s="13">
        <v>0</v>
      </c>
      <c r="G207" s="18">
        <v>61021101</v>
      </c>
      <c r="H207" s="18">
        <v>30000</v>
      </c>
      <c r="I207" s="18">
        <v>0</v>
      </c>
      <c r="J207" s="18">
        <v>0</v>
      </c>
      <c r="K207" s="18">
        <v>1</v>
      </c>
      <c r="L207" s="13" t="s">
        <v>88</v>
      </c>
      <c r="M207" s="18">
        <v>1</v>
      </c>
      <c r="N207" s="18">
        <v>1</v>
      </c>
      <c r="O207" s="18">
        <v>1</v>
      </c>
      <c r="P207" s="18">
        <v>0.35</v>
      </c>
      <c r="Q207" s="18">
        <v>1</v>
      </c>
      <c r="R207" s="18">
        <v>0</v>
      </c>
      <c r="S207" s="18">
        <v>0</v>
      </c>
      <c r="T207" s="18">
        <v>0</v>
      </c>
      <c r="U207" s="18">
        <v>1</v>
      </c>
      <c r="V207" s="18">
        <v>1</v>
      </c>
      <c r="W207" s="18">
        <v>0</v>
      </c>
      <c r="X207" s="18">
        <v>0</v>
      </c>
      <c r="Y207" s="18">
        <v>1</v>
      </c>
      <c r="Z207" s="18">
        <v>21101010</v>
      </c>
      <c r="AA207" s="23" t="s">
        <v>89</v>
      </c>
    </row>
    <row r="208" s="5" customFormat="1" ht="20.1" customHeight="1" spans="3:27">
      <c r="C208" s="19">
        <v>92012001</v>
      </c>
      <c r="D208" s="17" t="s">
        <v>214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1</v>
      </c>
      <c r="L208" s="13" t="s">
        <v>56</v>
      </c>
      <c r="M208" s="18">
        <v>1</v>
      </c>
      <c r="N208" s="18">
        <v>1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30000002</v>
      </c>
      <c r="AA208" s="23"/>
    </row>
    <row r="209" s="5" customFormat="1" ht="20.1" customHeight="1" spans="3:27">
      <c r="C209" s="19">
        <v>92014001</v>
      </c>
      <c r="D209" s="17" t="s">
        <v>106</v>
      </c>
      <c r="E209" s="18">
        <v>1</v>
      </c>
      <c r="F209" s="13">
        <v>0</v>
      </c>
      <c r="G209" s="18" t="s">
        <v>107</v>
      </c>
      <c r="H209" s="18">
        <v>3000</v>
      </c>
      <c r="I209" s="18">
        <v>0</v>
      </c>
      <c r="J209" s="18">
        <v>0</v>
      </c>
      <c r="K209" s="18">
        <v>4</v>
      </c>
      <c r="L209" s="13" t="s">
        <v>56</v>
      </c>
      <c r="M209" s="18">
        <v>1</v>
      </c>
      <c r="N209" s="18">
        <v>2</v>
      </c>
      <c r="O209" s="18">
        <v>100912</v>
      </c>
      <c r="P209" s="18">
        <v>-0.5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1</v>
      </c>
      <c r="Z209" s="18">
        <v>11000001</v>
      </c>
      <c r="AA209" s="23" t="s">
        <v>211</v>
      </c>
    </row>
    <row r="210" s="5" customFormat="1" ht="20.1" customHeight="1" spans="3:27">
      <c r="C210" s="19">
        <v>92021001</v>
      </c>
      <c r="D210" s="17" t="s">
        <v>59</v>
      </c>
      <c r="E210" s="18">
        <v>1</v>
      </c>
      <c r="F210" s="13">
        <v>0</v>
      </c>
      <c r="G210" s="18">
        <v>0</v>
      </c>
      <c r="H210" s="18">
        <v>2000</v>
      </c>
      <c r="I210" s="18">
        <v>0</v>
      </c>
      <c r="J210" s="18">
        <v>0</v>
      </c>
      <c r="K210" s="18">
        <v>4</v>
      </c>
      <c r="L210" s="13" t="s">
        <v>56</v>
      </c>
      <c r="M210" s="18">
        <v>2</v>
      </c>
      <c r="N210" s="18">
        <v>1</v>
      </c>
      <c r="O210" s="18">
        <v>7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40000001</v>
      </c>
      <c r="AA210" s="23"/>
    </row>
    <row r="211" s="5" customFormat="1" ht="20.1" customHeight="1" spans="3:27">
      <c r="C211" s="19">
        <v>92022001</v>
      </c>
      <c r="D211" s="17" t="s">
        <v>215</v>
      </c>
      <c r="E211" s="18">
        <v>1</v>
      </c>
      <c r="F211" s="13">
        <v>0</v>
      </c>
      <c r="G211" s="18">
        <v>0</v>
      </c>
      <c r="H211" s="18">
        <v>7000</v>
      </c>
      <c r="I211" s="18">
        <v>1500</v>
      </c>
      <c r="J211" s="18">
        <v>2</v>
      </c>
      <c r="K211" s="18">
        <v>4</v>
      </c>
      <c r="L211" s="13" t="s">
        <v>56</v>
      </c>
      <c r="M211" s="18">
        <v>3</v>
      </c>
      <c r="N211" s="18">
        <v>1</v>
      </c>
      <c r="O211" s="18">
        <v>62022311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21102030</v>
      </c>
      <c r="AA211" s="23"/>
    </row>
    <row r="212" s="5" customFormat="1" ht="20.1" customHeight="1" spans="3:27">
      <c r="C212" s="19">
        <v>92022002</v>
      </c>
      <c r="D212" s="17" t="s">
        <v>215</v>
      </c>
      <c r="E212" s="18">
        <v>1</v>
      </c>
      <c r="F212" s="13">
        <v>0</v>
      </c>
      <c r="G212" s="18">
        <v>0</v>
      </c>
      <c r="H212" s="18">
        <v>7000</v>
      </c>
      <c r="I212" s="18">
        <v>1500</v>
      </c>
      <c r="J212" s="18">
        <v>2</v>
      </c>
      <c r="K212" s="18">
        <v>4</v>
      </c>
      <c r="L212" s="13" t="s">
        <v>56</v>
      </c>
      <c r="M212" s="18">
        <v>3</v>
      </c>
      <c r="N212" s="18">
        <v>1</v>
      </c>
      <c r="O212" s="18">
        <v>62022312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21102030</v>
      </c>
      <c r="AA212" s="23"/>
    </row>
    <row r="213" s="5" customFormat="1" ht="20.1" customHeight="1" spans="3:27">
      <c r="C213" s="19">
        <v>92022003</v>
      </c>
      <c r="D213" s="17" t="s">
        <v>215</v>
      </c>
      <c r="E213" s="18">
        <v>1</v>
      </c>
      <c r="F213" s="13">
        <v>0</v>
      </c>
      <c r="G213" s="18">
        <v>0</v>
      </c>
      <c r="H213" s="18">
        <v>7000</v>
      </c>
      <c r="I213" s="18">
        <v>1500</v>
      </c>
      <c r="J213" s="18">
        <v>2</v>
      </c>
      <c r="K213" s="18">
        <v>4</v>
      </c>
      <c r="L213" s="13" t="s">
        <v>56</v>
      </c>
      <c r="M213" s="18">
        <v>3</v>
      </c>
      <c r="N213" s="18">
        <v>1</v>
      </c>
      <c r="O213" s="18">
        <v>62022313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21102030</v>
      </c>
      <c r="AA213" s="23"/>
    </row>
    <row r="214" s="5" customFormat="1" ht="20.1" customHeight="1" spans="3:27">
      <c r="C214" s="19">
        <v>92022004</v>
      </c>
      <c r="D214" s="17" t="s">
        <v>215</v>
      </c>
      <c r="E214" s="18">
        <v>1</v>
      </c>
      <c r="F214" s="13">
        <v>0</v>
      </c>
      <c r="G214" s="18">
        <v>0</v>
      </c>
      <c r="H214" s="18">
        <v>7000</v>
      </c>
      <c r="I214" s="18">
        <v>1500</v>
      </c>
      <c r="J214" s="18">
        <v>2</v>
      </c>
      <c r="K214" s="18">
        <v>4</v>
      </c>
      <c r="L214" s="13" t="s">
        <v>56</v>
      </c>
      <c r="M214" s="18">
        <v>3</v>
      </c>
      <c r="N214" s="18">
        <v>1</v>
      </c>
      <c r="O214" s="18">
        <v>62022314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21102030</v>
      </c>
      <c r="AA214" s="23"/>
    </row>
    <row r="215" s="5" customFormat="1" ht="20.1" customHeight="1" spans="3:27">
      <c r="C215" s="19">
        <v>92022005</v>
      </c>
      <c r="D215" s="17" t="s">
        <v>215</v>
      </c>
      <c r="E215" s="18">
        <v>1</v>
      </c>
      <c r="F215" s="13">
        <v>0</v>
      </c>
      <c r="G215" s="18">
        <v>0</v>
      </c>
      <c r="H215" s="18">
        <v>7000</v>
      </c>
      <c r="I215" s="18">
        <v>1500</v>
      </c>
      <c r="J215" s="18">
        <v>2</v>
      </c>
      <c r="K215" s="18">
        <v>4</v>
      </c>
      <c r="L215" s="13" t="s">
        <v>56</v>
      </c>
      <c r="M215" s="18">
        <v>3</v>
      </c>
      <c r="N215" s="18">
        <v>1</v>
      </c>
      <c r="O215" s="18">
        <v>62022315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21102030</v>
      </c>
      <c r="AA215" s="23"/>
    </row>
    <row r="216" s="5" customFormat="1" ht="20.1" customHeight="1" spans="3:27">
      <c r="C216" s="19">
        <v>92023001</v>
      </c>
      <c r="D216" s="17" t="s">
        <v>106</v>
      </c>
      <c r="E216" s="18">
        <v>1</v>
      </c>
      <c r="F216" s="13">
        <v>0</v>
      </c>
      <c r="G216" s="18" t="s">
        <v>107</v>
      </c>
      <c r="H216" s="18">
        <v>3000</v>
      </c>
      <c r="I216" s="18">
        <v>0</v>
      </c>
      <c r="J216" s="18">
        <v>0</v>
      </c>
      <c r="K216" s="18">
        <v>4</v>
      </c>
      <c r="L216" s="13" t="s">
        <v>56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211</v>
      </c>
    </row>
    <row r="217" s="5" customFormat="1" ht="20.1" customHeight="1" spans="3:27">
      <c r="C217" s="19">
        <v>92024001</v>
      </c>
      <c r="D217" s="17" t="s">
        <v>99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56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="5" customFormat="1" ht="20.1" customHeight="1" spans="3:27">
      <c r="C218" s="19">
        <v>92031001</v>
      </c>
      <c r="D218" s="17" t="s">
        <v>96</v>
      </c>
      <c r="E218" s="18">
        <v>1</v>
      </c>
      <c r="F218" s="13">
        <v>0</v>
      </c>
      <c r="G218" s="18">
        <v>0</v>
      </c>
      <c r="H218" s="18">
        <v>3000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3001</v>
      </c>
      <c r="P218" s="18">
        <v>0.2</v>
      </c>
      <c r="Q218" s="18">
        <v>1002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21103010</v>
      </c>
      <c r="AA218" s="23"/>
    </row>
    <row r="219" s="5" customFormat="1" ht="20.1" customHeight="1" spans="3:27">
      <c r="C219" s="19">
        <v>92032001</v>
      </c>
      <c r="D219" s="19" t="s">
        <v>216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2</v>
      </c>
      <c r="L219" s="13" t="s">
        <v>56</v>
      </c>
      <c r="M219" s="18">
        <v>1</v>
      </c>
      <c r="N219" s="18">
        <v>1</v>
      </c>
      <c r="O219" s="18">
        <v>3001</v>
      </c>
      <c r="P219" s="18">
        <v>0.015</v>
      </c>
      <c r="Q219" s="18">
        <v>1002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40000002</v>
      </c>
      <c r="AA219" s="23" t="s">
        <v>217</v>
      </c>
    </row>
    <row r="220" s="5" customFormat="1" ht="20.1" customHeight="1" spans="3:27">
      <c r="C220" s="19">
        <v>92033001</v>
      </c>
      <c r="D220" s="17" t="s">
        <v>218</v>
      </c>
      <c r="E220" s="18">
        <v>1</v>
      </c>
      <c r="F220" s="13">
        <v>0</v>
      </c>
      <c r="G220" s="18">
        <v>0</v>
      </c>
      <c r="H220" s="18">
        <v>6000</v>
      </c>
      <c r="I220" s="18">
        <v>0</v>
      </c>
      <c r="J220" s="18">
        <v>0</v>
      </c>
      <c r="K220" s="18">
        <v>4</v>
      </c>
      <c r="L220" s="13" t="s">
        <v>56</v>
      </c>
      <c r="M220" s="18">
        <v>1</v>
      </c>
      <c r="N220" s="18">
        <v>2</v>
      </c>
      <c r="O220" s="18">
        <v>201011</v>
      </c>
      <c r="P220" s="18">
        <v>-0.5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40000004</v>
      </c>
      <c r="AA220" s="23" t="s">
        <v>219</v>
      </c>
    </row>
    <row r="221" s="5" customFormat="1" ht="20.1" customHeight="1" spans="3:27">
      <c r="C221" s="19">
        <v>92034001</v>
      </c>
      <c r="D221" s="17" t="s">
        <v>96</v>
      </c>
      <c r="E221" s="18">
        <v>1</v>
      </c>
      <c r="F221" s="13">
        <v>0</v>
      </c>
      <c r="G221" s="18">
        <v>0</v>
      </c>
      <c r="H221" s="18">
        <v>3000</v>
      </c>
      <c r="I221" s="18">
        <v>0</v>
      </c>
      <c r="J221" s="18">
        <v>0</v>
      </c>
      <c r="K221" s="18">
        <v>2</v>
      </c>
      <c r="L221" s="13" t="s">
        <v>56</v>
      </c>
      <c r="M221" s="18">
        <v>1</v>
      </c>
      <c r="N221" s="18">
        <v>1</v>
      </c>
      <c r="O221" s="18">
        <v>3001</v>
      </c>
      <c r="P221" s="18">
        <v>0.1</v>
      </c>
      <c r="Q221" s="18">
        <v>1002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40000002</v>
      </c>
      <c r="AA221" s="23"/>
    </row>
    <row r="222" s="5" customFormat="1" ht="20.1" customHeight="1" spans="3:27">
      <c r="C222" s="19">
        <v>92034002</v>
      </c>
      <c r="D222" s="17" t="s">
        <v>96</v>
      </c>
      <c r="E222" s="18">
        <v>1</v>
      </c>
      <c r="F222" s="13">
        <v>0</v>
      </c>
      <c r="G222" s="18">
        <v>0</v>
      </c>
      <c r="H222" s="18">
        <v>3000</v>
      </c>
      <c r="I222" s="18">
        <v>0</v>
      </c>
      <c r="J222" s="18">
        <v>0</v>
      </c>
      <c r="K222" s="18">
        <v>2</v>
      </c>
      <c r="L222" s="13" t="s">
        <v>56</v>
      </c>
      <c r="M222" s="18">
        <v>1</v>
      </c>
      <c r="N222" s="18">
        <v>1</v>
      </c>
      <c r="O222" s="18">
        <v>3001</v>
      </c>
      <c r="P222" s="18">
        <v>0.125</v>
      </c>
      <c r="Q222" s="18">
        <v>1002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40000002</v>
      </c>
      <c r="AA222" s="23"/>
    </row>
    <row r="223" s="5" customFormat="1" ht="20.1" customHeight="1" spans="3:27">
      <c r="C223" s="19">
        <v>92034003</v>
      </c>
      <c r="D223" s="17" t="s">
        <v>96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2</v>
      </c>
      <c r="L223" s="13" t="s">
        <v>56</v>
      </c>
      <c r="M223" s="18">
        <v>1</v>
      </c>
      <c r="N223" s="18">
        <v>1</v>
      </c>
      <c r="O223" s="18">
        <v>3001</v>
      </c>
      <c r="P223" s="18">
        <v>0.15</v>
      </c>
      <c r="Q223" s="18">
        <v>1002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40000002</v>
      </c>
      <c r="AA223" s="23"/>
    </row>
    <row r="224" s="5" customFormat="1" ht="20.1" customHeight="1" spans="3:27">
      <c r="C224" s="19">
        <v>92034004</v>
      </c>
      <c r="D224" s="17" t="s">
        <v>96</v>
      </c>
      <c r="E224" s="18">
        <v>1</v>
      </c>
      <c r="F224" s="13">
        <v>0</v>
      </c>
      <c r="G224" s="18">
        <v>0</v>
      </c>
      <c r="H224" s="18">
        <v>3000</v>
      </c>
      <c r="I224" s="18">
        <v>0</v>
      </c>
      <c r="J224" s="18">
        <v>0</v>
      </c>
      <c r="K224" s="18">
        <v>2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0.175</v>
      </c>
      <c r="Q224" s="18">
        <v>1002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="5" customFormat="1" ht="20.1" customHeight="1" spans="3:27">
      <c r="C225" s="19">
        <v>92034005</v>
      </c>
      <c r="D225" s="17" t="s">
        <v>96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40000002</v>
      </c>
      <c r="AA225" s="23"/>
    </row>
    <row r="226" s="5" customFormat="1" ht="20.1" customHeight="1" spans="3:27">
      <c r="C226" s="19">
        <v>92034011</v>
      </c>
      <c r="D226" s="19" t="s">
        <v>220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200911</v>
      </c>
      <c r="P226" s="18">
        <v>0.25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 t="s">
        <v>221</v>
      </c>
    </row>
    <row r="227" s="5" customFormat="1" ht="20.1" customHeight="1" spans="3:27">
      <c r="C227" s="19">
        <v>92034012</v>
      </c>
      <c r="D227" s="19" t="s">
        <v>222</v>
      </c>
      <c r="E227" s="18">
        <v>1</v>
      </c>
      <c r="F227" s="13">
        <v>0</v>
      </c>
      <c r="G227" s="18">
        <v>0</v>
      </c>
      <c r="H227" s="18">
        <v>1000</v>
      </c>
      <c r="I227" s="18">
        <v>0</v>
      </c>
      <c r="J227" s="18">
        <v>0</v>
      </c>
      <c r="K227" s="18">
        <v>2</v>
      </c>
      <c r="L227" s="13" t="s">
        <v>223</v>
      </c>
      <c r="M227" s="18">
        <v>1</v>
      </c>
      <c r="N227" s="18">
        <v>1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221</v>
      </c>
    </row>
    <row r="228" s="5" customFormat="1" ht="20.1" customHeight="1" spans="3:27">
      <c r="C228" s="19">
        <v>93000001</v>
      </c>
      <c r="D228" s="17" t="s">
        <v>224</v>
      </c>
      <c r="E228" s="18">
        <v>1</v>
      </c>
      <c r="F228" s="13">
        <v>0</v>
      </c>
      <c r="G228" s="18">
        <v>0</v>
      </c>
      <c r="H228" s="18">
        <v>60000</v>
      </c>
      <c r="I228" s="18">
        <v>0</v>
      </c>
      <c r="J228" s="18">
        <v>0</v>
      </c>
      <c r="K228" s="18">
        <v>1</v>
      </c>
      <c r="L228" s="13" t="s">
        <v>56</v>
      </c>
      <c r="M228" s="18">
        <v>1</v>
      </c>
      <c r="N228" s="18">
        <v>1</v>
      </c>
      <c r="O228" s="18">
        <v>200911</v>
      </c>
      <c r="P228" s="18">
        <v>0.03</v>
      </c>
      <c r="Q228" s="18">
        <v>0</v>
      </c>
      <c r="R228" s="18">
        <v>1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1</v>
      </c>
      <c r="Z228" s="18">
        <v>40000004</v>
      </c>
      <c r="AA228" s="23" t="s">
        <v>225</v>
      </c>
    </row>
    <row r="229" s="5" customFormat="1" ht="20.1" customHeight="1" spans="3:27">
      <c r="C229" s="19">
        <v>93000002</v>
      </c>
      <c r="D229" s="17" t="s">
        <v>137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201011</v>
      </c>
      <c r="P229" s="18">
        <v>0.03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1</v>
      </c>
      <c r="Z229" s="18">
        <v>40000004</v>
      </c>
      <c r="AA229" s="23" t="s">
        <v>138</v>
      </c>
    </row>
    <row r="230" s="5" customFormat="1" ht="20.1" customHeight="1" spans="3:27">
      <c r="C230" s="19">
        <v>93000003</v>
      </c>
      <c r="D230" s="17" t="s">
        <v>226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2</v>
      </c>
      <c r="O230" s="18">
        <v>200911</v>
      </c>
      <c r="P230" s="18">
        <v>-0.03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1</v>
      </c>
      <c r="Z230" s="18">
        <v>40000004</v>
      </c>
      <c r="AA230" s="23" t="s">
        <v>227</v>
      </c>
    </row>
    <row r="231" s="5" customFormat="1" ht="20.1" customHeight="1" spans="3:27">
      <c r="C231" s="19">
        <v>93000004</v>
      </c>
      <c r="D231" s="17" t="s">
        <v>228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2</v>
      </c>
      <c r="O231" s="18">
        <v>201011</v>
      </c>
      <c r="P231" s="18">
        <v>-0.03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1</v>
      </c>
      <c r="Z231" s="18">
        <v>40000004</v>
      </c>
      <c r="AA231" s="23" t="s">
        <v>229</v>
      </c>
    </row>
    <row r="232" s="5" customFormat="1" ht="20.1" customHeight="1" spans="3:27">
      <c r="C232" s="19">
        <v>93000005</v>
      </c>
      <c r="D232" s="17" t="s">
        <v>58</v>
      </c>
      <c r="E232" s="18">
        <v>1</v>
      </c>
      <c r="F232" s="13">
        <v>0</v>
      </c>
      <c r="G232" s="18">
        <v>0</v>
      </c>
      <c r="H232" s="18">
        <v>30000</v>
      </c>
      <c r="I232" s="18">
        <v>0</v>
      </c>
      <c r="J232" s="18">
        <v>3</v>
      </c>
      <c r="K232" s="18">
        <v>1</v>
      </c>
      <c r="L232" s="13" t="s">
        <v>56</v>
      </c>
      <c r="M232" s="18">
        <v>1</v>
      </c>
      <c r="N232" s="18">
        <v>1</v>
      </c>
      <c r="O232" s="18">
        <v>3001</v>
      </c>
      <c r="P232" s="18">
        <v>0.025</v>
      </c>
      <c r="Q232" s="18">
        <v>2001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="5" customFormat="1" ht="20.1" customHeight="1" spans="3:27">
      <c r="C233" s="19">
        <v>93000006</v>
      </c>
      <c r="D233" s="17" t="s">
        <v>95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1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/>
    </row>
    <row r="234" s="5" customFormat="1" ht="20.1" customHeight="1" spans="3:27">
      <c r="C234" s="19">
        <v>93000007</v>
      </c>
      <c r="D234" s="17" t="s">
        <v>210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201011</v>
      </c>
      <c r="P234" s="18">
        <v>0.25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="5" customFormat="1" ht="20.1" customHeight="1" spans="3:27">
      <c r="C235" s="19">
        <v>93000008</v>
      </c>
      <c r="D235" s="17" t="s">
        <v>95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100312</v>
      </c>
      <c r="P235" s="18">
        <v>0.1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="5" customFormat="1" ht="20.1" customHeight="1" spans="3:27">
      <c r="C236" s="19">
        <v>93000009</v>
      </c>
      <c r="D236" s="17" t="s">
        <v>58</v>
      </c>
      <c r="E236" s="18">
        <v>1</v>
      </c>
      <c r="F236" s="13">
        <v>0</v>
      </c>
      <c r="G236" s="18">
        <v>0</v>
      </c>
      <c r="H236" s="18">
        <v>30000</v>
      </c>
      <c r="I236" s="18">
        <v>0</v>
      </c>
      <c r="J236" s="18">
        <v>3</v>
      </c>
      <c r="K236" s="18">
        <v>1</v>
      </c>
      <c r="L236" s="13" t="s">
        <v>56</v>
      </c>
      <c r="M236" s="18">
        <v>1</v>
      </c>
      <c r="N236" s="18">
        <v>1</v>
      </c>
      <c r="O236" s="18">
        <v>3001</v>
      </c>
      <c r="P236" s="18">
        <v>0.025</v>
      </c>
      <c r="Q236" s="18">
        <v>2001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="5" customFormat="1" ht="20.1" customHeight="1" spans="3:27">
      <c r="C237" s="19">
        <v>93000101</v>
      </c>
      <c r="D237" s="17" t="s">
        <v>224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1</v>
      </c>
      <c r="O237" s="18">
        <v>200911</v>
      </c>
      <c r="P237" s="18">
        <v>0.06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225</v>
      </c>
    </row>
    <row r="238" s="5" customFormat="1" ht="20.1" customHeight="1" spans="3:27">
      <c r="C238" s="19">
        <v>93000102</v>
      </c>
      <c r="D238" s="17" t="s">
        <v>137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1</v>
      </c>
      <c r="O238" s="18">
        <v>201011</v>
      </c>
      <c r="P238" s="18">
        <v>0.06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138</v>
      </c>
    </row>
    <row r="239" s="5" customFormat="1" ht="20.1" customHeight="1" spans="3:27">
      <c r="C239" s="19">
        <v>93000103</v>
      </c>
      <c r="D239" s="17" t="s">
        <v>226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56</v>
      </c>
      <c r="M239" s="18">
        <v>1</v>
      </c>
      <c r="N239" s="18">
        <v>1</v>
      </c>
      <c r="O239" s="18">
        <v>200911</v>
      </c>
      <c r="P239" s="18">
        <v>0.06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40000004</v>
      </c>
      <c r="AA239" s="23" t="s">
        <v>227</v>
      </c>
    </row>
    <row r="240" s="5" customFormat="1" ht="20.1" customHeight="1" spans="3:27">
      <c r="C240" s="19">
        <v>93000104</v>
      </c>
      <c r="D240" s="17" t="s">
        <v>228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201011</v>
      </c>
      <c r="P240" s="18">
        <v>0.06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 t="s">
        <v>229</v>
      </c>
    </row>
    <row r="241" s="5" customFormat="1" ht="20.1" customHeight="1" spans="3:27">
      <c r="C241" s="19">
        <v>93000105</v>
      </c>
      <c r="D241" s="17" t="s">
        <v>58</v>
      </c>
      <c r="E241" s="18">
        <v>1</v>
      </c>
      <c r="F241" s="13">
        <v>0</v>
      </c>
      <c r="G241" s="18">
        <v>0</v>
      </c>
      <c r="H241" s="18">
        <v>30000</v>
      </c>
      <c r="I241" s="18">
        <v>0</v>
      </c>
      <c r="J241" s="18">
        <v>3</v>
      </c>
      <c r="K241" s="18">
        <v>1</v>
      </c>
      <c r="L241" s="13" t="s">
        <v>56</v>
      </c>
      <c r="M241" s="18">
        <v>1</v>
      </c>
      <c r="N241" s="18">
        <v>1</v>
      </c>
      <c r="O241" s="18">
        <v>3001</v>
      </c>
      <c r="P241" s="18">
        <v>0.05</v>
      </c>
      <c r="Q241" s="18">
        <v>2001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="5" customFormat="1" ht="20.1" customHeight="1" spans="3:27">
      <c r="C242" s="19">
        <v>93000106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200911</v>
      </c>
      <c r="P242" s="18">
        <v>0.5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="5" customFormat="1" ht="20.1" customHeight="1" spans="3:27">
      <c r="C243" s="19">
        <v>93000107</v>
      </c>
      <c r="D243" s="17" t="s">
        <v>210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1</v>
      </c>
      <c r="L243" s="13" t="s">
        <v>56</v>
      </c>
      <c r="M243" s="18">
        <v>1</v>
      </c>
      <c r="N243" s="18">
        <v>1</v>
      </c>
      <c r="O243" s="18">
        <v>201011</v>
      </c>
      <c r="P243" s="18">
        <v>0.5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/>
    </row>
    <row r="244" s="5" customFormat="1" ht="20.1" customHeight="1" spans="3:27">
      <c r="C244" s="19">
        <v>93000108</v>
      </c>
      <c r="D244" s="17" t="s">
        <v>95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100312</v>
      </c>
      <c r="P244" s="18">
        <v>0.2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="5" customFormat="1" ht="20.1" customHeight="1" spans="3:27">
      <c r="C245" s="19">
        <v>93000109</v>
      </c>
      <c r="D245" s="17" t="s">
        <v>58</v>
      </c>
      <c r="E245" s="18">
        <v>1</v>
      </c>
      <c r="F245" s="13">
        <v>0</v>
      </c>
      <c r="G245" s="18">
        <v>0</v>
      </c>
      <c r="H245" s="18">
        <v>3000</v>
      </c>
      <c r="I245" s="18">
        <v>0</v>
      </c>
      <c r="J245" s="18">
        <v>3</v>
      </c>
      <c r="K245" s="18">
        <v>1</v>
      </c>
      <c r="L245" s="13" t="s">
        <v>56</v>
      </c>
      <c r="M245" s="18">
        <v>1</v>
      </c>
      <c r="N245" s="18">
        <v>1</v>
      </c>
      <c r="O245" s="18">
        <v>3001</v>
      </c>
      <c r="P245" s="18">
        <v>0.05</v>
      </c>
      <c r="Q245" s="18">
        <v>2001</v>
      </c>
      <c r="R245" s="18">
        <v>0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40000002</v>
      </c>
      <c r="AA245" s="23"/>
    </row>
    <row r="246" s="5" customFormat="1" ht="20.1" customHeight="1" spans="3:27">
      <c r="C246" s="19">
        <v>93000201</v>
      </c>
      <c r="D246" s="17" t="s">
        <v>58</v>
      </c>
      <c r="E246" s="18">
        <v>1</v>
      </c>
      <c r="F246" s="13">
        <v>0</v>
      </c>
      <c r="G246" s="18">
        <v>0</v>
      </c>
      <c r="H246" s="18">
        <v>3000</v>
      </c>
      <c r="I246" s="18">
        <v>0</v>
      </c>
      <c r="J246" s="18">
        <v>3</v>
      </c>
      <c r="K246" s="18">
        <v>3</v>
      </c>
      <c r="L246" s="13" t="s">
        <v>56</v>
      </c>
      <c r="M246" s="18">
        <v>1</v>
      </c>
      <c r="N246" s="18">
        <v>1</v>
      </c>
      <c r="O246" s="18">
        <v>3001</v>
      </c>
      <c r="P246" s="18">
        <v>0.05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="5" customFormat="1" ht="20.1" customHeight="1" spans="3:27">
      <c r="C247" s="19">
        <v>93000202</v>
      </c>
      <c r="D247" s="17" t="s">
        <v>230</v>
      </c>
      <c r="E247" s="18">
        <v>1</v>
      </c>
      <c r="F247" s="13">
        <v>0</v>
      </c>
      <c r="G247" s="18">
        <v>0</v>
      </c>
      <c r="H247" s="18">
        <v>6000</v>
      </c>
      <c r="I247" s="18">
        <v>0</v>
      </c>
      <c r="J247" s="18">
        <v>1</v>
      </c>
      <c r="K247" s="18">
        <v>4</v>
      </c>
      <c r="L247" s="13" t="s">
        <v>56</v>
      </c>
      <c r="M247" s="18">
        <v>1</v>
      </c>
      <c r="N247" s="18">
        <v>2</v>
      </c>
      <c r="O247" s="18">
        <v>3001</v>
      </c>
      <c r="P247" s="18">
        <v>-0.3</v>
      </c>
      <c r="Q247" s="18">
        <v>1004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24000001</v>
      </c>
      <c r="AA247" s="23"/>
    </row>
    <row r="248" s="5" customFormat="1" ht="20.1" customHeight="1" spans="3:27">
      <c r="C248" s="19">
        <v>93000203</v>
      </c>
      <c r="D248" s="17" t="s">
        <v>95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3</v>
      </c>
      <c r="L248" s="13" t="s">
        <v>56</v>
      </c>
      <c r="M248" s="18">
        <v>1</v>
      </c>
      <c r="N248" s="18">
        <v>1</v>
      </c>
      <c r="O248" s="18">
        <v>100312</v>
      </c>
      <c r="P248" s="18">
        <v>0.05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="5" customFormat="1" ht="20.1" customHeight="1" spans="3:27">
      <c r="C249" s="19">
        <v>93000204</v>
      </c>
      <c r="D249" s="17" t="s">
        <v>106</v>
      </c>
      <c r="E249" s="18">
        <v>1</v>
      </c>
      <c r="F249" s="13">
        <v>0</v>
      </c>
      <c r="G249" s="18">
        <v>0</v>
      </c>
      <c r="H249" s="18">
        <v>6000</v>
      </c>
      <c r="I249" s="18">
        <v>0</v>
      </c>
      <c r="J249" s="18">
        <v>0</v>
      </c>
      <c r="K249" s="18">
        <v>4</v>
      </c>
      <c r="L249" s="13" t="s">
        <v>56</v>
      </c>
      <c r="M249" s="18">
        <v>1</v>
      </c>
      <c r="N249" s="18">
        <v>2</v>
      </c>
      <c r="O249" s="18">
        <v>100912</v>
      </c>
      <c r="P249" s="18">
        <v>-0.5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70106002</v>
      </c>
      <c r="AA249" s="23"/>
    </row>
    <row r="250" s="5" customFormat="1" ht="20.1" customHeight="1" spans="3:27">
      <c r="C250" s="19">
        <v>93000205</v>
      </c>
      <c r="D250" s="17" t="s">
        <v>231</v>
      </c>
      <c r="E250" s="18">
        <v>1</v>
      </c>
      <c r="F250" s="13">
        <v>0</v>
      </c>
      <c r="G250" s="18">
        <v>0</v>
      </c>
      <c r="H250" s="18">
        <v>3000</v>
      </c>
      <c r="I250" s="18">
        <v>0</v>
      </c>
      <c r="J250" s="18">
        <v>0</v>
      </c>
      <c r="K250" s="18">
        <v>4</v>
      </c>
      <c r="L250" s="13" t="s">
        <v>56</v>
      </c>
      <c r="M250" s="18">
        <v>2</v>
      </c>
      <c r="N250" s="18">
        <v>1</v>
      </c>
      <c r="O250" s="18">
        <v>11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40000001</v>
      </c>
      <c r="AA250" s="23"/>
    </row>
    <row r="251" s="5" customFormat="1" ht="20.1" customHeight="1" spans="3:27">
      <c r="C251" s="19">
        <v>93000206</v>
      </c>
      <c r="D251" s="17" t="s">
        <v>232</v>
      </c>
      <c r="E251" s="18">
        <v>1</v>
      </c>
      <c r="F251" s="13">
        <v>0</v>
      </c>
      <c r="G251" s="18">
        <v>0</v>
      </c>
      <c r="H251" s="18">
        <v>3000</v>
      </c>
      <c r="I251" s="18">
        <v>0</v>
      </c>
      <c r="J251" s="18">
        <v>0</v>
      </c>
      <c r="K251" s="18">
        <v>4</v>
      </c>
      <c r="L251" s="13" t="s">
        <v>56</v>
      </c>
      <c r="M251" s="18">
        <v>2</v>
      </c>
      <c r="N251" s="18">
        <v>1</v>
      </c>
      <c r="O251" s="18">
        <v>6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40000001</v>
      </c>
      <c r="AA251" s="23"/>
    </row>
    <row r="252" s="5" customFormat="1" ht="20.1" customHeight="1" spans="3:27">
      <c r="C252" s="19">
        <v>93000207</v>
      </c>
      <c r="D252" s="17" t="s">
        <v>101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4</v>
      </c>
      <c r="L252" s="13" t="s">
        <v>56</v>
      </c>
      <c r="M252" s="18">
        <v>1</v>
      </c>
      <c r="N252" s="18">
        <v>2</v>
      </c>
      <c r="O252" s="18">
        <v>100612</v>
      </c>
      <c r="P252" s="18">
        <v>-0.3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ht="20.1" customHeight="1" spans="3:27">
      <c r="C253" s="14">
        <v>94000001</v>
      </c>
      <c r="D253" s="21" t="s">
        <v>233</v>
      </c>
      <c r="E253" s="16">
        <v>1</v>
      </c>
      <c r="F253" s="13">
        <v>1</v>
      </c>
      <c r="G253" s="16">
        <v>60010001</v>
      </c>
      <c r="H253" s="16">
        <v>12000</v>
      </c>
      <c r="I253" s="7">
        <v>0</v>
      </c>
      <c r="J253" s="7">
        <v>1</v>
      </c>
      <c r="K253" s="16">
        <v>1</v>
      </c>
      <c r="L253" s="13" t="s">
        <v>56</v>
      </c>
      <c r="M253" s="16">
        <v>1</v>
      </c>
      <c r="N253" s="7">
        <v>1</v>
      </c>
      <c r="O253" s="18">
        <v>3001</v>
      </c>
      <c r="P253" s="16">
        <v>210</v>
      </c>
      <c r="Q253" s="18">
        <v>0</v>
      </c>
      <c r="R253" s="7">
        <v>0</v>
      </c>
      <c r="S253" s="7">
        <v>0</v>
      </c>
      <c r="T253" s="7">
        <v>0</v>
      </c>
      <c r="U253" s="28">
        <v>0</v>
      </c>
      <c r="V253" s="28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78</v>
      </c>
    </row>
    <row r="254" ht="20.1" customHeight="1" spans="3:27">
      <c r="C254" s="14">
        <v>94000002</v>
      </c>
      <c r="D254" s="21" t="s">
        <v>233</v>
      </c>
      <c r="E254" s="16">
        <v>1</v>
      </c>
      <c r="F254" s="13">
        <v>1</v>
      </c>
      <c r="G254" s="16">
        <v>60010001</v>
      </c>
      <c r="H254" s="16">
        <v>12000</v>
      </c>
      <c r="I254" s="7">
        <v>0</v>
      </c>
      <c r="J254" s="7">
        <v>1</v>
      </c>
      <c r="K254" s="16">
        <v>1</v>
      </c>
      <c r="L254" s="13" t="s">
        <v>56</v>
      </c>
      <c r="M254" s="16">
        <v>1</v>
      </c>
      <c r="N254" s="7">
        <v>1</v>
      </c>
      <c r="O254" s="18">
        <v>3001</v>
      </c>
      <c r="P254" s="16">
        <v>290</v>
      </c>
      <c r="Q254" s="18">
        <v>0</v>
      </c>
      <c r="R254" s="7">
        <v>0</v>
      </c>
      <c r="S254" s="7">
        <v>0</v>
      </c>
      <c r="T254" s="7">
        <v>0</v>
      </c>
      <c r="U254" s="28">
        <v>0</v>
      </c>
      <c r="V254" s="28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78</v>
      </c>
    </row>
    <row r="255" ht="20.1" customHeight="1" spans="3:27">
      <c r="C255" s="14">
        <v>94000003</v>
      </c>
      <c r="D255" s="21" t="s">
        <v>233</v>
      </c>
      <c r="E255" s="16">
        <v>1</v>
      </c>
      <c r="F255" s="13">
        <v>1</v>
      </c>
      <c r="G255" s="16">
        <v>60010001</v>
      </c>
      <c r="H255" s="16">
        <v>12000</v>
      </c>
      <c r="I255" s="7">
        <v>0</v>
      </c>
      <c r="J255" s="7">
        <v>1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380</v>
      </c>
      <c r="Q255" s="18">
        <v>0</v>
      </c>
      <c r="R255" s="7">
        <v>0</v>
      </c>
      <c r="S255" s="7">
        <v>0</v>
      </c>
      <c r="T255" s="7">
        <v>0</v>
      </c>
      <c r="U255" s="16">
        <v>0</v>
      </c>
      <c r="V255" s="16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78</v>
      </c>
    </row>
    <row r="256" ht="20.1" customHeight="1" spans="3:27">
      <c r="C256" s="14">
        <v>94000004</v>
      </c>
      <c r="D256" s="21" t="s">
        <v>233</v>
      </c>
      <c r="E256" s="16">
        <v>1</v>
      </c>
      <c r="F256" s="13">
        <v>1</v>
      </c>
      <c r="G256" s="16">
        <v>60010001</v>
      </c>
      <c r="H256" s="16">
        <v>12000</v>
      </c>
      <c r="I256" s="7">
        <v>0</v>
      </c>
      <c r="J256" s="7">
        <v>1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470</v>
      </c>
      <c r="Q256" s="18">
        <v>0</v>
      </c>
      <c r="R256" s="7">
        <v>0</v>
      </c>
      <c r="S256" s="7">
        <v>0</v>
      </c>
      <c r="T256" s="7">
        <v>0</v>
      </c>
      <c r="U256" s="16">
        <v>0</v>
      </c>
      <c r="V256" s="16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78</v>
      </c>
    </row>
    <row r="257" ht="20.1" customHeight="1" spans="3:27">
      <c r="C257" s="14">
        <v>94000005</v>
      </c>
      <c r="D257" s="21" t="s">
        <v>233</v>
      </c>
      <c r="E257" s="16">
        <v>1</v>
      </c>
      <c r="F257" s="13">
        <v>1</v>
      </c>
      <c r="G257" s="16">
        <v>60010001</v>
      </c>
      <c r="H257" s="16">
        <v>12000</v>
      </c>
      <c r="I257" s="7">
        <v>0</v>
      </c>
      <c r="J257" s="7">
        <v>1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560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78</v>
      </c>
    </row>
    <row r="258" ht="20.1" customHeight="1" spans="3:27">
      <c r="C258" s="14">
        <v>94000011</v>
      </c>
      <c r="D258" s="15" t="s">
        <v>234</v>
      </c>
      <c r="E258" s="16">
        <v>1</v>
      </c>
      <c r="F258" s="13">
        <v>1</v>
      </c>
      <c r="G258" s="16">
        <v>60010001</v>
      </c>
      <c r="H258" s="16">
        <v>10000</v>
      </c>
      <c r="I258" s="7">
        <v>0</v>
      </c>
      <c r="J258" s="7">
        <v>0</v>
      </c>
      <c r="K258" s="16">
        <v>1</v>
      </c>
      <c r="L258" s="13" t="s">
        <v>56</v>
      </c>
      <c r="M258" s="14">
        <v>1</v>
      </c>
      <c r="N258" s="7">
        <v>1</v>
      </c>
      <c r="O258" s="16">
        <v>100412</v>
      </c>
      <c r="P258" s="7">
        <v>0.3</v>
      </c>
      <c r="Q258" s="18">
        <v>0</v>
      </c>
      <c r="R258" s="7">
        <v>1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30" t="s">
        <v>95</v>
      </c>
    </row>
    <row r="259" ht="20.1" customHeight="1" spans="3:27">
      <c r="C259" s="14">
        <v>94000012</v>
      </c>
      <c r="D259" s="15" t="s">
        <v>235</v>
      </c>
      <c r="E259" s="16">
        <v>1</v>
      </c>
      <c r="F259" s="13">
        <v>1</v>
      </c>
      <c r="G259" s="16">
        <v>60010001</v>
      </c>
      <c r="H259" s="16">
        <v>10000</v>
      </c>
      <c r="I259" s="7">
        <v>0</v>
      </c>
      <c r="J259" s="7">
        <v>0</v>
      </c>
      <c r="K259" s="16">
        <v>1</v>
      </c>
      <c r="L259" s="13" t="s">
        <v>56</v>
      </c>
      <c r="M259" s="14">
        <v>1</v>
      </c>
      <c r="N259" s="7">
        <v>1</v>
      </c>
      <c r="O259" s="16">
        <v>100412</v>
      </c>
      <c r="P259" s="7">
        <v>0.5</v>
      </c>
      <c r="Q259" s="18">
        <v>0</v>
      </c>
      <c r="R259" s="7">
        <v>1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30" t="s">
        <v>95</v>
      </c>
    </row>
    <row r="260" ht="20.1" customHeight="1" spans="3:27">
      <c r="C260" s="14">
        <v>94000013</v>
      </c>
      <c r="D260" s="15" t="s">
        <v>236</v>
      </c>
      <c r="E260" s="16">
        <v>1</v>
      </c>
      <c r="F260" s="13">
        <v>1</v>
      </c>
      <c r="G260" s="16">
        <v>60010001</v>
      </c>
      <c r="H260" s="16">
        <v>6000</v>
      </c>
      <c r="I260" s="7">
        <v>0</v>
      </c>
      <c r="J260" s="7">
        <v>0</v>
      </c>
      <c r="K260" s="16">
        <v>1</v>
      </c>
      <c r="L260" s="13" t="s">
        <v>56</v>
      </c>
      <c r="M260" s="14">
        <v>1</v>
      </c>
      <c r="N260" s="7">
        <v>1</v>
      </c>
      <c r="O260" s="16">
        <v>201011</v>
      </c>
      <c r="P260" s="7">
        <v>0.3</v>
      </c>
      <c r="Q260" s="18">
        <v>0</v>
      </c>
      <c r="R260" s="7">
        <v>1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ht="20.1" customHeight="1" spans="3:27">
      <c r="C261" s="14">
        <v>94000014</v>
      </c>
      <c r="D261" s="15" t="s">
        <v>237</v>
      </c>
      <c r="E261" s="16">
        <v>1</v>
      </c>
      <c r="F261" s="13">
        <v>1</v>
      </c>
      <c r="G261" s="16">
        <v>60010001</v>
      </c>
      <c r="H261" s="16">
        <v>6000</v>
      </c>
      <c r="I261" s="7">
        <v>0</v>
      </c>
      <c r="J261" s="7">
        <v>0</v>
      </c>
      <c r="K261" s="16">
        <v>1</v>
      </c>
      <c r="L261" s="13" t="s">
        <v>56</v>
      </c>
      <c r="M261" s="14">
        <v>1</v>
      </c>
      <c r="N261" s="7">
        <v>1</v>
      </c>
      <c r="O261" s="16">
        <v>201011</v>
      </c>
      <c r="P261" s="7">
        <v>0.5</v>
      </c>
      <c r="Q261" s="18">
        <v>0</v>
      </c>
      <c r="R261" s="7">
        <v>1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ht="20.1" customHeight="1" spans="3:27">
      <c r="C262" s="14">
        <v>94000015</v>
      </c>
      <c r="D262" s="15" t="s">
        <v>238</v>
      </c>
      <c r="E262" s="16">
        <v>1</v>
      </c>
      <c r="F262" s="13">
        <v>1</v>
      </c>
      <c r="G262" s="16">
        <v>60010001</v>
      </c>
      <c r="H262" s="16">
        <v>6000</v>
      </c>
      <c r="I262" s="7">
        <v>0</v>
      </c>
      <c r="J262" s="7">
        <v>0</v>
      </c>
      <c r="K262" s="16">
        <v>1</v>
      </c>
      <c r="L262" s="13" t="s">
        <v>56</v>
      </c>
      <c r="M262" s="14">
        <v>1</v>
      </c>
      <c r="N262" s="7">
        <v>1</v>
      </c>
      <c r="O262" s="16">
        <v>200311</v>
      </c>
      <c r="P262" s="7">
        <v>0.5</v>
      </c>
      <c r="Q262" s="18">
        <v>0</v>
      </c>
      <c r="R262" s="7">
        <v>1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ht="20.1" customHeight="1" spans="3:27">
      <c r="C263" s="14">
        <v>94000101</v>
      </c>
      <c r="D263" s="21" t="s">
        <v>233</v>
      </c>
      <c r="E263" s="16">
        <v>1</v>
      </c>
      <c r="F263" s="13">
        <v>1</v>
      </c>
      <c r="G263" s="16">
        <v>60010001</v>
      </c>
      <c r="H263" s="16">
        <v>1000</v>
      </c>
      <c r="I263" s="7">
        <v>0</v>
      </c>
      <c r="J263" s="7">
        <v>0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1200</v>
      </c>
      <c r="Q263" s="18">
        <v>0</v>
      </c>
      <c r="R263" s="7">
        <v>0</v>
      </c>
      <c r="S263" s="7">
        <v>0</v>
      </c>
      <c r="T263" s="7">
        <v>0</v>
      </c>
      <c r="U263" s="28">
        <v>0</v>
      </c>
      <c r="V263" s="28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ht="20.1" customHeight="1" spans="3:27">
      <c r="C264" s="14">
        <v>94000102</v>
      </c>
      <c r="D264" s="21" t="s">
        <v>233</v>
      </c>
      <c r="E264" s="16">
        <v>1</v>
      </c>
      <c r="F264" s="13">
        <v>1</v>
      </c>
      <c r="G264" s="16">
        <v>60010001</v>
      </c>
      <c r="H264" s="16">
        <v>1000</v>
      </c>
      <c r="I264" s="7">
        <v>0</v>
      </c>
      <c r="J264" s="7">
        <v>0</v>
      </c>
      <c r="K264" s="16">
        <v>1</v>
      </c>
      <c r="L264" s="13" t="s">
        <v>56</v>
      </c>
      <c r="M264" s="16">
        <v>1</v>
      </c>
      <c r="N264" s="7">
        <v>1</v>
      </c>
      <c r="O264" s="18">
        <v>3001</v>
      </c>
      <c r="P264" s="16">
        <v>2400</v>
      </c>
      <c r="Q264" s="18">
        <v>0</v>
      </c>
      <c r="R264" s="7">
        <v>0</v>
      </c>
      <c r="S264" s="7">
        <v>0</v>
      </c>
      <c r="T264" s="7">
        <v>0</v>
      </c>
      <c r="U264" s="28">
        <v>0</v>
      </c>
      <c r="V264" s="28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78</v>
      </c>
    </row>
    <row r="265" ht="20.1" customHeight="1" spans="3:27">
      <c r="C265" s="14">
        <v>94000103</v>
      </c>
      <c r="D265" s="21" t="s">
        <v>233</v>
      </c>
      <c r="E265" s="16">
        <v>1</v>
      </c>
      <c r="F265" s="13">
        <v>1</v>
      </c>
      <c r="G265" s="16">
        <v>60010001</v>
      </c>
      <c r="H265" s="16">
        <v>1000</v>
      </c>
      <c r="I265" s="7">
        <v>0</v>
      </c>
      <c r="J265" s="7">
        <v>0</v>
      </c>
      <c r="K265" s="16">
        <v>1</v>
      </c>
      <c r="L265" s="13" t="s">
        <v>56</v>
      </c>
      <c r="M265" s="16">
        <v>1</v>
      </c>
      <c r="N265" s="7">
        <v>1</v>
      </c>
      <c r="O265" s="18">
        <v>3001</v>
      </c>
      <c r="P265" s="16">
        <v>4000</v>
      </c>
      <c r="Q265" s="18">
        <v>0</v>
      </c>
      <c r="R265" s="7">
        <v>0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78</v>
      </c>
    </row>
    <row r="266" ht="20.1" customHeight="1" spans="3:27">
      <c r="C266" s="14">
        <v>94000104</v>
      </c>
      <c r="D266" s="21" t="s">
        <v>233</v>
      </c>
      <c r="E266" s="16">
        <v>1</v>
      </c>
      <c r="F266" s="13">
        <v>1</v>
      </c>
      <c r="G266" s="16">
        <v>60010001</v>
      </c>
      <c r="H266" s="16">
        <v>1000</v>
      </c>
      <c r="I266" s="7">
        <v>0</v>
      </c>
      <c r="J266" s="7">
        <v>0</v>
      </c>
      <c r="K266" s="16">
        <v>1</v>
      </c>
      <c r="L266" s="13" t="s">
        <v>56</v>
      </c>
      <c r="M266" s="16">
        <v>1</v>
      </c>
      <c r="N266" s="7">
        <v>1</v>
      </c>
      <c r="O266" s="18">
        <v>3001</v>
      </c>
      <c r="P266" s="16">
        <v>6000</v>
      </c>
      <c r="Q266" s="18">
        <v>0</v>
      </c>
      <c r="R266" s="7">
        <v>0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78</v>
      </c>
    </row>
    <row r="267" ht="20.1" customHeight="1" spans="3:27">
      <c r="C267" s="14">
        <v>94000105</v>
      </c>
      <c r="D267" s="21" t="s">
        <v>233</v>
      </c>
      <c r="E267" s="16">
        <v>1</v>
      </c>
      <c r="F267" s="13">
        <v>1</v>
      </c>
      <c r="G267" s="16">
        <v>60010001</v>
      </c>
      <c r="H267" s="16">
        <v>1000</v>
      </c>
      <c r="I267" s="7">
        <v>0</v>
      </c>
      <c r="J267" s="7">
        <v>0</v>
      </c>
      <c r="K267" s="16">
        <v>1</v>
      </c>
      <c r="L267" s="13" t="s">
        <v>56</v>
      </c>
      <c r="M267" s="16">
        <v>1</v>
      </c>
      <c r="N267" s="7">
        <v>1</v>
      </c>
      <c r="O267" s="18">
        <v>3001</v>
      </c>
      <c r="P267" s="16">
        <v>8000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ht="20.1" customHeight="1" spans="3:27">
      <c r="C268" s="14">
        <v>94000201</v>
      </c>
      <c r="D268" s="21" t="s">
        <v>233</v>
      </c>
      <c r="E268" s="16">
        <v>1</v>
      </c>
      <c r="F268" s="13">
        <v>1</v>
      </c>
      <c r="G268" s="16">
        <v>60010001</v>
      </c>
      <c r="H268" s="16">
        <v>1000</v>
      </c>
      <c r="I268" s="7">
        <v>0</v>
      </c>
      <c r="J268" s="7">
        <v>0</v>
      </c>
      <c r="K268" s="16">
        <v>1</v>
      </c>
      <c r="L268" s="13" t="s">
        <v>56</v>
      </c>
      <c r="M268" s="16">
        <v>1</v>
      </c>
      <c r="N268" s="7">
        <v>1</v>
      </c>
      <c r="O268" s="18">
        <v>3001</v>
      </c>
      <c r="P268" s="16">
        <v>600</v>
      </c>
      <c r="Q268" s="7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ht="20.1" customHeight="1" spans="3:27">
      <c r="C269" s="14">
        <v>94000202</v>
      </c>
      <c r="D269" s="21" t="s">
        <v>233</v>
      </c>
      <c r="E269" s="16">
        <v>1</v>
      </c>
      <c r="F269" s="13">
        <v>1</v>
      </c>
      <c r="G269" s="16">
        <v>60010001</v>
      </c>
      <c r="H269" s="16">
        <v>1000</v>
      </c>
      <c r="I269" s="7">
        <v>0</v>
      </c>
      <c r="J269" s="7">
        <v>0</v>
      </c>
      <c r="K269" s="16">
        <v>1</v>
      </c>
      <c r="L269" s="13" t="s">
        <v>56</v>
      </c>
      <c r="M269" s="16">
        <v>1</v>
      </c>
      <c r="N269" s="7">
        <v>1</v>
      </c>
      <c r="O269" s="18">
        <v>3001</v>
      </c>
      <c r="P269" s="16">
        <v>1200</v>
      </c>
      <c r="Q269" s="7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="5" customFormat="1" ht="20.1" customHeight="1" spans="3:27">
      <c r="C270" s="19">
        <v>95000001</v>
      </c>
      <c r="D270" s="17" t="s">
        <v>239</v>
      </c>
      <c r="E270" s="18">
        <v>1</v>
      </c>
      <c r="F270" s="13">
        <v>1</v>
      </c>
      <c r="G270" s="18">
        <v>0</v>
      </c>
      <c r="H270" s="18">
        <v>12000</v>
      </c>
      <c r="I270" s="18">
        <v>0</v>
      </c>
      <c r="J270" s="18">
        <v>3</v>
      </c>
      <c r="K270" s="18">
        <v>1</v>
      </c>
      <c r="L270" s="13" t="s">
        <v>56</v>
      </c>
      <c r="M270" s="18">
        <v>1</v>
      </c>
      <c r="N270" s="18">
        <v>1</v>
      </c>
      <c r="O270" s="18">
        <v>3001</v>
      </c>
      <c r="P270" s="18">
        <v>800</v>
      </c>
      <c r="Q270" s="18">
        <v>0</v>
      </c>
      <c r="R270" s="18">
        <v>0</v>
      </c>
      <c r="S270" s="18">
        <v>0</v>
      </c>
      <c r="T270" s="18">
        <v>0</v>
      </c>
      <c r="U270" s="18">
        <v>1</v>
      </c>
      <c r="V270" s="18">
        <v>0</v>
      </c>
      <c r="W270" s="18">
        <v>0</v>
      </c>
      <c r="X270" s="18">
        <v>0</v>
      </c>
      <c r="Y270" s="18">
        <v>0</v>
      </c>
      <c r="Z270" s="18">
        <v>40000002</v>
      </c>
      <c r="AA270" s="23"/>
    </row>
    <row r="271" s="5" customFormat="1" ht="20.1" customHeight="1" spans="3:27">
      <c r="C271" s="19">
        <v>95000002</v>
      </c>
      <c r="D271" s="17" t="s">
        <v>239</v>
      </c>
      <c r="E271" s="18">
        <v>1</v>
      </c>
      <c r="F271" s="13">
        <v>1</v>
      </c>
      <c r="G271" s="18">
        <v>0</v>
      </c>
      <c r="H271" s="18">
        <v>12000</v>
      </c>
      <c r="I271" s="18">
        <v>0</v>
      </c>
      <c r="J271" s="18">
        <v>3</v>
      </c>
      <c r="K271" s="18">
        <v>1</v>
      </c>
      <c r="L271" s="13" t="s">
        <v>56</v>
      </c>
      <c r="M271" s="18">
        <v>1</v>
      </c>
      <c r="N271" s="18">
        <v>1</v>
      </c>
      <c r="O271" s="18">
        <v>3001</v>
      </c>
      <c r="P271" s="18">
        <v>1200</v>
      </c>
      <c r="Q271" s="18">
        <v>0</v>
      </c>
      <c r="R271" s="18">
        <v>0</v>
      </c>
      <c r="S271" s="18">
        <v>0</v>
      </c>
      <c r="T271" s="18">
        <v>0</v>
      </c>
      <c r="U271" s="18">
        <v>1</v>
      </c>
      <c r="V271" s="18">
        <v>0</v>
      </c>
      <c r="W271" s="18">
        <v>0</v>
      </c>
      <c r="X271" s="18">
        <v>0</v>
      </c>
      <c r="Y271" s="18">
        <v>0</v>
      </c>
      <c r="Z271" s="18">
        <v>40000002</v>
      </c>
      <c r="AA271" s="23"/>
    </row>
    <row r="272" s="5" customFormat="1" ht="20.1" customHeight="1" spans="3:27">
      <c r="C272" s="19">
        <v>95000003</v>
      </c>
      <c r="D272" s="17" t="s">
        <v>239</v>
      </c>
      <c r="E272" s="18">
        <v>1</v>
      </c>
      <c r="F272" s="13">
        <v>1</v>
      </c>
      <c r="G272" s="18">
        <v>0</v>
      </c>
      <c r="H272" s="18">
        <v>12000</v>
      </c>
      <c r="I272" s="18">
        <v>0</v>
      </c>
      <c r="J272" s="18">
        <v>3</v>
      </c>
      <c r="K272" s="18">
        <v>1</v>
      </c>
      <c r="L272" s="13" t="s">
        <v>56</v>
      </c>
      <c r="M272" s="18">
        <v>1</v>
      </c>
      <c r="N272" s="18">
        <v>1</v>
      </c>
      <c r="O272" s="18">
        <v>3001</v>
      </c>
      <c r="P272" s="18">
        <v>1600</v>
      </c>
      <c r="Q272" s="18">
        <v>0</v>
      </c>
      <c r="R272" s="18">
        <v>0</v>
      </c>
      <c r="S272" s="18">
        <v>0</v>
      </c>
      <c r="T272" s="18">
        <v>0</v>
      </c>
      <c r="U272" s="18">
        <v>1</v>
      </c>
      <c r="V272" s="18">
        <v>0</v>
      </c>
      <c r="W272" s="18">
        <v>0</v>
      </c>
      <c r="X272" s="18">
        <v>0</v>
      </c>
      <c r="Y272" s="18">
        <v>0</v>
      </c>
      <c r="Z272" s="18">
        <v>40000002</v>
      </c>
      <c r="AA272" s="23"/>
    </row>
    <row r="273" s="5" customFormat="1" ht="20.1" customHeight="1" spans="3:27">
      <c r="C273" s="19">
        <v>95000004</v>
      </c>
      <c r="D273" s="17" t="s">
        <v>239</v>
      </c>
      <c r="E273" s="18">
        <v>1</v>
      </c>
      <c r="F273" s="13">
        <v>1</v>
      </c>
      <c r="G273" s="18">
        <v>0</v>
      </c>
      <c r="H273" s="18">
        <v>12000</v>
      </c>
      <c r="I273" s="18">
        <v>0</v>
      </c>
      <c r="J273" s="18">
        <v>3</v>
      </c>
      <c r="K273" s="18">
        <v>1</v>
      </c>
      <c r="L273" s="13" t="s">
        <v>56</v>
      </c>
      <c r="M273" s="18">
        <v>1</v>
      </c>
      <c r="N273" s="18">
        <v>1</v>
      </c>
      <c r="O273" s="18">
        <v>3001</v>
      </c>
      <c r="P273" s="18">
        <v>2000</v>
      </c>
      <c r="Q273" s="18">
        <v>0</v>
      </c>
      <c r="R273" s="18">
        <v>0</v>
      </c>
      <c r="S273" s="18">
        <v>0</v>
      </c>
      <c r="T273" s="18">
        <v>0</v>
      </c>
      <c r="U273" s="18">
        <v>1</v>
      </c>
      <c r="V273" s="18">
        <v>0</v>
      </c>
      <c r="W273" s="18">
        <v>0</v>
      </c>
      <c r="X273" s="18">
        <v>0</v>
      </c>
      <c r="Y273" s="18">
        <v>0</v>
      </c>
      <c r="Z273" s="18">
        <v>40000002</v>
      </c>
      <c r="AA273" s="23"/>
    </row>
    <row r="274" s="5" customFormat="1" ht="20.1" customHeight="1" spans="3:27">
      <c r="C274" s="19">
        <v>95000005</v>
      </c>
      <c r="D274" s="17" t="s">
        <v>239</v>
      </c>
      <c r="E274" s="18">
        <v>1</v>
      </c>
      <c r="F274" s="13">
        <v>1</v>
      </c>
      <c r="G274" s="18">
        <v>0</v>
      </c>
      <c r="H274" s="18">
        <v>12000</v>
      </c>
      <c r="I274" s="18">
        <v>0</v>
      </c>
      <c r="J274" s="18">
        <v>3</v>
      </c>
      <c r="K274" s="18">
        <v>1</v>
      </c>
      <c r="L274" s="13" t="s">
        <v>56</v>
      </c>
      <c r="M274" s="18">
        <v>1</v>
      </c>
      <c r="N274" s="18">
        <v>1</v>
      </c>
      <c r="O274" s="18">
        <v>3001</v>
      </c>
      <c r="P274" s="18">
        <v>2400</v>
      </c>
      <c r="Q274" s="18">
        <v>0</v>
      </c>
      <c r="R274" s="18">
        <v>0</v>
      </c>
      <c r="S274" s="18">
        <v>0</v>
      </c>
      <c r="T274" s="18">
        <v>0</v>
      </c>
      <c r="U274" s="18">
        <v>1</v>
      </c>
      <c r="V274" s="18">
        <v>0</v>
      </c>
      <c r="W274" s="18">
        <v>0</v>
      </c>
      <c r="X274" s="18">
        <v>0</v>
      </c>
      <c r="Y274" s="18">
        <v>0</v>
      </c>
      <c r="Z274" s="18">
        <v>40000002</v>
      </c>
      <c r="AA274" s="23"/>
    </row>
    <row r="275" s="5" customFormat="1" ht="20.1" customHeight="1" spans="2:27">
      <c r="B275" s="31"/>
      <c r="C275" s="19">
        <v>95001011</v>
      </c>
      <c r="D275" s="17" t="s">
        <v>240</v>
      </c>
      <c r="E275" s="18">
        <v>1</v>
      </c>
      <c r="F275" s="13">
        <v>1</v>
      </c>
      <c r="G275" s="18">
        <v>0</v>
      </c>
      <c r="H275" s="18">
        <v>3000</v>
      </c>
      <c r="I275" s="18">
        <v>0</v>
      </c>
      <c r="J275" s="18">
        <v>0</v>
      </c>
      <c r="K275" s="18">
        <v>2</v>
      </c>
      <c r="L275" s="13" t="s">
        <v>56</v>
      </c>
      <c r="M275" s="18">
        <v>1</v>
      </c>
      <c r="N275" s="18">
        <v>1</v>
      </c>
      <c r="O275" s="18">
        <v>3001</v>
      </c>
      <c r="P275" s="18">
        <v>3000</v>
      </c>
      <c r="Q275" s="18">
        <v>0</v>
      </c>
      <c r="R275" s="18">
        <v>0</v>
      </c>
      <c r="S275" s="18">
        <v>0</v>
      </c>
      <c r="T275" s="18">
        <v>0</v>
      </c>
      <c r="U275" s="18">
        <v>1</v>
      </c>
      <c r="V275" s="18">
        <v>0</v>
      </c>
      <c r="W275" s="18">
        <v>0</v>
      </c>
      <c r="X275" s="18">
        <v>0</v>
      </c>
      <c r="Y275" s="18">
        <v>0</v>
      </c>
      <c r="Z275" s="18">
        <v>40000002</v>
      </c>
      <c r="AA275" s="23" t="s">
        <v>241</v>
      </c>
    </row>
    <row r="276" s="5" customFormat="1" ht="20.1" customHeight="1" spans="2:27">
      <c r="B276" s="31"/>
      <c r="C276" s="19">
        <v>95001021</v>
      </c>
      <c r="D276" s="17" t="s">
        <v>95</v>
      </c>
      <c r="E276" s="18">
        <v>1</v>
      </c>
      <c r="F276" s="13">
        <v>1</v>
      </c>
      <c r="G276" s="18" t="s">
        <v>119</v>
      </c>
      <c r="H276" s="18">
        <v>15000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100411</v>
      </c>
      <c r="P276" s="18">
        <v>200</v>
      </c>
      <c r="Q276" s="18">
        <v>0</v>
      </c>
      <c r="R276" s="18">
        <v>0</v>
      </c>
      <c r="S276" s="18">
        <v>0</v>
      </c>
      <c r="T276" s="18" t="s">
        <v>242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243</v>
      </c>
    </row>
    <row r="277" s="5" customFormat="1" ht="20.1" customHeight="1" spans="2:27">
      <c r="B277" s="31"/>
      <c r="C277" s="19">
        <v>95001031</v>
      </c>
      <c r="D277" s="17" t="s">
        <v>125</v>
      </c>
      <c r="E277" s="18">
        <v>1</v>
      </c>
      <c r="F277" s="13">
        <v>1</v>
      </c>
      <c r="G277" s="18" t="s">
        <v>126</v>
      </c>
      <c r="H277" s="18">
        <v>15000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100611</v>
      </c>
      <c r="P277" s="18">
        <v>100</v>
      </c>
      <c r="Q277" s="18">
        <v>0</v>
      </c>
      <c r="R277" s="18">
        <v>0</v>
      </c>
      <c r="S277" s="18">
        <v>0</v>
      </c>
      <c r="T277" s="18" t="s">
        <v>244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245</v>
      </c>
    </row>
    <row r="278" s="5" customFormat="1" ht="20.1" customHeight="1" spans="2:27">
      <c r="B278" s="31"/>
      <c r="C278" s="19">
        <v>95001032</v>
      </c>
      <c r="D278" s="17" t="s">
        <v>246</v>
      </c>
      <c r="E278" s="18">
        <v>1</v>
      </c>
      <c r="F278" s="13">
        <v>1</v>
      </c>
      <c r="G278" s="18" t="s">
        <v>126</v>
      </c>
      <c r="H278" s="18">
        <v>15000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100811</v>
      </c>
      <c r="P278" s="18">
        <v>100</v>
      </c>
      <c r="Q278" s="18">
        <v>0</v>
      </c>
      <c r="R278" s="18">
        <v>0</v>
      </c>
      <c r="S278" s="18">
        <v>0</v>
      </c>
      <c r="T278" s="18" t="s">
        <v>247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248</v>
      </c>
    </row>
    <row r="279" s="5" customFormat="1" ht="20.1" customHeight="1" spans="2:27">
      <c r="B279" s="31"/>
      <c r="C279" s="19">
        <v>95001041</v>
      </c>
      <c r="D279" s="17" t="s">
        <v>249</v>
      </c>
      <c r="E279" s="18">
        <v>1</v>
      </c>
      <c r="F279" s="13">
        <v>1</v>
      </c>
      <c r="G279" s="18" t="s">
        <v>250</v>
      </c>
      <c r="H279" s="18">
        <f>60*30*1000</f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100211</v>
      </c>
      <c r="P279" s="18">
        <v>1000</v>
      </c>
      <c r="Q279" s="18">
        <v>0</v>
      </c>
      <c r="R279" s="18">
        <v>0</v>
      </c>
      <c r="S279" s="18">
        <v>0</v>
      </c>
      <c r="T279" s="18" t="s">
        <v>251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252</v>
      </c>
    </row>
    <row r="280" s="5" customFormat="1" ht="20.1" customHeight="1" spans="2:27">
      <c r="B280" s="31"/>
      <c r="C280" s="19">
        <v>95001051</v>
      </c>
      <c r="D280" s="17" t="s">
        <v>95</v>
      </c>
      <c r="E280" s="18">
        <v>1</v>
      </c>
      <c r="F280" s="13">
        <v>1</v>
      </c>
      <c r="G280" s="18" t="s">
        <v>119</v>
      </c>
      <c r="H280" s="18">
        <f t="shared" ref="H280:H287" si="1">60*30*1000</f>
        <v>1800000</v>
      </c>
      <c r="I280" s="18">
        <v>0</v>
      </c>
      <c r="J280" s="18">
        <v>0</v>
      </c>
      <c r="K280" s="18">
        <v>1</v>
      </c>
      <c r="L280" s="13" t="s">
        <v>56</v>
      </c>
      <c r="M280" s="18">
        <v>1</v>
      </c>
      <c r="N280" s="18">
        <v>1</v>
      </c>
      <c r="O280" s="18">
        <v>100411</v>
      </c>
      <c r="P280" s="18">
        <v>150</v>
      </c>
      <c r="Q280" s="18">
        <v>0</v>
      </c>
      <c r="R280" s="18">
        <v>0</v>
      </c>
      <c r="S280" s="18">
        <v>0</v>
      </c>
      <c r="T280" s="18" t="s">
        <v>253</v>
      </c>
      <c r="U280" s="18">
        <v>1</v>
      </c>
      <c r="V280" s="18">
        <v>0</v>
      </c>
      <c r="W280" s="18">
        <v>0</v>
      </c>
      <c r="X280" s="18">
        <v>0</v>
      </c>
      <c r="Y280" s="18">
        <v>1</v>
      </c>
      <c r="Z280" s="18">
        <v>40000004</v>
      </c>
      <c r="AA280" s="23" t="s">
        <v>254</v>
      </c>
    </row>
    <row r="281" s="5" customFormat="1" ht="20.1" customHeight="1" spans="2:27">
      <c r="B281" s="31"/>
      <c r="C281" s="19">
        <v>95001061</v>
      </c>
      <c r="D281" s="17" t="s">
        <v>125</v>
      </c>
      <c r="E281" s="18">
        <v>1</v>
      </c>
      <c r="F281" s="13">
        <v>1</v>
      </c>
      <c r="G281" s="18" t="s">
        <v>126</v>
      </c>
      <c r="H281" s="18">
        <f t="shared" si="1"/>
        <v>1800000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100611</v>
      </c>
      <c r="P281" s="18">
        <v>75</v>
      </c>
      <c r="Q281" s="18">
        <v>0</v>
      </c>
      <c r="R281" s="18">
        <v>0</v>
      </c>
      <c r="S281" s="18">
        <v>0</v>
      </c>
      <c r="T281" s="18" t="s">
        <v>255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256</v>
      </c>
    </row>
    <row r="282" s="5" customFormat="1" ht="20.1" customHeight="1" spans="2:27">
      <c r="B282" s="31"/>
      <c r="C282" s="19">
        <v>95001062</v>
      </c>
      <c r="D282" s="17" t="s">
        <v>246</v>
      </c>
      <c r="E282" s="18">
        <v>1</v>
      </c>
      <c r="F282" s="13">
        <v>1</v>
      </c>
      <c r="G282" s="18" t="s">
        <v>126</v>
      </c>
      <c r="H282" s="18">
        <f t="shared" si="1"/>
        <v>1800000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100811</v>
      </c>
      <c r="P282" s="18">
        <v>75</v>
      </c>
      <c r="Q282" s="18">
        <v>0</v>
      </c>
      <c r="R282" s="18">
        <v>0</v>
      </c>
      <c r="S282" s="18">
        <v>0</v>
      </c>
      <c r="T282" s="18" t="s">
        <v>257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258</v>
      </c>
    </row>
    <row r="283" s="5" customFormat="1" ht="20.1" customHeight="1" spans="2:27">
      <c r="B283" s="31"/>
      <c r="C283" s="19">
        <v>95001101</v>
      </c>
      <c r="D283" s="17" t="s">
        <v>259</v>
      </c>
      <c r="E283" s="18">
        <v>1</v>
      </c>
      <c r="F283" s="13">
        <v>1</v>
      </c>
      <c r="G283" s="18" t="s">
        <v>119</v>
      </c>
      <c r="H283" s="18">
        <f t="shared" si="1"/>
        <v>1800000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119111</v>
      </c>
      <c r="P283" s="18">
        <v>300</v>
      </c>
      <c r="Q283" s="18">
        <v>0</v>
      </c>
      <c r="R283" s="18">
        <v>0</v>
      </c>
      <c r="S283" s="18">
        <v>0</v>
      </c>
      <c r="T283" s="18" t="s">
        <v>260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261</v>
      </c>
    </row>
    <row r="284" s="5" customFormat="1" ht="20.1" customHeight="1" spans="2:27">
      <c r="B284" s="31"/>
      <c r="C284" s="19">
        <v>95001102</v>
      </c>
      <c r="D284" s="17" t="s">
        <v>262</v>
      </c>
      <c r="E284" s="18">
        <v>1</v>
      </c>
      <c r="F284" s="13">
        <v>1</v>
      </c>
      <c r="G284" s="18" t="s">
        <v>126</v>
      </c>
      <c r="H284" s="18">
        <f t="shared" si="1"/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119411</v>
      </c>
      <c r="P284" s="18">
        <v>300</v>
      </c>
      <c r="Q284" s="18">
        <v>0</v>
      </c>
      <c r="R284" s="18">
        <v>0</v>
      </c>
      <c r="S284" s="18">
        <v>0</v>
      </c>
      <c r="T284" s="18" t="s">
        <v>263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264</v>
      </c>
    </row>
    <row r="285" s="5" customFormat="1" ht="20.1" customHeight="1" spans="2:27">
      <c r="B285" s="31"/>
      <c r="C285" s="19">
        <v>95001103</v>
      </c>
      <c r="D285" s="17" t="s">
        <v>265</v>
      </c>
      <c r="E285" s="18">
        <v>1</v>
      </c>
      <c r="F285" s="13">
        <v>1</v>
      </c>
      <c r="G285" s="18" t="s">
        <v>119</v>
      </c>
      <c r="H285" s="18">
        <f t="shared" si="1"/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119311</v>
      </c>
      <c r="P285" s="18">
        <v>300</v>
      </c>
      <c r="Q285" s="18">
        <v>0</v>
      </c>
      <c r="R285" s="18">
        <v>0</v>
      </c>
      <c r="S285" s="18">
        <v>0</v>
      </c>
      <c r="T285" s="18" t="s">
        <v>266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267</v>
      </c>
    </row>
    <row r="286" s="5" customFormat="1" ht="20.1" customHeight="1" spans="2:27">
      <c r="B286" s="31"/>
      <c r="C286" s="19">
        <v>95001104</v>
      </c>
      <c r="D286" s="17" t="s">
        <v>268</v>
      </c>
      <c r="E286" s="18">
        <v>1</v>
      </c>
      <c r="F286" s="13">
        <v>1</v>
      </c>
      <c r="G286" s="18" t="s">
        <v>126</v>
      </c>
      <c r="H286" s="18">
        <f t="shared" si="1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119211</v>
      </c>
      <c r="P286" s="18">
        <v>300</v>
      </c>
      <c r="Q286" s="18">
        <v>0</v>
      </c>
      <c r="R286" s="18">
        <v>0</v>
      </c>
      <c r="S286" s="18">
        <v>0</v>
      </c>
      <c r="T286" s="18" t="s">
        <v>269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270</v>
      </c>
    </row>
    <row r="287" s="5" customFormat="1" ht="20.1" customHeight="1" spans="2:27">
      <c r="B287" s="31"/>
      <c r="C287" s="19">
        <v>95001105</v>
      </c>
      <c r="D287" s="17" t="s">
        <v>271</v>
      </c>
      <c r="E287" s="18">
        <v>1</v>
      </c>
      <c r="F287" s="13">
        <v>1</v>
      </c>
      <c r="G287" s="18" t="s">
        <v>119</v>
      </c>
      <c r="H287" s="18">
        <f t="shared" si="1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200211</v>
      </c>
      <c r="P287" s="18">
        <v>0.05</v>
      </c>
      <c r="Q287" s="18">
        <v>0</v>
      </c>
      <c r="R287" s="18">
        <v>1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272</v>
      </c>
    </row>
    <row r="288" s="5" customFormat="1" ht="20.1" customHeight="1" spans="2:27">
      <c r="B288" s="31"/>
      <c r="C288" s="19">
        <v>95002011</v>
      </c>
      <c r="D288" s="17" t="s">
        <v>240</v>
      </c>
      <c r="E288" s="18">
        <v>1</v>
      </c>
      <c r="F288" s="13">
        <v>1</v>
      </c>
      <c r="G288" s="18">
        <v>0</v>
      </c>
      <c r="H288" s="18">
        <v>3000</v>
      </c>
      <c r="I288" s="18">
        <v>0</v>
      </c>
      <c r="J288" s="18">
        <v>0</v>
      </c>
      <c r="K288" s="18">
        <v>2</v>
      </c>
      <c r="L288" s="13" t="s">
        <v>56</v>
      </c>
      <c r="M288" s="18">
        <v>1</v>
      </c>
      <c r="N288" s="18">
        <v>1</v>
      </c>
      <c r="O288" s="18">
        <v>3001</v>
      </c>
      <c r="P288" s="18">
        <v>4200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 t="s">
        <v>273</v>
      </c>
    </row>
    <row r="289" s="5" customFormat="1" ht="20.1" customHeight="1" spans="2:27">
      <c r="B289" s="31"/>
      <c r="C289" s="19">
        <v>95002021</v>
      </c>
      <c r="D289" s="17" t="s">
        <v>95</v>
      </c>
      <c r="E289" s="18">
        <v>1</v>
      </c>
      <c r="F289" s="13">
        <v>1</v>
      </c>
      <c r="G289" s="18" t="s">
        <v>119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100411</v>
      </c>
      <c r="P289" s="18">
        <v>300</v>
      </c>
      <c r="Q289" s="18">
        <v>0</v>
      </c>
      <c r="R289" s="18">
        <v>0</v>
      </c>
      <c r="S289" s="18">
        <v>0</v>
      </c>
      <c r="T289" s="18" t="s">
        <v>242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274</v>
      </c>
    </row>
    <row r="290" s="5" customFormat="1" ht="20.1" customHeight="1" spans="2:27">
      <c r="B290" s="31"/>
      <c r="C290" s="19">
        <v>95002031</v>
      </c>
      <c r="D290" s="17" t="s">
        <v>125</v>
      </c>
      <c r="E290" s="18">
        <v>1</v>
      </c>
      <c r="F290" s="13">
        <v>1</v>
      </c>
      <c r="G290" s="18" t="s">
        <v>126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100611</v>
      </c>
      <c r="P290" s="18">
        <v>150</v>
      </c>
      <c r="Q290" s="18">
        <v>0</v>
      </c>
      <c r="R290" s="18">
        <v>0</v>
      </c>
      <c r="S290" s="18">
        <v>0</v>
      </c>
      <c r="T290" s="18" t="s">
        <v>244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275</v>
      </c>
    </row>
    <row r="291" s="5" customFormat="1" ht="20.1" customHeight="1" spans="2:27">
      <c r="B291" s="31"/>
      <c r="C291" s="19">
        <v>95002032</v>
      </c>
      <c r="D291" s="17" t="s">
        <v>246</v>
      </c>
      <c r="E291" s="18">
        <v>1</v>
      </c>
      <c r="F291" s="13">
        <v>1</v>
      </c>
      <c r="G291" s="18" t="s">
        <v>126</v>
      </c>
      <c r="H291" s="18">
        <v>15000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100811</v>
      </c>
      <c r="P291" s="18">
        <v>150</v>
      </c>
      <c r="Q291" s="18">
        <v>0</v>
      </c>
      <c r="R291" s="18">
        <v>0</v>
      </c>
      <c r="S291" s="18">
        <v>0</v>
      </c>
      <c r="T291" s="18" t="s">
        <v>247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276</v>
      </c>
    </row>
    <row r="292" s="5" customFormat="1" ht="20.1" customHeight="1" spans="2:27">
      <c r="B292" s="31"/>
      <c r="C292" s="19">
        <v>95002041</v>
      </c>
      <c r="D292" s="17" t="s">
        <v>249</v>
      </c>
      <c r="E292" s="18">
        <v>1</v>
      </c>
      <c r="F292" s="13">
        <v>1</v>
      </c>
      <c r="G292" s="18" t="s">
        <v>250</v>
      </c>
      <c r="H292" s="18">
        <f>60*30*1000</f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100211</v>
      </c>
      <c r="P292" s="18">
        <v>4200</v>
      </c>
      <c r="Q292" s="18">
        <v>0</v>
      </c>
      <c r="R292" s="18">
        <v>0</v>
      </c>
      <c r="S292" s="18">
        <v>0</v>
      </c>
      <c r="T292" s="18" t="s">
        <v>251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277</v>
      </c>
    </row>
    <row r="293" s="5" customFormat="1" ht="20.1" customHeight="1" spans="2:27">
      <c r="B293" s="31"/>
      <c r="C293" s="19">
        <v>95002051</v>
      </c>
      <c r="D293" s="17" t="s">
        <v>95</v>
      </c>
      <c r="E293" s="18">
        <v>1</v>
      </c>
      <c r="F293" s="13">
        <v>1</v>
      </c>
      <c r="G293" s="18" t="s">
        <v>119</v>
      </c>
      <c r="H293" s="18">
        <f t="shared" ref="H293:H295" si="2">60*30*1000</f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100411</v>
      </c>
      <c r="P293" s="18">
        <v>200</v>
      </c>
      <c r="Q293" s="18">
        <v>0</v>
      </c>
      <c r="R293" s="18">
        <v>0</v>
      </c>
      <c r="S293" s="18">
        <v>0</v>
      </c>
      <c r="T293" s="18" t="s">
        <v>253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243</v>
      </c>
    </row>
    <row r="294" s="5" customFormat="1" ht="20.1" customHeight="1" spans="2:27">
      <c r="B294" s="31"/>
      <c r="C294" s="19">
        <v>95002061</v>
      </c>
      <c r="D294" s="17" t="s">
        <v>125</v>
      </c>
      <c r="E294" s="18">
        <v>1</v>
      </c>
      <c r="F294" s="13">
        <v>1</v>
      </c>
      <c r="G294" s="18" t="s">
        <v>126</v>
      </c>
      <c r="H294" s="18">
        <f t="shared" si="2"/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100611</v>
      </c>
      <c r="P294" s="18">
        <v>100</v>
      </c>
      <c r="Q294" s="18">
        <v>0</v>
      </c>
      <c r="R294" s="18">
        <v>0</v>
      </c>
      <c r="S294" s="18">
        <v>0</v>
      </c>
      <c r="T294" s="18" t="s">
        <v>255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245</v>
      </c>
    </row>
    <row r="295" s="5" customFormat="1" ht="20.1" customHeight="1" spans="2:27">
      <c r="B295" s="31"/>
      <c r="C295" s="19">
        <v>95002062</v>
      </c>
      <c r="D295" s="17" t="s">
        <v>246</v>
      </c>
      <c r="E295" s="18">
        <v>1</v>
      </c>
      <c r="F295" s="13">
        <v>1</v>
      </c>
      <c r="G295" s="18" t="s">
        <v>126</v>
      </c>
      <c r="H295" s="18">
        <f t="shared" si="2"/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100811</v>
      </c>
      <c r="P295" s="18">
        <v>100</v>
      </c>
      <c r="Q295" s="18">
        <v>0</v>
      </c>
      <c r="R295" s="18">
        <v>0</v>
      </c>
      <c r="S295" s="18">
        <v>0</v>
      </c>
      <c r="T295" s="18" t="s">
        <v>257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248</v>
      </c>
    </row>
    <row r="296" s="5" customFormat="1" ht="20.1" customHeight="1" spans="2:27">
      <c r="B296" s="31"/>
      <c r="C296" s="19">
        <v>95002101</v>
      </c>
      <c r="D296" s="17" t="s">
        <v>278</v>
      </c>
      <c r="E296" s="18">
        <v>1</v>
      </c>
      <c r="F296" s="13">
        <v>1</v>
      </c>
      <c r="G296" s="18" t="s">
        <v>119</v>
      </c>
      <c r="H296" s="18">
        <f t="shared" ref="H296:H300" si="3">60*30*1000</f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119111</v>
      </c>
      <c r="P296" s="18">
        <v>400</v>
      </c>
      <c r="Q296" s="18">
        <v>0</v>
      </c>
      <c r="R296" s="18">
        <v>0</v>
      </c>
      <c r="S296" s="18">
        <v>0</v>
      </c>
      <c r="T296" s="18" t="s">
        <v>260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279</v>
      </c>
    </row>
    <row r="297" s="5" customFormat="1" ht="20.1" customHeight="1" spans="2:27">
      <c r="B297" s="31"/>
      <c r="C297" s="19">
        <v>95002102</v>
      </c>
      <c r="D297" s="17" t="s">
        <v>280</v>
      </c>
      <c r="E297" s="18">
        <v>1</v>
      </c>
      <c r="F297" s="13">
        <v>1</v>
      </c>
      <c r="G297" s="18" t="s">
        <v>126</v>
      </c>
      <c r="H297" s="18">
        <f t="shared" si="3"/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119411</v>
      </c>
      <c r="P297" s="18">
        <v>400</v>
      </c>
      <c r="Q297" s="18">
        <v>0</v>
      </c>
      <c r="R297" s="18">
        <v>0</v>
      </c>
      <c r="S297" s="18">
        <v>0</v>
      </c>
      <c r="T297" s="18" t="s">
        <v>263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281</v>
      </c>
    </row>
    <row r="298" s="5" customFormat="1" ht="20.1" customHeight="1" spans="2:27">
      <c r="B298" s="31"/>
      <c r="C298" s="19">
        <v>95002103</v>
      </c>
      <c r="D298" s="17" t="s">
        <v>282</v>
      </c>
      <c r="E298" s="18">
        <v>1</v>
      </c>
      <c r="F298" s="13">
        <v>1</v>
      </c>
      <c r="G298" s="18" t="s">
        <v>119</v>
      </c>
      <c r="H298" s="18">
        <f t="shared" si="3"/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119311</v>
      </c>
      <c r="P298" s="18">
        <v>400</v>
      </c>
      <c r="Q298" s="18">
        <v>0</v>
      </c>
      <c r="R298" s="18">
        <v>0</v>
      </c>
      <c r="S298" s="18">
        <v>0</v>
      </c>
      <c r="T298" s="18" t="s">
        <v>266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283</v>
      </c>
    </row>
    <row r="299" s="5" customFormat="1" ht="20.1" customHeight="1" spans="2:27">
      <c r="B299" s="31"/>
      <c r="C299" s="19">
        <v>95002104</v>
      </c>
      <c r="D299" s="17" t="s">
        <v>284</v>
      </c>
      <c r="E299" s="18">
        <v>1</v>
      </c>
      <c r="F299" s="13">
        <v>1</v>
      </c>
      <c r="G299" s="18" t="s">
        <v>126</v>
      </c>
      <c r="H299" s="18">
        <f t="shared" si="3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119211</v>
      </c>
      <c r="P299" s="18">
        <v>400</v>
      </c>
      <c r="Q299" s="18">
        <v>0</v>
      </c>
      <c r="R299" s="18">
        <v>0</v>
      </c>
      <c r="S299" s="18">
        <v>0</v>
      </c>
      <c r="T299" s="18" t="s">
        <v>269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285</v>
      </c>
    </row>
    <row r="300" s="5" customFormat="1" ht="20.1" customHeight="1" spans="2:27">
      <c r="B300" s="31"/>
      <c r="C300" s="19">
        <v>95002105</v>
      </c>
      <c r="D300" s="17" t="s">
        <v>286</v>
      </c>
      <c r="E300" s="18">
        <v>1</v>
      </c>
      <c r="F300" s="13">
        <v>1</v>
      </c>
      <c r="G300" s="18" t="s">
        <v>119</v>
      </c>
      <c r="H300" s="18">
        <f t="shared" si="3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200311</v>
      </c>
      <c r="P300" s="18">
        <v>0.05</v>
      </c>
      <c r="Q300" s="18">
        <v>0</v>
      </c>
      <c r="R300" s="18">
        <v>1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287</v>
      </c>
    </row>
    <row r="301" s="5" customFormat="1" ht="20.1" customHeight="1" spans="2:27">
      <c r="B301" s="31"/>
      <c r="C301" s="19">
        <v>95003011</v>
      </c>
      <c r="D301" s="17" t="s">
        <v>240</v>
      </c>
      <c r="E301" s="18">
        <v>1</v>
      </c>
      <c r="F301" s="13">
        <v>1</v>
      </c>
      <c r="G301" s="18">
        <v>0</v>
      </c>
      <c r="H301" s="18">
        <v>3000</v>
      </c>
      <c r="I301" s="18">
        <v>0</v>
      </c>
      <c r="J301" s="18">
        <v>0</v>
      </c>
      <c r="K301" s="18">
        <v>2</v>
      </c>
      <c r="L301" s="13" t="s">
        <v>56</v>
      </c>
      <c r="M301" s="18">
        <v>1</v>
      </c>
      <c r="N301" s="18">
        <v>1</v>
      </c>
      <c r="O301" s="18">
        <v>3001</v>
      </c>
      <c r="P301" s="18">
        <v>5400</v>
      </c>
      <c r="Q301" s="18">
        <v>0</v>
      </c>
      <c r="R301" s="18">
        <v>0</v>
      </c>
      <c r="S301" s="18">
        <v>0</v>
      </c>
      <c r="T301" s="18">
        <v>0</v>
      </c>
      <c r="U301" s="18">
        <v>1</v>
      </c>
      <c r="V301" s="18">
        <v>0</v>
      </c>
      <c r="W301" s="18">
        <v>0</v>
      </c>
      <c r="X301" s="18">
        <v>0</v>
      </c>
      <c r="Y301" s="18">
        <v>0</v>
      </c>
      <c r="Z301" s="18">
        <v>40000002</v>
      </c>
      <c r="AA301" s="23" t="s">
        <v>288</v>
      </c>
    </row>
    <row r="302" s="5" customFormat="1" ht="20.1" customHeight="1" spans="2:27">
      <c r="B302" s="31"/>
      <c r="C302" s="19">
        <v>95003021</v>
      </c>
      <c r="D302" s="17" t="s">
        <v>95</v>
      </c>
      <c r="E302" s="18">
        <v>1</v>
      </c>
      <c r="F302" s="13">
        <v>1</v>
      </c>
      <c r="G302" s="18" t="s">
        <v>119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100411</v>
      </c>
      <c r="P302" s="18">
        <v>400</v>
      </c>
      <c r="Q302" s="18">
        <v>0</v>
      </c>
      <c r="R302" s="18">
        <v>0</v>
      </c>
      <c r="S302" s="18">
        <v>0</v>
      </c>
      <c r="T302" s="18" t="s">
        <v>242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289</v>
      </c>
    </row>
    <row r="303" s="5" customFormat="1" ht="20.1" customHeight="1" spans="2:27">
      <c r="B303" s="31"/>
      <c r="C303" s="19">
        <v>95003031</v>
      </c>
      <c r="D303" s="17" t="s">
        <v>125</v>
      </c>
      <c r="E303" s="18">
        <v>1</v>
      </c>
      <c r="F303" s="13">
        <v>1</v>
      </c>
      <c r="G303" s="18" t="s">
        <v>126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100611</v>
      </c>
      <c r="P303" s="18">
        <v>200</v>
      </c>
      <c r="Q303" s="18">
        <v>0</v>
      </c>
      <c r="R303" s="18">
        <v>0</v>
      </c>
      <c r="S303" s="18">
        <v>0</v>
      </c>
      <c r="T303" s="18" t="s">
        <v>244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290</v>
      </c>
    </row>
    <row r="304" s="5" customFormat="1" ht="20.1" customHeight="1" spans="2:27">
      <c r="B304" s="31"/>
      <c r="C304" s="19">
        <v>95003032</v>
      </c>
      <c r="D304" s="17" t="s">
        <v>246</v>
      </c>
      <c r="E304" s="18">
        <v>1</v>
      </c>
      <c r="F304" s="13">
        <v>1</v>
      </c>
      <c r="G304" s="18" t="s">
        <v>126</v>
      </c>
      <c r="H304" s="18">
        <v>15000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100811</v>
      </c>
      <c r="P304" s="18">
        <v>200</v>
      </c>
      <c r="Q304" s="18">
        <v>0</v>
      </c>
      <c r="R304" s="18">
        <v>0</v>
      </c>
      <c r="S304" s="18">
        <v>0</v>
      </c>
      <c r="T304" s="18" t="s">
        <v>247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291</v>
      </c>
    </row>
    <row r="305" s="5" customFormat="1" ht="20.1" customHeight="1" spans="2:27">
      <c r="B305" s="31"/>
      <c r="C305" s="19">
        <v>95003041</v>
      </c>
      <c r="D305" s="17" t="s">
        <v>249</v>
      </c>
      <c r="E305" s="18">
        <v>1</v>
      </c>
      <c r="F305" s="13">
        <v>1</v>
      </c>
      <c r="G305" s="18" t="s">
        <v>250</v>
      </c>
      <c r="H305" s="18">
        <f>60*30*1000</f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100211</v>
      </c>
      <c r="P305" s="18">
        <v>2000</v>
      </c>
      <c r="Q305" s="18">
        <v>0</v>
      </c>
      <c r="R305" s="18">
        <v>0</v>
      </c>
      <c r="S305" s="18">
        <v>0</v>
      </c>
      <c r="T305" s="18" t="s">
        <v>251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292</v>
      </c>
    </row>
    <row r="306" s="5" customFormat="1" ht="20.1" customHeight="1" spans="2:27">
      <c r="B306" s="31"/>
      <c r="C306" s="19">
        <v>95003051</v>
      </c>
      <c r="D306" s="17" t="s">
        <v>95</v>
      </c>
      <c r="E306" s="18">
        <v>1</v>
      </c>
      <c r="F306" s="13">
        <v>1</v>
      </c>
      <c r="G306" s="18" t="s">
        <v>119</v>
      </c>
      <c r="H306" s="18">
        <f t="shared" ref="H306:H308" si="4">60*30*1000</f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100411</v>
      </c>
      <c r="P306" s="18">
        <v>300</v>
      </c>
      <c r="Q306" s="18">
        <v>0</v>
      </c>
      <c r="R306" s="18">
        <v>0</v>
      </c>
      <c r="S306" s="18">
        <v>0</v>
      </c>
      <c r="T306" s="18" t="s">
        <v>253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274</v>
      </c>
    </row>
    <row r="307" s="5" customFormat="1" ht="20.1" customHeight="1" spans="2:27">
      <c r="B307" s="31"/>
      <c r="C307" s="19">
        <v>95003061</v>
      </c>
      <c r="D307" s="17" t="s">
        <v>125</v>
      </c>
      <c r="E307" s="18">
        <v>1</v>
      </c>
      <c r="F307" s="13">
        <v>1</v>
      </c>
      <c r="G307" s="18" t="s">
        <v>126</v>
      </c>
      <c r="H307" s="18">
        <f t="shared" si="4"/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100611</v>
      </c>
      <c r="P307" s="18">
        <v>150</v>
      </c>
      <c r="Q307" s="18">
        <v>0</v>
      </c>
      <c r="R307" s="18">
        <v>0</v>
      </c>
      <c r="S307" s="18">
        <v>0</v>
      </c>
      <c r="T307" s="18" t="s">
        <v>255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275</v>
      </c>
    </row>
    <row r="308" s="5" customFormat="1" ht="20.1" customHeight="1" spans="2:27">
      <c r="B308" s="31"/>
      <c r="C308" s="19">
        <v>95003062</v>
      </c>
      <c r="D308" s="17" t="s">
        <v>246</v>
      </c>
      <c r="E308" s="18">
        <v>1</v>
      </c>
      <c r="F308" s="13">
        <v>1</v>
      </c>
      <c r="G308" s="18" t="s">
        <v>126</v>
      </c>
      <c r="H308" s="18">
        <f t="shared" si="4"/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100811</v>
      </c>
      <c r="P308" s="18">
        <v>150</v>
      </c>
      <c r="Q308" s="18">
        <v>0</v>
      </c>
      <c r="R308" s="18">
        <v>0</v>
      </c>
      <c r="S308" s="18">
        <v>0</v>
      </c>
      <c r="T308" s="18" t="s">
        <v>257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276</v>
      </c>
    </row>
    <row r="309" s="5" customFormat="1" ht="20.1" customHeight="1" spans="2:27">
      <c r="B309" s="31"/>
      <c r="C309" s="19">
        <v>95003101</v>
      </c>
      <c r="D309" s="17" t="s">
        <v>293</v>
      </c>
      <c r="E309" s="18">
        <v>1</v>
      </c>
      <c r="F309" s="13">
        <v>1</v>
      </c>
      <c r="G309" s="18" t="s">
        <v>119</v>
      </c>
      <c r="H309" s="18">
        <f t="shared" ref="H309:H313" si="5">60*30*1000</f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119111</v>
      </c>
      <c r="P309" s="18">
        <v>500</v>
      </c>
      <c r="Q309" s="18">
        <v>0</v>
      </c>
      <c r="R309" s="18">
        <v>0</v>
      </c>
      <c r="S309" s="18">
        <v>0</v>
      </c>
      <c r="T309" s="18" t="s">
        <v>260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294</v>
      </c>
    </row>
    <row r="310" s="5" customFormat="1" ht="20.1" customHeight="1" spans="2:27">
      <c r="B310" s="31"/>
      <c r="C310" s="19">
        <v>95003102</v>
      </c>
      <c r="D310" s="17" t="s">
        <v>295</v>
      </c>
      <c r="E310" s="18">
        <v>1</v>
      </c>
      <c r="F310" s="13">
        <v>1</v>
      </c>
      <c r="G310" s="18" t="s">
        <v>126</v>
      </c>
      <c r="H310" s="18">
        <f t="shared" si="5"/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119411</v>
      </c>
      <c r="P310" s="18">
        <v>500</v>
      </c>
      <c r="Q310" s="18">
        <v>0</v>
      </c>
      <c r="R310" s="18">
        <v>0</v>
      </c>
      <c r="S310" s="18">
        <v>0</v>
      </c>
      <c r="T310" s="18" t="s">
        <v>263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296</v>
      </c>
    </row>
    <row r="311" s="5" customFormat="1" ht="20.1" customHeight="1" spans="2:27">
      <c r="B311" s="31"/>
      <c r="C311" s="19">
        <v>95003103</v>
      </c>
      <c r="D311" s="17" t="s">
        <v>297</v>
      </c>
      <c r="E311" s="18">
        <v>1</v>
      </c>
      <c r="F311" s="13">
        <v>1</v>
      </c>
      <c r="G311" s="18" t="s">
        <v>119</v>
      </c>
      <c r="H311" s="18">
        <f t="shared" si="5"/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119311</v>
      </c>
      <c r="P311" s="18">
        <v>500</v>
      </c>
      <c r="Q311" s="18">
        <v>0</v>
      </c>
      <c r="R311" s="18">
        <v>0</v>
      </c>
      <c r="S311" s="18">
        <v>0</v>
      </c>
      <c r="T311" s="18" t="s">
        <v>266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298</v>
      </c>
    </row>
    <row r="312" s="5" customFormat="1" ht="20.1" customHeight="1" spans="2:27">
      <c r="B312" s="31"/>
      <c r="C312" s="19">
        <v>95003104</v>
      </c>
      <c r="D312" s="17" t="s">
        <v>299</v>
      </c>
      <c r="E312" s="18">
        <v>1</v>
      </c>
      <c r="F312" s="13">
        <v>1</v>
      </c>
      <c r="G312" s="18" t="s">
        <v>126</v>
      </c>
      <c r="H312" s="18">
        <f t="shared" si="5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119211</v>
      </c>
      <c r="P312" s="18">
        <v>500</v>
      </c>
      <c r="Q312" s="18">
        <v>0</v>
      </c>
      <c r="R312" s="18">
        <v>0</v>
      </c>
      <c r="S312" s="18">
        <v>0</v>
      </c>
      <c r="T312" s="18" t="s">
        <v>269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300</v>
      </c>
    </row>
    <row r="313" s="5" customFormat="1" ht="20.1" customHeight="1" spans="2:27">
      <c r="B313" s="31"/>
      <c r="C313" s="19">
        <v>95003105</v>
      </c>
      <c r="D313" s="17" t="s">
        <v>301</v>
      </c>
      <c r="E313" s="18">
        <v>1</v>
      </c>
      <c r="F313" s="13">
        <v>1</v>
      </c>
      <c r="G313" s="18" t="s">
        <v>126</v>
      </c>
      <c r="H313" s="18">
        <f t="shared" si="5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200411</v>
      </c>
      <c r="P313" s="18">
        <v>0.05</v>
      </c>
      <c r="Q313" s="18">
        <v>0</v>
      </c>
      <c r="R313" s="18">
        <v>1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302</v>
      </c>
    </row>
    <row r="314" s="5" customFormat="1" ht="20.1" customHeight="1" spans="2:27">
      <c r="B314" s="31"/>
      <c r="C314" s="19">
        <v>95004011</v>
      </c>
      <c r="D314" s="17" t="s">
        <v>240</v>
      </c>
      <c r="E314" s="18">
        <v>1</v>
      </c>
      <c r="F314" s="13">
        <v>1</v>
      </c>
      <c r="G314" s="18">
        <v>0</v>
      </c>
      <c r="H314" s="18">
        <v>3000</v>
      </c>
      <c r="I314" s="18">
        <v>0</v>
      </c>
      <c r="J314" s="18">
        <v>0</v>
      </c>
      <c r="K314" s="18">
        <v>2</v>
      </c>
      <c r="L314" s="13" t="s">
        <v>56</v>
      </c>
      <c r="M314" s="18">
        <v>1</v>
      </c>
      <c r="N314" s="18">
        <v>1</v>
      </c>
      <c r="O314" s="18">
        <v>3001</v>
      </c>
      <c r="P314" s="18">
        <v>6700</v>
      </c>
      <c r="Q314" s="18">
        <v>0</v>
      </c>
      <c r="R314" s="18">
        <v>0</v>
      </c>
      <c r="S314" s="18">
        <v>0</v>
      </c>
      <c r="T314" s="18">
        <v>0</v>
      </c>
      <c r="U314" s="18">
        <v>1</v>
      </c>
      <c r="V314" s="18">
        <v>0</v>
      </c>
      <c r="W314" s="18">
        <v>0</v>
      </c>
      <c r="X314" s="18">
        <v>0</v>
      </c>
      <c r="Y314" s="18">
        <v>0</v>
      </c>
      <c r="Z314" s="18">
        <v>40000002</v>
      </c>
      <c r="AA314" s="23" t="s">
        <v>303</v>
      </c>
    </row>
    <row r="315" s="5" customFormat="1" ht="20.1" customHeight="1" spans="2:27">
      <c r="B315" s="31"/>
      <c r="C315" s="19">
        <v>95004021</v>
      </c>
      <c r="D315" s="17" t="s">
        <v>95</v>
      </c>
      <c r="E315" s="18">
        <v>1</v>
      </c>
      <c r="F315" s="13">
        <v>1</v>
      </c>
      <c r="G315" s="18" t="s">
        <v>119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100411</v>
      </c>
      <c r="P315" s="18">
        <v>500</v>
      </c>
      <c r="Q315" s="18">
        <v>0</v>
      </c>
      <c r="R315" s="18">
        <v>0</v>
      </c>
      <c r="S315" s="18">
        <v>0</v>
      </c>
      <c r="T315" s="18" t="s">
        <v>242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304</v>
      </c>
    </row>
    <row r="316" s="5" customFormat="1" ht="20.1" customHeight="1" spans="2:27">
      <c r="B316" s="31"/>
      <c r="C316" s="19">
        <v>95004031</v>
      </c>
      <c r="D316" s="17" t="s">
        <v>125</v>
      </c>
      <c r="E316" s="18">
        <v>1</v>
      </c>
      <c r="F316" s="13">
        <v>1</v>
      </c>
      <c r="G316" s="18" t="s">
        <v>126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100611</v>
      </c>
      <c r="P316" s="18">
        <v>250</v>
      </c>
      <c r="Q316" s="18">
        <v>0</v>
      </c>
      <c r="R316" s="18">
        <v>0</v>
      </c>
      <c r="S316" s="18">
        <v>0</v>
      </c>
      <c r="T316" s="18" t="s">
        <v>244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305</v>
      </c>
    </row>
    <row r="317" s="5" customFormat="1" ht="20.1" customHeight="1" spans="2:27">
      <c r="B317" s="31"/>
      <c r="C317" s="19">
        <v>95004032</v>
      </c>
      <c r="D317" s="17" t="s">
        <v>246</v>
      </c>
      <c r="E317" s="18">
        <v>1</v>
      </c>
      <c r="F317" s="13">
        <v>1</v>
      </c>
      <c r="G317" s="18" t="s">
        <v>126</v>
      </c>
      <c r="H317" s="18">
        <v>15000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100811</v>
      </c>
      <c r="P317" s="18">
        <v>250</v>
      </c>
      <c r="Q317" s="18">
        <v>0</v>
      </c>
      <c r="R317" s="18">
        <v>0</v>
      </c>
      <c r="S317" s="18">
        <v>0</v>
      </c>
      <c r="T317" s="18" t="s">
        <v>247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306</v>
      </c>
    </row>
    <row r="318" s="5" customFormat="1" ht="20.1" customHeight="1" spans="2:27">
      <c r="B318" s="31"/>
      <c r="C318" s="19">
        <v>95004041</v>
      </c>
      <c r="D318" s="17" t="s">
        <v>249</v>
      </c>
      <c r="E318" s="18">
        <v>1</v>
      </c>
      <c r="F318" s="13">
        <v>1</v>
      </c>
      <c r="G318" s="18" t="s">
        <v>250</v>
      </c>
      <c r="H318" s="18">
        <f>60*30*1000</f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100211</v>
      </c>
      <c r="P318" s="18">
        <v>2500</v>
      </c>
      <c r="Q318" s="18">
        <v>0</v>
      </c>
      <c r="R318" s="18">
        <v>0</v>
      </c>
      <c r="S318" s="18">
        <v>0</v>
      </c>
      <c r="T318" s="18" t="s">
        <v>251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307</v>
      </c>
    </row>
    <row r="319" s="5" customFormat="1" ht="20.1" customHeight="1" spans="2:27">
      <c r="B319" s="31"/>
      <c r="C319" s="19">
        <v>95004051</v>
      </c>
      <c r="D319" s="17" t="s">
        <v>95</v>
      </c>
      <c r="E319" s="18">
        <v>1</v>
      </c>
      <c r="F319" s="13">
        <v>1</v>
      </c>
      <c r="G319" s="18" t="s">
        <v>119</v>
      </c>
      <c r="H319" s="18">
        <f t="shared" ref="H319:H321" si="6">60*30*1000</f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100411</v>
      </c>
      <c r="P319" s="18">
        <v>400</v>
      </c>
      <c r="Q319" s="18">
        <v>0</v>
      </c>
      <c r="R319" s="18">
        <v>0</v>
      </c>
      <c r="S319" s="18">
        <v>0</v>
      </c>
      <c r="T319" s="18" t="s">
        <v>253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289</v>
      </c>
    </row>
    <row r="320" s="5" customFormat="1" ht="20.1" customHeight="1" spans="2:27">
      <c r="B320" s="31"/>
      <c r="C320" s="19">
        <v>95004061</v>
      </c>
      <c r="D320" s="17" t="s">
        <v>125</v>
      </c>
      <c r="E320" s="18">
        <v>1</v>
      </c>
      <c r="F320" s="13">
        <v>1</v>
      </c>
      <c r="G320" s="18" t="s">
        <v>126</v>
      </c>
      <c r="H320" s="18">
        <f t="shared" si="6"/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100611</v>
      </c>
      <c r="P320" s="18">
        <v>200</v>
      </c>
      <c r="Q320" s="18">
        <v>0</v>
      </c>
      <c r="R320" s="18">
        <v>0</v>
      </c>
      <c r="S320" s="18">
        <v>0</v>
      </c>
      <c r="T320" s="18" t="s">
        <v>255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290</v>
      </c>
    </row>
    <row r="321" s="5" customFormat="1" ht="20.1" customHeight="1" spans="2:27">
      <c r="B321" s="31"/>
      <c r="C321" s="19">
        <v>95004062</v>
      </c>
      <c r="D321" s="17" t="s">
        <v>246</v>
      </c>
      <c r="E321" s="18">
        <v>1</v>
      </c>
      <c r="F321" s="13">
        <v>1</v>
      </c>
      <c r="G321" s="18" t="s">
        <v>126</v>
      </c>
      <c r="H321" s="18">
        <f t="shared" si="6"/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100811</v>
      </c>
      <c r="P321" s="18">
        <v>200</v>
      </c>
      <c r="Q321" s="18">
        <v>0</v>
      </c>
      <c r="R321" s="18">
        <v>0</v>
      </c>
      <c r="S321" s="18">
        <v>0</v>
      </c>
      <c r="T321" s="18" t="s">
        <v>257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291</v>
      </c>
    </row>
    <row r="322" s="5" customFormat="1" ht="20.1" customHeight="1" spans="2:27">
      <c r="B322" s="31"/>
      <c r="C322" s="19">
        <v>95004101</v>
      </c>
      <c r="D322" s="17" t="s">
        <v>308</v>
      </c>
      <c r="E322" s="18">
        <v>1</v>
      </c>
      <c r="F322" s="13">
        <v>1</v>
      </c>
      <c r="G322" s="18" t="s">
        <v>119</v>
      </c>
      <c r="H322" s="18">
        <f t="shared" ref="H322:H326" si="7">60*30*1000</f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119111</v>
      </c>
      <c r="P322" s="18">
        <v>600</v>
      </c>
      <c r="Q322" s="18">
        <v>0</v>
      </c>
      <c r="R322" s="18">
        <v>0</v>
      </c>
      <c r="S322" s="18">
        <v>0</v>
      </c>
      <c r="T322" s="18" t="s">
        <v>260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309</v>
      </c>
    </row>
    <row r="323" s="5" customFormat="1" ht="20.1" customHeight="1" spans="2:27">
      <c r="B323" s="31"/>
      <c r="C323" s="19">
        <v>95004102</v>
      </c>
      <c r="D323" s="17" t="s">
        <v>310</v>
      </c>
      <c r="E323" s="18">
        <v>1</v>
      </c>
      <c r="F323" s="13">
        <v>1</v>
      </c>
      <c r="G323" s="18" t="s">
        <v>126</v>
      </c>
      <c r="H323" s="18">
        <f t="shared" si="7"/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119411</v>
      </c>
      <c r="P323" s="18">
        <v>600</v>
      </c>
      <c r="Q323" s="18">
        <v>0</v>
      </c>
      <c r="R323" s="18">
        <v>0</v>
      </c>
      <c r="S323" s="18">
        <v>0</v>
      </c>
      <c r="T323" s="18" t="s">
        <v>263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311</v>
      </c>
    </row>
    <row r="324" s="5" customFormat="1" ht="20.1" customHeight="1" spans="2:27">
      <c r="B324" s="31"/>
      <c r="C324" s="19">
        <v>95004103</v>
      </c>
      <c r="D324" s="17" t="s">
        <v>312</v>
      </c>
      <c r="E324" s="18">
        <v>1</v>
      </c>
      <c r="F324" s="13">
        <v>1</v>
      </c>
      <c r="G324" s="18" t="s">
        <v>119</v>
      </c>
      <c r="H324" s="18">
        <f t="shared" si="7"/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119311</v>
      </c>
      <c r="P324" s="18">
        <v>600</v>
      </c>
      <c r="Q324" s="18">
        <v>0</v>
      </c>
      <c r="R324" s="18">
        <v>0</v>
      </c>
      <c r="S324" s="18">
        <v>0</v>
      </c>
      <c r="T324" s="18" t="s">
        <v>266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313</v>
      </c>
    </row>
    <row r="325" s="5" customFormat="1" ht="20.1" customHeight="1" spans="2:27">
      <c r="B325" s="31"/>
      <c r="C325" s="19">
        <v>95004104</v>
      </c>
      <c r="D325" s="17" t="s">
        <v>314</v>
      </c>
      <c r="E325" s="18">
        <v>1</v>
      </c>
      <c r="F325" s="13">
        <v>1</v>
      </c>
      <c r="G325" s="18" t="s">
        <v>126</v>
      </c>
      <c r="H325" s="18">
        <f t="shared" si="7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119211</v>
      </c>
      <c r="P325" s="18">
        <v>600</v>
      </c>
      <c r="Q325" s="18">
        <v>0</v>
      </c>
      <c r="R325" s="18">
        <v>0</v>
      </c>
      <c r="S325" s="18">
        <v>0</v>
      </c>
      <c r="T325" s="18" t="s">
        <v>269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315</v>
      </c>
    </row>
    <row r="326" s="5" customFormat="1" ht="20.1" customHeight="1" spans="2:27">
      <c r="B326" s="31"/>
      <c r="C326" s="19">
        <v>95004105</v>
      </c>
      <c r="D326" s="17" t="s">
        <v>316</v>
      </c>
      <c r="E326" s="18">
        <v>1</v>
      </c>
      <c r="F326" s="13">
        <v>1</v>
      </c>
      <c r="G326" s="18" t="s">
        <v>119</v>
      </c>
      <c r="H326" s="18">
        <f t="shared" si="7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200111</v>
      </c>
      <c r="P326" s="18">
        <v>0.05</v>
      </c>
      <c r="Q326" s="18">
        <v>0</v>
      </c>
      <c r="R326" s="18">
        <v>1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317</v>
      </c>
    </row>
    <row r="327" s="5" customFormat="1" ht="20.1" customHeight="1" spans="2:27">
      <c r="B327" s="31"/>
      <c r="C327" s="19">
        <v>95005011</v>
      </c>
      <c r="D327" s="17" t="s">
        <v>240</v>
      </c>
      <c r="E327" s="18">
        <v>1</v>
      </c>
      <c r="F327" s="13">
        <v>1</v>
      </c>
      <c r="G327" s="18">
        <v>0</v>
      </c>
      <c r="H327" s="18">
        <v>3000</v>
      </c>
      <c r="I327" s="18">
        <v>0</v>
      </c>
      <c r="J327" s="18">
        <v>0</v>
      </c>
      <c r="K327" s="18">
        <v>3</v>
      </c>
      <c r="L327" s="13" t="s">
        <v>56</v>
      </c>
      <c r="M327" s="18">
        <v>1</v>
      </c>
      <c r="N327" s="18">
        <v>1</v>
      </c>
      <c r="O327" s="18">
        <v>3001</v>
      </c>
      <c r="P327" s="18">
        <v>8000</v>
      </c>
      <c r="Q327" s="18">
        <v>0</v>
      </c>
      <c r="R327" s="18">
        <v>0</v>
      </c>
      <c r="S327" s="18">
        <v>0</v>
      </c>
      <c r="T327" s="18">
        <v>0</v>
      </c>
      <c r="U327" s="18">
        <v>1</v>
      </c>
      <c r="V327" s="18">
        <v>0</v>
      </c>
      <c r="W327" s="18">
        <v>0</v>
      </c>
      <c r="X327" s="18">
        <v>0</v>
      </c>
      <c r="Y327" s="18">
        <v>0</v>
      </c>
      <c r="Z327" s="18">
        <v>40000002</v>
      </c>
      <c r="AA327" s="23" t="s">
        <v>318</v>
      </c>
    </row>
    <row r="328" s="5" customFormat="1" ht="20.1" customHeight="1" spans="2:27">
      <c r="B328" s="31"/>
      <c r="C328" s="19">
        <v>95005021</v>
      </c>
      <c r="D328" s="17" t="s">
        <v>95</v>
      </c>
      <c r="E328" s="18">
        <v>1</v>
      </c>
      <c r="F328" s="13">
        <v>1</v>
      </c>
      <c r="G328" s="18" t="s">
        <v>119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100411</v>
      </c>
      <c r="P328" s="18">
        <v>600</v>
      </c>
      <c r="Q328" s="18">
        <v>0</v>
      </c>
      <c r="R328" s="18">
        <v>0</v>
      </c>
      <c r="S328" s="18">
        <v>0</v>
      </c>
      <c r="T328" s="18" t="s">
        <v>242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111</v>
      </c>
    </row>
    <row r="329" s="5" customFormat="1" ht="20.1" customHeight="1" spans="2:27">
      <c r="B329" s="31"/>
      <c r="C329" s="19">
        <v>95005031</v>
      </c>
      <c r="D329" s="17" t="s">
        <v>125</v>
      </c>
      <c r="E329" s="18">
        <v>1</v>
      </c>
      <c r="F329" s="13">
        <v>1</v>
      </c>
      <c r="G329" s="18" t="s">
        <v>126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100611</v>
      </c>
      <c r="P329" s="18">
        <v>300</v>
      </c>
      <c r="Q329" s="18">
        <v>0</v>
      </c>
      <c r="R329" s="18">
        <v>0</v>
      </c>
      <c r="S329" s="18">
        <v>0</v>
      </c>
      <c r="T329" s="18" t="s">
        <v>244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319</v>
      </c>
    </row>
    <row r="330" s="5" customFormat="1" ht="20.1" customHeight="1" spans="2:27">
      <c r="B330" s="31"/>
      <c r="C330" s="19">
        <v>95005032</v>
      </c>
      <c r="D330" s="17" t="s">
        <v>246</v>
      </c>
      <c r="E330" s="18">
        <v>1</v>
      </c>
      <c r="F330" s="13">
        <v>1</v>
      </c>
      <c r="G330" s="18" t="s">
        <v>126</v>
      </c>
      <c r="H330" s="18">
        <v>15000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100811</v>
      </c>
      <c r="P330" s="18">
        <v>300</v>
      </c>
      <c r="Q330" s="18">
        <v>0</v>
      </c>
      <c r="R330" s="18">
        <v>0</v>
      </c>
      <c r="S330" s="18">
        <v>0</v>
      </c>
      <c r="T330" s="18" t="s">
        <v>247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320</v>
      </c>
    </row>
    <row r="331" s="5" customFormat="1" ht="20.1" customHeight="1" spans="2:27">
      <c r="B331" s="31"/>
      <c r="C331" s="19">
        <v>95005041</v>
      </c>
      <c r="D331" s="17" t="s">
        <v>249</v>
      </c>
      <c r="E331" s="18">
        <v>1</v>
      </c>
      <c r="F331" s="13">
        <v>1</v>
      </c>
      <c r="G331" s="18" t="s">
        <v>250</v>
      </c>
      <c r="H331" s="18">
        <f>60*30*1000</f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100211</v>
      </c>
      <c r="P331" s="18">
        <v>3000</v>
      </c>
      <c r="Q331" s="18">
        <v>0</v>
      </c>
      <c r="R331" s="18">
        <v>0</v>
      </c>
      <c r="S331" s="18">
        <v>0</v>
      </c>
      <c r="T331" s="18" t="s">
        <v>251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321</v>
      </c>
    </row>
    <row r="332" s="5" customFormat="1" ht="20.1" customHeight="1" spans="2:27">
      <c r="B332" s="31"/>
      <c r="C332" s="19">
        <v>95005051</v>
      </c>
      <c r="D332" s="17" t="s">
        <v>95</v>
      </c>
      <c r="E332" s="18">
        <v>1</v>
      </c>
      <c r="F332" s="13">
        <v>1</v>
      </c>
      <c r="G332" s="18" t="s">
        <v>119</v>
      </c>
      <c r="H332" s="18">
        <f t="shared" ref="H332:H334" si="8">60*30*1000</f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100411</v>
      </c>
      <c r="P332" s="18">
        <v>500</v>
      </c>
      <c r="Q332" s="18">
        <v>0</v>
      </c>
      <c r="R332" s="18">
        <v>0</v>
      </c>
      <c r="S332" s="18">
        <v>0</v>
      </c>
      <c r="T332" s="18" t="s">
        <v>253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304</v>
      </c>
    </row>
    <row r="333" s="5" customFormat="1" ht="20.1" customHeight="1" spans="2:27">
      <c r="B333" s="31"/>
      <c r="C333" s="19">
        <v>95005061</v>
      </c>
      <c r="D333" s="17" t="s">
        <v>125</v>
      </c>
      <c r="E333" s="18">
        <v>1</v>
      </c>
      <c r="F333" s="13">
        <v>1</v>
      </c>
      <c r="G333" s="18" t="s">
        <v>126</v>
      </c>
      <c r="H333" s="18">
        <f t="shared" si="8"/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100611</v>
      </c>
      <c r="P333" s="18">
        <v>250</v>
      </c>
      <c r="Q333" s="18">
        <v>0</v>
      </c>
      <c r="R333" s="18">
        <v>0</v>
      </c>
      <c r="S333" s="18">
        <v>0</v>
      </c>
      <c r="T333" s="18" t="s">
        <v>255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305</v>
      </c>
    </row>
    <row r="334" s="5" customFormat="1" ht="20.1" customHeight="1" spans="2:27">
      <c r="B334" s="31"/>
      <c r="C334" s="19">
        <v>95005062</v>
      </c>
      <c r="D334" s="17" t="s">
        <v>246</v>
      </c>
      <c r="E334" s="18">
        <v>1</v>
      </c>
      <c r="F334" s="13">
        <v>1</v>
      </c>
      <c r="G334" s="18" t="s">
        <v>126</v>
      </c>
      <c r="H334" s="18">
        <f t="shared" si="8"/>
        <v>1800000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100811</v>
      </c>
      <c r="P334" s="18">
        <v>250</v>
      </c>
      <c r="Q334" s="18">
        <v>0</v>
      </c>
      <c r="R334" s="18">
        <v>0</v>
      </c>
      <c r="S334" s="18">
        <v>0</v>
      </c>
      <c r="T334" s="18" t="s">
        <v>257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306</v>
      </c>
    </row>
    <row r="335" s="5" customFormat="1" ht="20.1" customHeight="1" spans="2:27">
      <c r="B335" s="31"/>
      <c r="C335" s="19">
        <v>95005101</v>
      </c>
      <c r="D335" s="17" t="s">
        <v>322</v>
      </c>
      <c r="E335" s="18">
        <v>1</v>
      </c>
      <c r="F335" s="13">
        <v>1</v>
      </c>
      <c r="G335" s="18" t="s">
        <v>119</v>
      </c>
      <c r="H335" s="18">
        <f t="shared" ref="H335:H339" si="9">60*30*1000</f>
        <v>1800000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119111</v>
      </c>
      <c r="P335" s="18">
        <v>700</v>
      </c>
      <c r="Q335" s="18">
        <v>0</v>
      </c>
      <c r="R335" s="18">
        <v>0</v>
      </c>
      <c r="S335" s="18">
        <v>0</v>
      </c>
      <c r="T335" s="18" t="s">
        <v>260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323</v>
      </c>
    </row>
    <row r="336" s="5" customFormat="1" ht="20.1" customHeight="1" spans="2:27">
      <c r="B336" s="31"/>
      <c r="C336" s="19">
        <v>95005102</v>
      </c>
      <c r="D336" s="17" t="s">
        <v>324</v>
      </c>
      <c r="E336" s="18">
        <v>1</v>
      </c>
      <c r="F336" s="13">
        <v>1</v>
      </c>
      <c r="G336" s="18" t="s">
        <v>126</v>
      </c>
      <c r="H336" s="18">
        <f t="shared" si="9"/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119411</v>
      </c>
      <c r="P336" s="18">
        <v>700</v>
      </c>
      <c r="Q336" s="18">
        <v>0</v>
      </c>
      <c r="R336" s="18">
        <v>0</v>
      </c>
      <c r="S336" s="18">
        <v>0</v>
      </c>
      <c r="T336" s="18" t="s">
        <v>263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325</v>
      </c>
    </row>
    <row r="337" s="5" customFormat="1" ht="20.1" customHeight="1" spans="2:27">
      <c r="B337" s="31"/>
      <c r="C337" s="19">
        <v>95005103</v>
      </c>
      <c r="D337" s="17" t="s">
        <v>326</v>
      </c>
      <c r="E337" s="18">
        <v>1</v>
      </c>
      <c r="F337" s="13">
        <v>1</v>
      </c>
      <c r="G337" s="18" t="s">
        <v>119</v>
      </c>
      <c r="H337" s="18">
        <f t="shared" si="9"/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119311</v>
      </c>
      <c r="P337" s="18">
        <v>700</v>
      </c>
      <c r="Q337" s="18">
        <v>0</v>
      </c>
      <c r="R337" s="18">
        <v>0</v>
      </c>
      <c r="S337" s="18">
        <v>0</v>
      </c>
      <c r="T337" s="18" t="s">
        <v>266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327</v>
      </c>
    </row>
    <row r="338" s="5" customFormat="1" ht="20.1" customHeight="1" spans="2:27">
      <c r="B338" s="31"/>
      <c r="C338" s="19">
        <v>95005104</v>
      </c>
      <c r="D338" s="17" t="s">
        <v>328</v>
      </c>
      <c r="E338" s="18">
        <v>1</v>
      </c>
      <c r="F338" s="13">
        <v>1</v>
      </c>
      <c r="G338" s="18" t="s">
        <v>126</v>
      </c>
      <c r="H338" s="18">
        <f t="shared" si="9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119211</v>
      </c>
      <c r="P338" s="18">
        <v>700</v>
      </c>
      <c r="Q338" s="18">
        <v>0</v>
      </c>
      <c r="R338" s="18">
        <v>0</v>
      </c>
      <c r="S338" s="18">
        <v>0</v>
      </c>
      <c r="T338" s="18" t="s">
        <v>269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329</v>
      </c>
    </row>
    <row r="339" s="5" customFormat="1" ht="20.1" customHeight="1" spans="2:27">
      <c r="B339" s="31"/>
      <c r="C339" s="19">
        <v>95005105</v>
      </c>
      <c r="D339" s="17" t="s">
        <v>330</v>
      </c>
      <c r="E339" s="18">
        <v>1</v>
      </c>
      <c r="F339" s="13">
        <v>1</v>
      </c>
      <c r="G339" s="18" t="s">
        <v>331</v>
      </c>
      <c r="H339" s="18">
        <f t="shared" si="9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100912</v>
      </c>
      <c r="P339" s="18">
        <v>0.05</v>
      </c>
      <c r="Q339" s="18">
        <v>0</v>
      </c>
      <c r="R339" s="18">
        <v>1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332</v>
      </c>
    </row>
    <row r="340" s="5" customFormat="1" ht="20.1" customHeight="1" spans="2:27">
      <c r="B340" s="31"/>
      <c r="C340" s="19">
        <v>96001001</v>
      </c>
      <c r="D340" s="17" t="s">
        <v>240</v>
      </c>
      <c r="E340" s="18">
        <v>1</v>
      </c>
      <c r="F340" s="13">
        <v>0</v>
      </c>
      <c r="G340" s="18">
        <v>0</v>
      </c>
      <c r="H340" s="18">
        <v>3000</v>
      </c>
      <c r="I340" s="18">
        <v>0</v>
      </c>
      <c r="J340" s="18">
        <v>0</v>
      </c>
      <c r="K340" s="18">
        <v>2</v>
      </c>
      <c r="L340" s="13" t="s">
        <v>56</v>
      </c>
      <c r="M340" s="18">
        <v>1</v>
      </c>
      <c r="N340" s="18">
        <v>1</v>
      </c>
      <c r="O340" s="18">
        <v>3001</v>
      </c>
      <c r="P340" s="18">
        <v>1000</v>
      </c>
      <c r="Q340" s="18">
        <v>0</v>
      </c>
      <c r="R340" s="18">
        <v>0</v>
      </c>
      <c r="S340" s="18">
        <v>0</v>
      </c>
      <c r="T340" s="18">
        <v>0</v>
      </c>
      <c r="U340" s="18">
        <v>1</v>
      </c>
      <c r="V340" s="18">
        <v>0</v>
      </c>
      <c r="W340" s="18">
        <v>0</v>
      </c>
      <c r="X340" s="18">
        <v>0</v>
      </c>
      <c r="Y340" s="18">
        <v>0</v>
      </c>
      <c r="Z340" s="18">
        <v>11000007</v>
      </c>
      <c r="AA340" s="23"/>
    </row>
    <row r="341" s="5" customFormat="1" ht="20.1" customHeight="1" spans="2:27">
      <c r="B341" s="31"/>
      <c r="C341" s="19">
        <v>96001002</v>
      </c>
      <c r="D341" s="17" t="s">
        <v>240</v>
      </c>
      <c r="E341" s="18">
        <v>1</v>
      </c>
      <c r="F341" s="13">
        <v>0</v>
      </c>
      <c r="G341" s="18">
        <v>0</v>
      </c>
      <c r="H341" s="18">
        <v>3000</v>
      </c>
      <c r="I341" s="18">
        <v>0</v>
      </c>
      <c r="J341" s="18">
        <v>0</v>
      </c>
      <c r="K341" s="18">
        <v>2</v>
      </c>
      <c r="L341" s="13" t="s">
        <v>56</v>
      </c>
      <c r="M341" s="18">
        <v>1</v>
      </c>
      <c r="N341" s="18">
        <v>1</v>
      </c>
      <c r="O341" s="18">
        <v>3001</v>
      </c>
      <c r="P341" s="18">
        <v>0.1</v>
      </c>
      <c r="Q341" s="18">
        <v>1002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11000007</v>
      </c>
      <c r="AA341" s="23"/>
    </row>
    <row r="342" s="5" customFormat="1" ht="20.1" customHeight="1" spans="3:27">
      <c r="C342" s="19">
        <v>96001003</v>
      </c>
      <c r="D342" s="17" t="s">
        <v>207</v>
      </c>
      <c r="E342" s="18">
        <v>1</v>
      </c>
      <c r="F342" s="13">
        <v>0</v>
      </c>
      <c r="G342" s="18" t="s">
        <v>331</v>
      </c>
      <c r="H342" s="18">
        <v>12000</v>
      </c>
      <c r="I342" s="18">
        <v>0</v>
      </c>
      <c r="J342" s="18">
        <v>0</v>
      </c>
      <c r="K342" s="18">
        <v>2</v>
      </c>
      <c r="L342" s="13" t="s">
        <v>56</v>
      </c>
      <c r="M342" s="18">
        <v>1</v>
      </c>
      <c r="N342" s="18">
        <v>1</v>
      </c>
      <c r="O342" s="18">
        <v>100912</v>
      </c>
      <c r="P342" s="18">
        <v>0.5</v>
      </c>
      <c r="Q342" s="18">
        <v>0</v>
      </c>
      <c r="R342" s="18">
        <v>1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11000001</v>
      </c>
      <c r="AA342" s="23" t="s">
        <v>211</v>
      </c>
    </row>
    <row r="343" s="5" customFormat="1" ht="20.1" customHeight="1" spans="3:27">
      <c r="C343" s="19">
        <v>96001004</v>
      </c>
      <c r="D343" s="17" t="s">
        <v>118</v>
      </c>
      <c r="E343" s="18">
        <v>1</v>
      </c>
      <c r="F343" s="13">
        <v>0</v>
      </c>
      <c r="G343" s="18" t="s">
        <v>119</v>
      </c>
      <c r="H343" s="18">
        <v>12000</v>
      </c>
      <c r="I343" s="18">
        <v>0</v>
      </c>
      <c r="J343" s="18">
        <v>0</v>
      </c>
      <c r="K343" s="18">
        <v>2</v>
      </c>
      <c r="L343" s="13" t="s">
        <v>56</v>
      </c>
      <c r="M343" s="18">
        <v>1</v>
      </c>
      <c r="N343" s="18">
        <v>1</v>
      </c>
      <c r="O343" s="18">
        <v>100312</v>
      </c>
      <c r="P343" s="18">
        <v>0.2</v>
      </c>
      <c r="Q343" s="18">
        <v>0</v>
      </c>
      <c r="R343" s="18">
        <v>1</v>
      </c>
      <c r="S343" s="18">
        <v>0</v>
      </c>
      <c r="T343" s="18">
        <v>0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11000003</v>
      </c>
      <c r="AA343" s="23" t="s">
        <v>333</v>
      </c>
    </row>
    <row r="344" s="5" customFormat="1" ht="20.1" customHeight="1" spans="2:27">
      <c r="B344" s="31"/>
      <c r="C344" s="19">
        <v>96001005</v>
      </c>
      <c r="D344" s="17" t="s">
        <v>58</v>
      </c>
      <c r="E344" s="18">
        <v>1</v>
      </c>
      <c r="F344" s="13">
        <v>0</v>
      </c>
      <c r="G344" s="18">
        <v>0</v>
      </c>
      <c r="H344" s="18">
        <v>3000</v>
      </c>
      <c r="I344" s="18">
        <v>0</v>
      </c>
      <c r="J344" s="18">
        <v>0</v>
      </c>
      <c r="K344" s="18">
        <v>2</v>
      </c>
      <c r="L344" s="13" t="s">
        <v>56</v>
      </c>
      <c r="M344" s="18">
        <v>1</v>
      </c>
      <c r="N344" s="18">
        <v>1</v>
      </c>
      <c r="O344" s="18">
        <v>3001</v>
      </c>
      <c r="P344" s="18">
        <v>0.1</v>
      </c>
      <c r="Q344" s="18">
        <v>1002</v>
      </c>
      <c r="R344" s="18">
        <v>0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0</v>
      </c>
      <c r="Z344" s="18">
        <v>11000007</v>
      </c>
      <c r="AA344" s="23"/>
    </row>
    <row r="345" s="5" customFormat="1" ht="20.1" customHeight="1" spans="3:27">
      <c r="C345" s="19">
        <v>96001006</v>
      </c>
      <c r="D345" s="17" t="s">
        <v>210</v>
      </c>
      <c r="E345" s="18">
        <v>1</v>
      </c>
      <c r="F345" s="13">
        <v>0</v>
      </c>
      <c r="G345" s="18" t="s">
        <v>126</v>
      </c>
      <c r="H345" s="18">
        <v>10000</v>
      </c>
      <c r="I345" s="18">
        <v>0</v>
      </c>
      <c r="J345" s="18">
        <v>0</v>
      </c>
      <c r="K345" s="18">
        <v>2</v>
      </c>
      <c r="L345" s="13" t="s">
        <v>56</v>
      </c>
      <c r="M345" s="18">
        <v>1</v>
      </c>
      <c r="N345" s="18">
        <v>1</v>
      </c>
      <c r="O345" s="18">
        <v>201011</v>
      </c>
      <c r="P345" s="18">
        <v>0.3</v>
      </c>
      <c r="Q345" s="18">
        <v>0</v>
      </c>
      <c r="R345" s="18">
        <v>1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11000005</v>
      </c>
      <c r="AA345" s="23" t="s">
        <v>334</v>
      </c>
    </row>
    <row r="346" s="5" customFormat="1" ht="20.1" customHeight="1" spans="3:27">
      <c r="C346" s="19">
        <v>96001009</v>
      </c>
      <c r="D346" s="17" t="s">
        <v>106</v>
      </c>
      <c r="E346" s="18">
        <v>1</v>
      </c>
      <c r="F346" s="13">
        <v>0</v>
      </c>
      <c r="G346" s="18" t="s">
        <v>107</v>
      </c>
      <c r="H346" s="18">
        <v>6000</v>
      </c>
      <c r="I346" s="18">
        <v>0</v>
      </c>
      <c r="J346" s="18">
        <v>0</v>
      </c>
      <c r="K346" s="18">
        <v>4</v>
      </c>
      <c r="L346" s="13" t="s">
        <v>56</v>
      </c>
      <c r="M346" s="18">
        <v>1</v>
      </c>
      <c r="N346" s="18">
        <v>2</v>
      </c>
      <c r="O346" s="18">
        <v>100912</v>
      </c>
      <c r="P346" s="18">
        <v>-0.2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11000001</v>
      </c>
      <c r="AA346" s="23" t="s">
        <v>211</v>
      </c>
    </row>
    <row r="347" s="5" customFormat="1" ht="20.1" customHeight="1" spans="2:27">
      <c r="B347" s="31"/>
      <c r="C347" s="19">
        <v>96001010</v>
      </c>
      <c r="D347" s="17" t="s">
        <v>240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0.15</v>
      </c>
      <c r="Q347" s="18">
        <v>1002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="5" customFormat="1" ht="20.1" customHeight="1" spans="3:27">
      <c r="C348" s="19">
        <v>96001011</v>
      </c>
      <c r="D348" s="17" t="s">
        <v>208</v>
      </c>
      <c r="E348" s="18">
        <v>1</v>
      </c>
      <c r="F348" s="13">
        <v>0</v>
      </c>
      <c r="G348" s="18">
        <v>0</v>
      </c>
      <c r="H348" s="18">
        <v>30000</v>
      </c>
      <c r="I348" s="18">
        <v>0</v>
      </c>
      <c r="J348" s="18">
        <v>0</v>
      </c>
      <c r="K348" s="18">
        <v>1</v>
      </c>
      <c r="L348" s="13" t="s">
        <v>88</v>
      </c>
      <c r="M348" s="18">
        <v>1</v>
      </c>
      <c r="N348" s="18">
        <v>1</v>
      </c>
      <c r="O348" s="18">
        <v>1</v>
      </c>
      <c r="P348" s="18">
        <v>1</v>
      </c>
      <c r="Q348" s="18">
        <v>1</v>
      </c>
      <c r="R348" s="18">
        <v>0</v>
      </c>
      <c r="S348" s="18">
        <v>0</v>
      </c>
      <c r="T348" s="18">
        <v>0</v>
      </c>
      <c r="U348" s="18">
        <v>1</v>
      </c>
      <c r="V348" s="18">
        <v>1</v>
      </c>
      <c r="W348" s="18">
        <v>0</v>
      </c>
      <c r="X348" s="18">
        <v>0</v>
      </c>
      <c r="Y348" s="18">
        <v>0</v>
      </c>
      <c r="Z348" s="18">
        <v>40000002</v>
      </c>
      <c r="AA348" s="23"/>
    </row>
    <row r="349" s="5" customFormat="1" ht="20.1" customHeight="1" spans="3:27">
      <c r="C349" s="19">
        <v>96001012</v>
      </c>
      <c r="D349" s="17" t="s">
        <v>212</v>
      </c>
      <c r="E349" s="18">
        <v>1</v>
      </c>
      <c r="F349" s="13">
        <v>0</v>
      </c>
      <c r="G349" s="18">
        <v>0</v>
      </c>
      <c r="H349" s="18">
        <v>1000</v>
      </c>
      <c r="I349" s="18">
        <v>0</v>
      </c>
      <c r="J349" s="18">
        <v>0</v>
      </c>
      <c r="K349" s="18">
        <v>4</v>
      </c>
      <c r="L349" s="13" t="s">
        <v>213</v>
      </c>
      <c r="M349" s="18">
        <v>1</v>
      </c>
      <c r="N349" s="18">
        <v>2</v>
      </c>
      <c r="O349" s="18">
        <v>1009</v>
      </c>
      <c r="P349" s="18">
        <v>5</v>
      </c>
      <c r="Q349" s="18">
        <v>0</v>
      </c>
      <c r="R349" s="18">
        <v>0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0</v>
      </c>
      <c r="Z349" s="18">
        <v>40000002</v>
      </c>
      <c r="AA349" s="23"/>
    </row>
    <row r="350" ht="20.1" customHeight="1" spans="3:27">
      <c r="C350" s="32">
        <v>90010001</v>
      </c>
      <c r="D350" s="33" t="s">
        <v>335</v>
      </c>
      <c r="E350" s="34">
        <v>1</v>
      </c>
      <c r="F350" s="13">
        <v>0</v>
      </c>
      <c r="G350" s="34">
        <v>60010001</v>
      </c>
      <c r="H350" s="34">
        <v>12000</v>
      </c>
      <c r="I350" s="18">
        <v>0</v>
      </c>
      <c r="J350" s="18">
        <v>3</v>
      </c>
      <c r="K350" s="34">
        <v>1</v>
      </c>
      <c r="L350" s="13" t="s">
        <v>56</v>
      </c>
      <c r="M350" s="34">
        <v>1</v>
      </c>
      <c r="N350" s="7">
        <v>1</v>
      </c>
      <c r="O350" s="34">
        <v>2001</v>
      </c>
      <c r="P350" s="34">
        <v>5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4">
        <v>0</v>
      </c>
      <c r="Y350" s="7">
        <v>0</v>
      </c>
      <c r="Z350" s="7">
        <v>0</v>
      </c>
      <c r="AA350" s="40" t="s">
        <v>78</v>
      </c>
    </row>
    <row r="351" ht="20.1" customHeight="1" spans="3:27">
      <c r="C351" s="32">
        <v>90010002</v>
      </c>
      <c r="D351" s="35" t="s">
        <v>336</v>
      </c>
      <c r="E351" s="34">
        <v>1</v>
      </c>
      <c r="F351" s="13">
        <v>0</v>
      </c>
      <c r="G351" s="36">
        <v>60010001</v>
      </c>
      <c r="H351" s="34">
        <v>12000</v>
      </c>
      <c r="I351" s="18">
        <v>0</v>
      </c>
      <c r="J351" s="18">
        <v>3</v>
      </c>
      <c r="K351" s="34">
        <v>4</v>
      </c>
      <c r="L351" s="13" t="s">
        <v>56</v>
      </c>
      <c r="M351" s="36">
        <v>1</v>
      </c>
      <c r="N351" s="7">
        <v>2</v>
      </c>
      <c r="O351" s="34">
        <v>2001</v>
      </c>
      <c r="P351" s="36">
        <v>-5</v>
      </c>
      <c r="Q351" s="7">
        <v>0</v>
      </c>
      <c r="R351" s="7">
        <v>0</v>
      </c>
      <c r="S351" s="7">
        <v>0</v>
      </c>
      <c r="T351" s="7">
        <v>0</v>
      </c>
      <c r="U351" s="16">
        <v>0</v>
      </c>
      <c r="V351" s="16">
        <v>0</v>
      </c>
      <c r="W351" s="14">
        <v>0</v>
      </c>
      <c r="X351" s="34">
        <v>0</v>
      </c>
      <c r="Y351" s="7">
        <v>0</v>
      </c>
      <c r="Z351" s="7">
        <v>0</v>
      </c>
      <c r="AA351" s="41" t="s">
        <v>78</v>
      </c>
    </row>
    <row r="352" ht="20.1" customHeight="1" spans="3:27">
      <c r="C352" s="32">
        <v>90010003</v>
      </c>
      <c r="D352" s="37" t="s">
        <v>337</v>
      </c>
      <c r="E352" s="34">
        <v>1</v>
      </c>
      <c r="F352" s="13">
        <v>0</v>
      </c>
      <c r="G352" s="32">
        <v>60010001</v>
      </c>
      <c r="H352" s="34">
        <v>12000</v>
      </c>
      <c r="I352" s="18">
        <v>0</v>
      </c>
      <c r="J352" s="18">
        <v>0</v>
      </c>
      <c r="K352" s="34">
        <v>4</v>
      </c>
      <c r="L352" s="13" t="s">
        <v>56</v>
      </c>
      <c r="M352" s="32">
        <v>2</v>
      </c>
      <c r="N352" s="7">
        <v>2</v>
      </c>
      <c r="O352" s="34">
        <v>7</v>
      </c>
      <c r="P352" s="32">
        <v>5</v>
      </c>
      <c r="Q352" s="7">
        <v>0</v>
      </c>
      <c r="R352" s="7">
        <v>0</v>
      </c>
      <c r="S352" s="7">
        <v>0</v>
      </c>
      <c r="T352" s="7">
        <v>0</v>
      </c>
      <c r="U352" s="16">
        <v>0</v>
      </c>
      <c r="V352" s="16">
        <v>0</v>
      </c>
      <c r="W352" s="14">
        <v>0</v>
      </c>
      <c r="X352" s="34">
        <v>0</v>
      </c>
      <c r="Y352" s="7">
        <v>0</v>
      </c>
      <c r="Z352" s="7">
        <v>0</v>
      </c>
      <c r="AA352" s="42" t="s">
        <v>78</v>
      </c>
    </row>
    <row r="353" ht="20.1" customHeight="1" spans="3:27">
      <c r="C353" s="32">
        <v>90010004</v>
      </c>
      <c r="D353" s="37" t="s">
        <v>131</v>
      </c>
      <c r="E353" s="34">
        <v>1</v>
      </c>
      <c r="F353" s="13">
        <v>0</v>
      </c>
      <c r="G353" s="32">
        <v>60010001</v>
      </c>
      <c r="H353" s="34">
        <v>10000</v>
      </c>
      <c r="I353" s="18">
        <v>0</v>
      </c>
      <c r="J353" s="18">
        <v>0</v>
      </c>
      <c r="K353" s="34">
        <v>1</v>
      </c>
      <c r="L353" s="13" t="s">
        <v>56</v>
      </c>
      <c r="M353" s="32">
        <v>1</v>
      </c>
      <c r="N353" s="7">
        <v>1</v>
      </c>
      <c r="O353" s="34">
        <v>100912</v>
      </c>
      <c r="P353" s="7">
        <v>0.5</v>
      </c>
      <c r="Q353" s="7">
        <v>0</v>
      </c>
      <c r="R353" s="7">
        <v>1</v>
      </c>
      <c r="S353" s="7">
        <v>0</v>
      </c>
      <c r="T353" s="7">
        <v>0</v>
      </c>
      <c r="U353" s="16">
        <v>0</v>
      </c>
      <c r="V353" s="16">
        <v>0</v>
      </c>
      <c r="W353" s="14">
        <v>0</v>
      </c>
      <c r="X353" s="34">
        <v>0</v>
      </c>
      <c r="Y353" s="7">
        <v>0</v>
      </c>
      <c r="Z353" s="7">
        <v>0</v>
      </c>
      <c r="AA353" s="42" t="s">
        <v>78</v>
      </c>
    </row>
    <row r="354" ht="20.1" customHeight="1" spans="3:27">
      <c r="C354" s="32">
        <v>90010005</v>
      </c>
      <c r="D354" s="37" t="s">
        <v>335</v>
      </c>
      <c r="E354" s="34">
        <v>1</v>
      </c>
      <c r="F354" s="13">
        <v>0</v>
      </c>
      <c r="G354" s="32">
        <v>60010001</v>
      </c>
      <c r="H354" s="34">
        <v>12000</v>
      </c>
      <c r="I354" s="18">
        <v>0</v>
      </c>
      <c r="J354" s="18">
        <v>3</v>
      </c>
      <c r="K354" s="34">
        <v>1</v>
      </c>
      <c r="L354" s="13" t="s">
        <v>56</v>
      </c>
      <c r="M354" s="32">
        <v>1</v>
      </c>
      <c r="N354" s="7">
        <v>1</v>
      </c>
      <c r="O354" s="34">
        <v>2001</v>
      </c>
      <c r="P354" s="7">
        <v>5</v>
      </c>
      <c r="Q354" s="7">
        <v>0</v>
      </c>
      <c r="R354" s="7">
        <v>0</v>
      </c>
      <c r="S354" s="7">
        <v>0</v>
      </c>
      <c r="T354" s="7">
        <v>0</v>
      </c>
      <c r="U354" s="16">
        <v>0</v>
      </c>
      <c r="V354" s="16">
        <v>0</v>
      </c>
      <c r="W354" s="14">
        <v>0</v>
      </c>
      <c r="X354" s="34">
        <v>0</v>
      </c>
      <c r="Y354" s="7">
        <v>0</v>
      </c>
      <c r="Z354" s="7">
        <v>0</v>
      </c>
      <c r="AA354" s="42" t="s">
        <v>78</v>
      </c>
    </row>
    <row r="355" ht="20.1" customHeight="1" spans="3:27">
      <c r="C355" s="32">
        <v>90010006</v>
      </c>
      <c r="D355" s="35" t="s">
        <v>336</v>
      </c>
      <c r="E355" s="34">
        <v>1</v>
      </c>
      <c r="F355" s="13">
        <v>0</v>
      </c>
      <c r="G355" s="36">
        <v>60010001</v>
      </c>
      <c r="H355" s="34">
        <v>12000</v>
      </c>
      <c r="I355" s="18">
        <v>0</v>
      </c>
      <c r="J355" s="18">
        <v>3</v>
      </c>
      <c r="K355" s="34">
        <v>4</v>
      </c>
      <c r="L355" s="13" t="s">
        <v>56</v>
      </c>
      <c r="M355" s="36">
        <v>1</v>
      </c>
      <c r="N355" s="7">
        <v>2</v>
      </c>
      <c r="O355" s="34">
        <v>2001</v>
      </c>
      <c r="P355" s="7">
        <v>-5</v>
      </c>
      <c r="Q355" s="7">
        <v>0</v>
      </c>
      <c r="R355" s="7">
        <v>0</v>
      </c>
      <c r="S355" s="7">
        <v>0</v>
      </c>
      <c r="T355" s="7">
        <v>0</v>
      </c>
      <c r="U355" s="16">
        <v>0</v>
      </c>
      <c r="V355" s="16">
        <v>0</v>
      </c>
      <c r="W355" s="14">
        <v>0</v>
      </c>
      <c r="X355" s="34">
        <v>0</v>
      </c>
      <c r="Y355" s="7">
        <v>0</v>
      </c>
      <c r="Z355" s="7">
        <v>0</v>
      </c>
      <c r="AA355" s="41" t="s">
        <v>78</v>
      </c>
    </row>
    <row r="356" ht="20.1" customHeight="1" spans="3:27">
      <c r="C356" s="32">
        <v>90010007</v>
      </c>
      <c r="D356" s="37" t="s">
        <v>338</v>
      </c>
      <c r="E356" s="34">
        <v>1</v>
      </c>
      <c r="F356" s="13">
        <v>0</v>
      </c>
      <c r="G356" s="32">
        <v>60010001</v>
      </c>
      <c r="H356" s="34">
        <v>1000</v>
      </c>
      <c r="I356" s="18">
        <v>0</v>
      </c>
      <c r="J356" s="18">
        <v>3</v>
      </c>
      <c r="K356" s="34">
        <v>1</v>
      </c>
      <c r="L356" s="13" t="s">
        <v>56</v>
      </c>
      <c r="M356" s="32">
        <v>1</v>
      </c>
      <c r="N356" s="7">
        <v>1</v>
      </c>
      <c r="O356" s="34">
        <v>2001</v>
      </c>
      <c r="P356" s="7">
        <v>5</v>
      </c>
      <c r="Q356" s="7">
        <v>0</v>
      </c>
      <c r="R356" s="7">
        <v>0</v>
      </c>
      <c r="S356" s="7">
        <v>0</v>
      </c>
      <c r="T356" s="7">
        <v>0</v>
      </c>
      <c r="U356" s="16">
        <v>0</v>
      </c>
      <c r="V356" s="16">
        <v>0</v>
      </c>
      <c r="W356" s="14">
        <v>0</v>
      </c>
      <c r="X356" s="34">
        <v>0</v>
      </c>
      <c r="Y356" s="7">
        <v>0</v>
      </c>
      <c r="Z356" s="7">
        <v>0</v>
      </c>
      <c r="AA356" s="42" t="s">
        <v>78</v>
      </c>
    </row>
    <row r="357" ht="20.1" customHeight="1" spans="3:27">
      <c r="C357" s="36">
        <v>90010008</v>
      </c>
      <c r="D357" s="35" t="s">
        <v>339</v>
      </c>
      <c r="E357" s="34">
        <v>1</v>
      </c>
      <c r="F357" s="13">
        <v>0</v>
      </c>
      <c r="G357" s="36">
        <v>60010001</v>
      </c>
      <c r="H357" s="34">
        <v>12000</v>
      </c>
      <c r="I357" s="18">
        <v>0</v>
      </c>
      <c r="J357" s="18">
        <v>0</v>
      </c>
      <c r="K357" s="34">
        <v>1</v>
      </c>
      <c r="L357" s="13" t="s">
        <v>56</v>
      </c>
      <c r="M357" s="36">
        <v>1</v>
      </c>
      <c r="N357" s="7">
        <v>1</v>
      </c>
      <c r="O357" s="34">
        <v>100412</v>
      </c>
      <c r="P357" s="7">
        <v>0.5</v>
      </c>
      <c r="Q357" s="7">
        <v>0</v>
      </c>
      <c r="R357" s="7">
        <v>1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1" t="s">
        <v>78</v>
      </c>
    </row>
    <row r="358" ht="20.1" customHeight="1" spans="3:27">
      <c r="C358" s="14">
        <v>90010009</v>
      </c>
      <c r="D358" s="15" t="s">
        <v>336</v>
      </c>
      <c r="E358" s="38">
        <v>1</v>
      </c>
      <c r="F358" s="13">
        <v>0</v>
      </c>
      <c r="G358" s="14">
        <v>60010001</v>
      </c>
      <c r="H358" s="39">
        <v>12000</v>
      </c>
      <c r="I358" s="18">
        <v>0</v>
      </c>
      <c r="J358" s="18">
        <v>3</v>
      </c>
      <c r="K358" s="39">
        <v>4</v>
      </c>
      <c r="L358" s="13" t="s">
        <v>56</v>
      </c>
      <c r="M358" s="14">
        <v>1</v>
      </c>
      <c r="N358" s="7">
        <v>2</v>
      </c>
      <c r="O358" s="39">
        <v>0</v>
      </c>
      <c r="P358" s="39">
        <v>0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9">
        <v>0</v>
      </c>
      <c r="Y358" s="7">
        <v>0</v>
      </c>
      <c r="Z358" s="7">
        <v>0</v>
      </c>
      <c r="AA358" s="24" t="s">
        <v>78</v>
      </c>
    </row>
    <row r="359" s="5" customFormat="1" ht="20.1" customHeight="1" spans="3:27">
      <c r="C359" s="19">
        <v>98000010</v>
      </c>
      <c r="D359" s="17" t="s">
        <v>118</v>
      </c>
      <c r="E359" s="18">
        <v>1</v>
      </c>
      <c r="F359" s="13">
        <v>0</v>
      </c>
      <c r="G359" s="18" t="s">
        <v>119</v>
      </c>
      <c r="H359" s="18">
        <v>10000</v>
      </c>
      <c r="I359" s="18">
        <v>0</v>
      </c>
      <c r="J359" s="18">
        <v>0</v>
      </c>
      <c r="K359" s="18">
        <v>1</v>
      </c>
      <c r="L359" s="13" t="s">
        <v>56</v>
      </c>
      <c r="M359" s="18">
        <v>1</v>
      </c>
      <c r="N359" s="18">
        <v>1</v>
      </c>
      <c r="O359" s="18">
        <v>202401</v>
      </c>
      <c r="P359" s="18">
        <v>0.02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40000004</v>
      </c>
      <c r="AA359" s="23" t="s">
        <v>124</v>
      </c>
    </row>
    <row r="360" s="5" customFormat="1" ht="20.1" customHeight="1" spans="3:27">
      <c r="C360" s="19">
        <v>98000020</v>
      </c>
      <c r="D360" s="17" t="s">
        <v>118</v>
      </c>
      <c r="E360" s="18">
        <v>1</v>
      </c>
      <c r="F360" s="13">
        <v>0</v>
      </c>
      <c r="G360" s="18" t="s">
        <v>119</v>
      </c>
      <c r="H360" s="18">
        <v>10000</v>
      </c>
      <c r="I360" s="18">
        <v>0</v>
      </c>
      <c r="J360" s="18">
        <v>0</v>
      </c>
      <c r="K360" s="18">
        <v>1</v>
      </c>
      <c r="L360" s="13" t="s">
        <v>56</v>
      </c>
      <c r="M360" s="18">
        <v>1</v>
      </c>
      <c r="N360" s="18">
        <v>1</v>
      </c>
      <c r="O360" s="18">
        <v>203801</v>
      </c>
      <c r="P360" s="18">
        <v>0.1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40000004</v>
      </c>
      <c r="AA360" s="23" t="s">
        <v>124</v>
      </c>
    </row>
    <row r="361" s="5" customFormat="1" ht="20.1" customHeight="1" spans="2:27">
      <c r="B361" s="31"/>
      <c r="C361" s="19">
        <v>98000050</v>
      </c>
      <c r="D361" s="17" t="s">
        <v>58</v>
      </c>
      <c r="E361" s="18">
        <v>1</v>
      </c>
      <c r="F361" s="13">
        <v>0</v>
      </c>
      <c r="G361" s="18">
        <v>0</v>
      </c>
      <c r="H361" s="18">
        <v>3000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3001</v>
      </c>
      <c r="P361" s="18">
        <v>0.05</v>
      </c>
      <c r="Q361" s="18">
        <v>1002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11000007</v>
      </c>
      <c r="AA361" s="23"/>
    </row>
    <row r="362" ht="20.1" customHeight="1" spans="3:27">
      <c r="C362" s="19">
        <v>98000060</v>
      </c>
      <c r="D362" s="14" t="s">
        <v>230</v>
      </c>
      <c r="E362" s="16">
        <v>1</v>
      </c>
      <c r="F362" s="13">
        <v>0</v>
      </c>
      <c r="G362" s="14">
        <v>60010001</v>
      </c>
      <c r="H362" s="16">
        <v>10000</v>
      </c>
      <c r="I362" s="18">
        <v>0</v>
      </c>
      <c r="J362" s="18">
        <v>0</v>
      </c>
      <c r="K362" s="16">
        <v>4</v>
      </c>
      <c r="L362" s="13" t="s">
        <v>56</v>
      </c>
      <c r="M362" s="20">
        <v>1</v>
      </c>
      <c r="N362" s="18">
        <v>2</v>
      </c>
      <c r="O362" s="18">
        <v>3001</v>
      </c>
      <c r="P362" s="18">
        <v>-0.5</v>
      </c>
      <c r="Q362" s="18">
        <v>1004</v>
      </c>
      <c r="R362" s="7">
        <v>0</v>
      </c>
      <c r="S362" s="7">
        <v>0</v>
      </c>
      <c r="T362" s="7">
        <v>0</v>
      </c>
      <c r="U362" s="28">
        <v>0</v>
      </c>
      <c r="V362" s="28">
        <v>0</v>
      </c>
      <c r="W362" s="14">
        <v>0</v>
      </c>
      <c r="X362" s="16">
        <v>0</v>
      </c>
      <c r="Y362" s="4">
        <v>0</v>
      </c>
      <c r="Z362" s="4">
        <v>0</v>
      </c>
      <c r="AA362" s="25" t="s">
        <v>340</v>
      </c>
    </row>
    <row r="363" s="5" customFormat="1" ht="20.1" customHeight="1" spans="3:27">
      <c r="C363" s="19">
        <v>98000070</v>
      </c>
      <c r="D363" s="17" t="s">
        <v>106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4</v>
      </c>
      <c r="L363" s="13" t="s">
        <v>56</v>
      </c>
      <c r="M363" s="18">
        <v>1</v>
      </c>
      <c r="N363" s="18">
        <v>2</v>
      </c>
      <c r="O363" s="18">
        <v>100912</v>
      </c>
      <c r="P363" s="18">
        <v>-0.3</v>
      </c>
      <c r="Q363" s="18">
        <v>0</v>
      </c>
      <c r="R363" s="18">
        <v>1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70106002</v>
      </c>
      <c r="AA363" s="23" t="s">
        <v>171</v>
      </c>
    </row>
    <row r="364" s="5" customFormat="1" ht="20.1" customHeight="1" spans="3:27">
      <c r="C364" s="19">
        <v>98000080</v>
      </c>
      <c r="D364" s="17" t="s">
        <v>118</v>
      </c>
      <c r="E364" s="18">
        <v>1</v>
      </c>
      <c r="F364" s="13">
        <v>0</v>
      </c>
      <c r="G364" s="18" t="s">
        <v>119</v>
      </c>
      <c r="H364" s="18">
        <v>5000</v>
      </c>
      <c r="I364" s="18">
        <v>0</v>
      </c>
      <c r="J364" s="18">
        <v>0</v>
      </c>
      <c r="K364" s="18">
        <v>2</v>
      </c>
      <c r="L364" s="13" t="s">
        <v>56</v>
      </c>
      <c r="M364" s="18">
        <v>1</v>
      </c>
      <c r="N364" s="18">
        <v>1</v>
      </c>
      <c r="O364" s="18">
        <v>100312</v>
      </c>
      <c r="P364" s="18">
        <v>0.2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11000003</v>
      </c>
      <c r="AA364" s="23" t="s">
        <v>333</v>
      </c>
    </row>
    <row r="365" s="5" customFormat="1" ht="20.1" customHeight="1" spans="3:27">
      <c r="C365" s="19">
        <v>98001101</v>
      </c>
      <c r="D365" s="17" t="s">
        <v>95</v>
      </c>
      <c r="E365" s="18">
        <v>1</v>
      </c>
      <c r="F365" s="13">
        <v>0</v>
      </c>
      <c r="G365" s="18" t="s">
        <v>119</v>
      </c>
      <c r="H365" s="18">
        <v>10000</v>
      </c>
      <c r="I365" s="18">
        <v>0</v>
      </c>
      <c r="J365" s="18">
        <v>0</v>
      </c>
      <c r="K365" s="18">
        <v>2</v>
      </c>
      <c r="L365" s="13" t="s">
        <v>56</v>
      </c>
      <c r="M365" s="18">
        <v>1</v>
      </c>
      <c r="N365" s="18">
        <v>1</v>
      </c>
      <c r="O365" s="18">
        <v>100411</v>
      </c>
      <c r="P365" s="18">
        <v>0.1</v>
      </c>
      <c r="Q365" s="18">
        <v>0</v>
      </c>
      <c r="R365" s="18">
        <v>1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1</v>
      </c>
      <c r="Z365" s="18">
        <v>11000003</v>
      </c>
      <c r="AA365" s="23" t="s">
        <v>341</v>
      </c>
    </row>
    <row r="366" s="5" customFormat="1" ht="20.1" customHeight="1" spans="3:27">
      <c r="C366" s="19">
        <v>98001102</v>
      </c>
      <c r="D366" s="17" t="s">
        <v>125</v>
      </c>
      <c r="E366" s="18">
        <v>1</v>
      </c>
      <c r="F366" s="13">
        <v>0</v>
      </c>
      <c r="G366" s="18" t="s">
        <v>119</v>
      </c>
      <c r="H366" s="18">
        <v>10000</v>
      </c>
      <c r="I366" s="18">
        <v>0</v>
      </c>
      <c r="J366" s="18">
        <v>0</v>
      </c>
      <c r="K366" s="18">
        <v>2</v>
      </c>
      <c r="L366" s="13" t="s">
        <v>56</v>
      </c>
      <c r="M366" s="18">
        <v>1</v>
      </c>
      <c r="N366" s="18">
        <v>1</v>
      </c>
      <c r="O366" s="18">
        <v>100611</v>
      </c>
      <c r="P366" s="18">
        <v>0.1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11000003</v>
      </c>
      <c r="AA366" s="23" t="s">
        <v>149</v>
      </c>
    </row>
    <row r="367" s="5" customFormat="1" ht="20.1" customHeight="1" spans="3:27">
      <c r="C367" s="19">
        <v>98001103</v>
      </c>
      <c r="D367" s="17" t="s">
        <v>246</v>
      </c>
      <c r="E367" s="18">
        <v>1</v>
      </c>
      <c r="F367" s="13">
        <v>0</v>
      </c>
      <c r="G367" s="18" t="s">
        <v>119</v>
      </c>
      <c r="H367" s="18">
        <v>10000</v>
      </c>
      <c r="I367" s="18">
        <v>0</v>
      </c>
      <c r="J367" s="18">
        <v>0</v>
      </c>
      <c r="K367" s="18">
        <v>2</v>
      </c>
      <c r="L367" s="13" t="s">
        <v>56</v>
      </c>
      <c r="M367" s="18">
        <v>1</v>
      </c>
      <c r="N367" s="18">
        <v>1</v>
      </c>
      <c r="O367" s="18">
        <v>100811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11000003</v>
      </c>
      <c r="AA367" s="23" t="s">
        <v>151</v>
      </c>
    </row>
  </sheetData>
  <autoFilter ref="L1:L367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2022-12-14T12:54:00Z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