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6EA5B48-DEA7-4333-ADFF-92D9F43C3EE3}"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SkillProto!$AW$1:$AW$5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61" i="1" l="1"/>
  <c r="C960" i="1"/>
  <c r="C959" i="1"/>
  <c r="C958" i="1"/>
  <c r="C957" i="1"/>
  <c r="C956" i="1"/>
  <c r="C955" i="1"/>
  <c r="C954" i="1"/>
  <c r="C953" i="1"/>
  <c r="C952" i="1"/>
  <c r="C951" i="1"/>
  <c r="C971" i="1" s="1"/>
  <c r="C950" i="1"/>
  <c r="C970" i="1" s="1"/>
  <c r="C949" i="1"/>
  <c r="C969" i="1" s="1"/>
  <c r="C948" i="1"/>
  <c r="C968" i="1" s="1"/>
  <c r="C947" i="1"/>
  <c r="C967" i="1" s="1"/>
  <c r="C946" i="1"/>
  <c r="C966" i="1" s="1"/>
  <c r="C945" i="1"/>
  <c r="C965" i="1" s="1"/>
  <c r="C944" i="1"/>
  <c r="C964" i="1" s="1"/>
  <c r="C943" i="1"/>
  <c r="C963" i="1" s="1"/>
  <c r="C942" i="1"/>
  <c r="C962" i="1" s="1"/>
  <c r="BA565" i="1"/>
  <c r="BA556" i="1"/>
  <c r="BA554" i="1"/>
  <c r="G539" i="1"/>
  <c r="G538" i="1"/>
  <c r="G537" i="1"/>
  <c r="BA536" i="1"/>
  <c r="BA535" i="1"/>
  <c r="BA534" i="1"/>
  <c r="BA533" i="1"/>
  <c r="BA532" i="1"/>
  <c r="BA531" i="1"/>
  <c r="BA530" i="1"/>
  <c r="BA529" i="1"/>
  <c r="BA528" i="1"/>
  <c r="BA527" i="1"/>
  <c r="BA526" i="1"/>
  <c r="BA525" i="1"/>
  <c r="G521" i="1"/>
  <c r="G520" i="1"/>
  <c r="G519" i="1"/>
  <c r="BA512" i="1"/>
  <c r="BA511" i="1"/>
  <c r="BA510" i="1"/>
  <c r="BA509" i="1"/>
  <c r="G509" i="1"/>
  <c r="BA508" i="1"/>
  <c r="G508" i="1"/>
  <c r="BA507" i="1"/>
  <c r="G507" i="1"/>
  <c r="G504" i="1"/>
  <c r="G503" i="1"/>
  <c r="G502" i="1"/>
  <c r="BA501" i="1"/>
  <c r="BA500" i="1"/>
  <c r="BA499" i="1"/>
  <c r="BA498" i="1"/>
  <c r="BA497" i="1"/>
  <c r="BA496" i="1"/>
  <c r="BA495" i="1"/>
  <c r="BA494" i="1"/>
  <c r="BA493" i="1"/>
  <c r="BA492" i="1"/>
  <c r="I492" i="1"/>
  <c r="I498" i="1" s="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G470" i="1"/>
  <c r="BA469" i="1"/>
  <c r="BA468" i="1"/>
  <c r="BA467" i="1"/>
  <c r="BA466" i="1"/>
  <c r="BA465" i="1"/>
  <c r="BA464" i="1"/>
  <c r="BA463" i="1"/>
  <c r="BA462" i="1"/>
  <c r="BA461" i="1"/>
  <c r="BA460" i="1"/>
  <c r="I460" i="1"/>
  <c r="I466" i="1" s="1"/>
  <c r="I472" i="1" s="1"/>
  <c r="BA459" i="1"/>
  <c r="I459" i="1"/>
  <c r="I465" i="1" s="1"/>
  <c r="I471" i="1" s="1"/>
  <c r="BA458" i="1"/>
  <c r="I458" i="1"/>
  <c r="I464" i="1" s="1"/>
  <c r="I470" i="1" s="1"/>
  <c r="BA457" i="1"/>
  <c r="BA456" i="1"/>
  <c r="BA455" i="1"/>
  <c r="BA454" i="1"/>
  <c r="G454" i="1"/>
  <c r="BA453" i="1"/>
  <c r="G453" i="1"/>
  <c r="BA452" i="1"/>
  <c r="G452" i="1"/>
  <c r="BA451" i="1"/>
  <c r="BA450" i="1"/>
  <c r="BA298" i="1" s="1"/>
  <c r="BA449" i="1"/>
  <c r="BA448" i="1"/>
  <c r="G448" i="1"/>
  <c r="BA447" i="1"/>
  <c r="G447" i="1"/>
  <c r="BA446" i="1"/>
  <c r="BA294" i="1" s="1"/>
  <c r="G446" i="1"/>
  <c r="BA445" i="1"/>
  <c r="BA444" i="1"/>
  <c r="BA443" i="1"/>
  <c r="BA442" i="1"/>
  <c r="G442" i="1"/>
  <c r="BA441" i="1"/>
  <c r="G441" i="1"/>
  <c r="BA440" i="1"/>
  <c r="G440" i="1"/>
  <c r="BA439" i="1"/>
  <c r="BA438" i="1"/>
  <c r="BA292" i="1" s="1"/>
  <c r="BA437" i="1"/>
  <c r="BA436" i="1"/>
  <c r="G436" i="1"/>
  <c r="BA435" i="1"/>
  <c r="G435" i="1"/>
  <c r="BA434" i="1"/>
  <c r="BA288" i="1" s="1"/>
  <c r="G434" i="1"/>
  <c r="BA433" i="1"/>
  <c r="BA432" i="1"/>
  <c r="BA431" i="1"/>
  <c r="BA430" i="1"/>
  <c r="G430" i="1"/>
  <c r="BA429" i="1"/>
  <c r="G429" i="1"/>
  <c r="BA428" i="1"/>
  <c r="G428" i="1"/>
  <c r="BA427" i="1"/>
  <c r="BA426" i="1"/>
  <c r="BA286" i="1" s="1"/>
  <c r="BA425" i="1"/>
  <c r="BA424" i="1"/>
  <c r="G424" i="1"/>
  <c r="BA423" i="1"/>
  <c r="G423" i="1"/>
  <c r="BA422" i="1"/>
  <c r="BA282" i="1" s="1"/>
  <c r="G422" i="1"/>
  <c r="BA421" i="1"/>
  <c r="BA420" i="1"/>
  <c r="BA419" i="1"/>
  <c r="BA418" i="1"/>
  <c r="G418" i="1"/>
  <c r="BA417" i="1"/>
  <c r="G417" i="1"/>
  <c r="BA416" i="1"/>
  <c r="G416" i="1"/>
  <c r="BA415" i="1"/>
  <c r="BA414" i="1"/>
  <c r="BA413" i="1"/>
  <c r="BA412" i="1"/>
  <c r="G412" i="1"/>
  <c r="BA411" i="1"/>
  <c r="G411" i="1"/>
  <c r="BA410" i="1"/>
  <c r="G410" i="1"/>
  <c r="I406" i="1"/>
  <c r="I412" i="1" s="1"/>
  <c r="I418" i="1" s="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G387" i="1"/>
  <c r="BA386" i="1"/>
  <c r="G386" i="1"/>
  <c r="I381" i="1"/>
  <c r="I388" i="1" s="1"/>
  <c r="I394" i="1" s="1"/>
  <c r="G381" i="1"/>
  <c r="I380" i="1"/>
  <c r="I387" i="1" s="1"/>
  <c r="I393" i="1" s="1"/>
  <c r="G380" i="1"/>
  <c r="I379" i="1"/>
  <c r="I386" i="1" s="1"/>
  <c r="I392" i="1" s="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347" i="1"/>
  <c r="BA346" i="1"/>
  <c r="BA345" i="1"/>
  <c r="BA344" i="1"/>
  <c r="BA343" i="1"/>
  <c r="BA342" i="1"/>
  <c r="BA341" i="1"/>
  <c r="BA340" i="1"/>
  <c r="BA339" i="1"/>
  <c r="BA338" i="1"/>
  <c r="BA337" i="1"/>
  <c r="BA336" i="1"/>
  <c r="BA335" i="1"/>
  <c r="BA334" i="1"/>
  <c r="BA333" i="1"/>
  <c r="BA332" i="1"/>
  <c r="BA331" i="1"/>
  <c r="BA330" i="1"/>
  <c r="BA329" i="1"/>
  <c r="BA328" i="1"/>
  <c r="BA327" i="1"/>
  <c r="BA326" i="1"/>
  <c r="BA325" i="1"/>
  <c r="BA324" i="1"/>
  <c r="BA323" i="1"/>
  <c r="BA322" i="1"/>
  <c r="BA321" i="1"/>
  <c r="BA320" i="1"/>
  <c r="BA319" i="1"/>
  <c r="BA318" i="1"/>
  <c r="BA317" i="1"/>
  <c r="BA316" i="1"/>
  <c r="BA315" i="1"/>
  <c r="BA314" i="1"/>
  <c r="BA313" i="1"/>
  <c r="BA287" i="1"/>
  <c r="BA93" i="1"/>
  <c r="I93" i="1"/>
  <c r="G93" i="1"/>
  <c r="G84" i="1"/>
  <c r="BA290" i="1" l="1"/>
  <c r="BA299" i="1"/>
  <c r="BA267" i="1"/>
  <c r="BA279" i="1"/>
  <c r="BA280" i="1"/>
  <c r="BA293" i="1"/>
  <c r="BA271" i="1"/>
  <c r="BA289" i="1"/>
  <c r="BA291" i="1"/>
  <c r="BA264" i="1"/>
  <c r="BA276" i="1"/>
  <c r="BA266" i="1"/>
  <c r="BA273" i="1"/>
  <c r="BA285" i="1"/>
  <c r="BA275" i="1"/>
  <c r="BA268" i="1"/>
  <c r="BA283" i="1"/>
  <c r="BA295" i="1"/>
  <c r="BA297" i="1"/>
  <c r="BA265" i="1"/>
  <c r="BA277" i="1"/>
  <c r="BA269" i="1"/>
  <c r="BA270" i="1"/>
  <c r="BA284" i="1"/>
  <c r="BA296" i="1"/>
  <c r="BA281" i="1"/>
  <c r="BA278" i="1"/>
  <c r="BA272" i="1"/>
  <c r="BA2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<sst xmlns="http://schemas.openxmlformats.org/spreadsheetml/2006/main" count="5781" uniqueCount="1291">
  <si>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</si>
  <si>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</si>
  <si>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</si>
  <si>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</si>
  <si>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</si>
  <si>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</si>
  <si>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</si>
  <si>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</si>
  <si>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</si>
  <si>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</si>
  <si>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</si>
  <si>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</si>
  <si>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</si>
  <si>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</si>
  <si>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</si>
  <si>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</si>
  <si>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</si>
  <si>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</si>
  <si>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</si>
  <si>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</si>
  <si>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</si>
  <si>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</si>
  <si>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</si>
  <si>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</si>
  <si>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</si>
  <si>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</si>
  <si>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</si>
  <si>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</si>
  <si>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</si>
  <si>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</si>
  <si>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</si>
  <si>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</si>
  <si>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</si>
  <si>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</si>
  <si>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</si>
  <si>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</si>
  <si>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</si>
  <si>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</si>
  <si>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</si>
  <si>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</si>
  <si>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</si>
  <si>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</si>
  <si>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</si>
  <si>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</si>
  <si>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</si>
  <si>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</si>
  <si>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</si>
  <si>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</si>
  <si>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</si>
  <si>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</si>
  <si>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</si>
  <si>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</si>
  <si>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</si>
  <si>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</si>
  <si>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</si>
  <si>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</si>
  <si>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</si>
  <si>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</si>
  <si>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</si>
  <si>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</si>
  <si>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</si>
  <si>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</si>
  <si>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</si>
  <si>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</si>
  <si>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</si>
  <si>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</si>
  <si>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</si>
  <si>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</si>
  <si>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</si>
  <si>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</si>
  <si>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</si>
  <si>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</si>
  <si>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</si>
  <si>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</si>
  <si>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</si>
  <si>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</si>
  <si>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</si>
  <si>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</si>
  <si>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</si>
  <si>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</si>
  <si>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</si>
  <si>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</si>
  <si>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</si>
  <si>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</si>
  <si>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</si>
  <si>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</si>
  <si>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</si>
  <si>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</si>
  <si>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</si>
  <si>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</si>
  <si>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</si>
  <si>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</si>
  <si>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</si>
  <si>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</si>
  <si>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</si>
  <si>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</si>
  <si>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</si>
  <si>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</si>
  <si>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</si>
  <si>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</si>
  <si>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</si>
  <si>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</si>
  <si>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</si>
  <si>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</si>
  <si>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</si>
  <si>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</si>
  <si>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</si>
  <si>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</si>
  <si>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</si>
  <si>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</si>
  <si>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</si>
  <si>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</si>
  <si>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</si>
  <si>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</si>
  <si>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</si>
  <si>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</si>
  <si>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</si>
  <si>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</si>
  <si>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</si>
  <si>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</si>
  <si>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</si>
  <si>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</si>
  <si>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</si>
  <si>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</si>
  <si>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</si>
  <si>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</si>
  <si>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</si>
  <si>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</si>
  <si>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</si>
  <si>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</si>
  <si>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</si>
  <si>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</si>
  <si>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</si>
  <si>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</si>
  <si>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</si>
  <si>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</si>
  <si>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</si>
  <si>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</si>
  <si>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</si>
  <si>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</si>
  <si>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</si>
  <si>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</si>
  <si>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</si>
  <si>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</si>
  <si>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</si>
  <si>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</si>
  <si>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</si>
  <si>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</si>
  <si>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</si>
  <si>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</si>
  <si>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</si>
  <si>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</si>
  <si>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</si>
  <si>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</si>
  <si>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</si>
  <si>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</si>
  <si>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</si>
  <si>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</si>
  <si>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</si>
  <si>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</si>
  <si>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</si>
  <si>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</si>
  <si>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</si>
  <si>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</si>
  <si>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</si>
  <si>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</si>
  <si>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</si>
  <si>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</si>
  <si>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</si>
  <si>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</si>
  <si>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</si>
  <si>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</si>
  <si>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</si>
  <si>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</si>
  <si>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</si>
  <si>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</si>
  <si>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</si>
  <si>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</si>
  <si>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</si>
  <si>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</si>
  <si>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</si>
  <si>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</si>
  <si>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</si>
  <si>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</si>
  <si>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</si>
  <si>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</si>
  <si>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</si>
  <si>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</si>
  <si>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</si>
  <si>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</si>
  <si>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</si>
  <si>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</si>
  <si>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</si>
  <si>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</si>
  <si>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</si>
  <si>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</si>
  <si>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</si>
  <si>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</si>
  <si>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</si>
  <si>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</si>
  <si>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</si>
  <si>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</si>
  <si>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</si>
  <si>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</si>
  <si>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</si>
  <si>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</si>
  <si>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</si>
  <si>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</si>
  <si>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</si>
  <si>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</si>
  <si>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</si>
  <si>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</si>
  <si>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</si>
  <si>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</si>
  <si>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</si>
  <si>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</si>
  <si>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</si>
  <si>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</si>
  <si>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</si>
  <si>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</si>
  <si>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</si>
  <si>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</si>
  <si>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</si>
  <si>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</si>
  <si>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</si>
  <si>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</si>
  <si>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</si>
  <si>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</si>
  <si>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</si>
  <si>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</si>
  <si>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</si>
  <si>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</si>
  <si>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</si>
  <si>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</si>
  <si>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</si>
  <si>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</si>
  <si>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</si>
  <si>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</si>
  <si>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</si>
  <si>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</si>
  <si>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</si>
  <si>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</si>
  <si>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</si>
  <si>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</si>
  <si>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</si>
  <si>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</si>
  <si>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</si>
  <si>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</si>
  <si>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</si>
  <si>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</si>
  <si>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</si>
  <si>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</si>
  <si>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</si>
  <si>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</si>
  <si>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</si>
  <si>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</si>
  <si>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</si>
  <si>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</si>
  <si>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</si>
  <si>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</si>
  <si>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</si>
  <si>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</si>
  <si>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</si>
  <si>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</si>
  <si>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</si>
  <si>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</si>
  <si>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</si>
  <si>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</si>
  <si>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</si>
  <si>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</si>
  <si>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</si>
  <si>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</si>
  <si>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</si>
  <si>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</si>
  <si>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</si>
  <si>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</si>
  <si>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</si>
  <si>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</si>
  <si>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</si>
  <si>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</si>
  <si>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</si>
  <si>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</si>
  <si>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</si>
  <si>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</si>
  <si>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</si>
  <si>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</si>
  <si>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</si>
  <si>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</si>
  <si>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</si>
  <si>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</si>
  <si>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</si>
  <si>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</si>
  <si>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</si>
  <si>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</si>
  <si>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</si>
  <si>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</si>
  <si>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</si>
  <si>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</si>
  <si>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</si>
  <si>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</si>
  <si>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</si>
  <si>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</si>
  <si>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</si>
  <si>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</si>
  <si>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</si>
  <si>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</si>
  <si>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</si>
  <si>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</si>
  <si>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</si>
  <si>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</si>
  <si>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</si>
  <si>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</si>
  <si>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</si>
  <si>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</si>
  <si>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</si>
  <si>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</si>
  <si>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</si>
  <si>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</si>
  <si>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</si>
  <si>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</si>
  <si>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</si>
  <si>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</si>
  <si>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</si>
  <si>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</si>
  <si>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</si>
  <si>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</si>
  <si>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</si>
  <si>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</si>
  <si>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</si>
  <si>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</si>
  <si>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</si>
  <si>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</si>
  <si>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</si>
  <si>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</si>
  <si>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</si>
  <si>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</si>
  <si>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</si>
  <si>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</si>
  <si>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</si>
  <si>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</si>
  <si>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</si>
  <si>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</si>
  <si>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</si>
  <si>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</si>
  <si>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</si>
  <si>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</si>
  <si>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</si>
  <si>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</si>
  <si>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</si>
  <si>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</si>
  <si>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</si>
  <si>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</si>
  <si>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</si>
  <si>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</si>
  <si>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</si>
  <si>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</si>
  <si>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</si>
  <si>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</si>
  <si>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</si>
  <si>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</si>
  <si>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</si>
  <si>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</si>
  <si>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</si>
  <si>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</si>
  <si>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</si>
  <si>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</si>
  <si>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</si>
  <si>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</si>
  <si>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</si>
  <si>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</si>
  <si>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</si>
  <si>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</si>
  <si>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</si>
  <si>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</si>
  <si>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</si>
  <si>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</si>
  <si>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</si>
  <si>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</si>
  <si>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</si>
  <si>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</si>
  <si>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</si>
  <si>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</si>
  <si>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</si>
  <si>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</si>
  <si>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</si>
  <si>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</si>
  <si>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</si>
  <si>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</si>
  <si>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</si>
  <si>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</si>
  <si>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</si>
  <si>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</si>
  <si>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</si>
  <si>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</si>
  <si>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</si>
  <si>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</si>
  <si>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</si>
  <si>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</si>
  <si>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</si>
  <si>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</si>
  <si>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</si>
  <si>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</si>
  <si>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</si>
  <si>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</si>
  <si>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</si>
  <si>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</si>
  <si>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</si>
  <si>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</si>
  <si>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</si>
  <si>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</si>
  <si>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</si>
  <si>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</si>
  <si>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</si>
  <si>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</si>
  <si>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</si>
  <si>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</si>
  <si>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</si>
  <si>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</si>
  <si>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</si>
  <si>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</si>
  <si>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</si>
  <si>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</si>
  <si>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</si>
  <si>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</si>
  <si>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</si>
  <si>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</si>
  <si>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</si>
  <si>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</si>
  <si>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</si>
  <si>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</si>
  <si>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</si>
  <si>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</si>
  <si>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</si>
  <si>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</si>
  <si>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</si>
  <si>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</si>
  <si>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</si>
  <si>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</si>
  <si>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</si>
  <si>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</si>
  <si>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</si>
  <si>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</si>
  <si>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</si>
  <si>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</si>
  <si>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</si>
  <si>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</si>
  <si>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</si>
  <si>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</si>
  <si>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</si>
  <si>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</si>
  <si>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</si>
  <si>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</si>
  <si>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</si>
  <si>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</si>
  <si>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</si>
  <si>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</si>
  <si>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</si>
  <si>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</si>
  <si>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</si>
  <si>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</si>
  <si>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</si>
  <si>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</si>
  <si>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</si>
  <si>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</si>
  <si>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</si>
  <si>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</si>
  <si>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</si>
  <si>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</si>
  <si>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</si>
  <si>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</si>
  <si>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</si>
  <si>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</si>
  <si>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</si>
  <si>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</si>
  <si>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</si>
  <si>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</si>
  <si>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</si>
  <si>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</si>
  <si>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</si>
  <si>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</si>
  <si>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</si>
  <si>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</si>
  <si>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</si>
  <si>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</si>
  <si>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</si>
  <si>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</si>
  <si>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</si>
  <si>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</si>
  <si>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</si>
  <si>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</si>
  <si>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</si>
  <si>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</si>
  <si>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</si>
  <si>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</si>
  <si>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</si>
  <si>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</si>
  <si>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</si>
  <si>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</si>
  <si>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</si>
  <si>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</si>
  <si>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</si>
  <si>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</si>
  <si>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</si>
  <si>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</si>
  <si>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</si>
  <si>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</si>
  <si>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</si>
  <si>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</si>
  <si>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</si>
  <si>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</si>
  <si>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</si>
  <si>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</si>
  <si>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</si>
  <si>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</si>
  <si>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</si>
  <si>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</si>
  <si>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</si>
  <si>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</si>
  <si>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</si>
  <si>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</si>
  <si>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</si>
  <si>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</si>
  <si>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</si>
  <si>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</si>
  <si>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t>
  </si>
  <si>
    <t>nuhou</t>
  </si>
  <si>
    <t>立即给自己的武器附带光电效果,攻击提升25%+600点攻击,并使自身攻击时有概率触发闪电链,持续20秒</t>
  </si>
  <si>
    <t>90001041,90001043,90001047</t>
  </si>
  <si>
    <t>立即给自己的武器附带光电效果,攻击提升25%+900点攻击,并使自身攻击时有概率触发闪电链,持续20秒</t>
  </si>
  <si>
    <t>90001041,90001044,90001047</t>
  </si>
  <si>
    <t>立即给自己的武器附带光电效果,攻击提升25%+1200点攻击,并使自身攻击时有概率触发闪电链,持续20秒</t>
  </si>
  <si>
    <t>90001041,90001045,90001047</t>
  </si>
  <si>
    <t>立即给自己的武器附带光电效果,攻击提升25%+1500点攻击,并使自身攻击时有概率触发闪电链,持续20秒</t>
  </si>
  <si>
    <t>90001041,90001046,90001047</t>
  </si>
  <si>
    <t>立即给自己的武器附带光电效果,攻击提升25%+1800点攻击,并使自身攻击时有概率触发闪电链,持续20秒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</si>
  <si>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</si>
  <si>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</si>
  <si>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</si>
  <si>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</si>
  <si>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</si>
  <si>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</si>
  <si>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</si>
  <si>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</si>
  <si>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</si>
  <si>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</si>
  <si>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</si>
  <si>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</si>
  <si>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</si>
  <si>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</si>
  <si>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</si>
  <si>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</si>
  <si>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</si>
  <si>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</si>
  <si>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</si>
  <si>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</si>
  <si>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</si>
  <si>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</si>
  <si>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</si>
  <si>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</si>
  <si>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</si>
  <si>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</si>
  <si>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</si>
  <si>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</si>
  <si>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</si>
  <si>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</si>
  <si>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</si>
  <si>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</si>
  <si>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</si>
  <si>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</si>
  <si>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</si>
  <si>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</si>
  <si>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</si>
  <si>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</si>
  <si>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</si>
  <si>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</si>
  <si>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</si>
  <si>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</si>
  <si>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</si>
  <si>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</si>
  <si>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</si>
  <si>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</si>
  <si>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</si>
  <si>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</si>
  <si>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</si>
  <si>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</si>
  <si>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</si>
  <si>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</si>
  <si>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</si>
  <si>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</si>
  <si>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</si>
  <si>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</si>
  <si>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</si>
  <si>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</si>
  <si>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</si>
  <si>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</si>
  <si>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</si>
  <si>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</si>
  <si>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</si>
  <si>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</si>
  <si>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</si>
  <si>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</si>
  <si>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</si>
  <si>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</si>
  <si>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</si>
  <si>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</si>
  <si>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</si>
  <si>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</si>
  <si>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</si>
  <si>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</si>
  <si>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</si>
  <si>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</si>
  <si>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</si>
  <si>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</si>
  <si>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</si>
  <si>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</si>
  <si>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</si>
  <si>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</si>
  <si>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</si>
  <si>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</si>
  <si>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</si>
  <si>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</si>
  <si>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</si>
  <si>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</si>
  <si>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</si>
  <si>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</si>
  <si>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</si>
  <si>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</si>
  <si>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</si>
  <si>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</si>
  <si>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</si>
  <si>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</si>
  <si>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</si>
  <si>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</si>
  <si>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</si>
  <si>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</si>
  <si>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</si>
  <si>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</si>
  <si>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</si>
  <si>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</si>
  <si>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</si>
  <si>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</si>
  <si>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</si>
  <si>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</si>
  <si>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</si>
  <si>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</si>
  <si>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</si>
  <si>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</si>
  <si>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</si>
  <si>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</si>
  <si>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</si>
  <si>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</si>
  <si>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</si>
  <si>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</si>
  <si>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</si>
  <si>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</si>
  <si>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</si>
  <si>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</si>
  <si>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</si>
  <si>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</si>
  <si>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</si>
  <si>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</si>
  <si>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</si>
  <si>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</si>
  <si>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</si>
  <si>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</si>
  <si>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</si>
  <si>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</si>
  <si>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</si>
  <si>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</si>
  <si>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</si>
  <si>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</si>
  <si>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</si>
  <si>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</si>
  <si>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</si>
  <si>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</si>
  <si>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</si>
  <si>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</si>
  <si>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</si>
  <si>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</si>
  <si>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</si>
  <si>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</si>
  <si>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</si>
  <si>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</si>
  <si>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</si>
  <si>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</si>
  <si>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</si>
  <si>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</si>
  <si>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</si>
  <si>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</si>
  <si>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</si>
  <si>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</si>
  <si>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</si>
  <si>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</si>
  <si>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</si>
  <si>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</si>
  <si>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</si>
  <si>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</si>
  <si>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</si>
  <si>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</si>
  <si>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</si>
  <si>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</si>
  <si>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</si>
  <si>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</si>
  <si>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</si>
  <si>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</si>
  <si>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</si>
  <si>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</si>
  <si>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</si>
  <si>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</si>
  <si>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</si>
  <si>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</si>
  <si>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</si>
  <si>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</si>
  <si>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</si>
  <si>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</si>
  <si>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</si>
  <si>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</si>
  <si>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</si>
  <si>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</si>
  <si>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</si>
  <si>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</si>
  <si>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</si>
  <si>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</si>
  <si>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</si>
  <si>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</si>
  <si>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</si>
  <si>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</si>
  <si>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</si>
  <si>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</si>
  <si>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</si>
  <si>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</si>
  <si>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</si>
  <si>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</si>
  <si>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</si>
  <si>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</si>
  <si>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</si>
  <si>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</si>
  <si>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</si>
  <si>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</si>
  <si>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</si>
  <si>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</si>
  <si>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</si>
  <si>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</si>
  <si>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</si>
  <si>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</si>
  <si>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</si>
  <si>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</si>
  <si>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</si>
  <si>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</si>
  <si>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</si>
  <si>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</si>
  <si>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</si>
  <si>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</si>
  <si>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</si>
  <si>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</si>
  <si>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</si>
  <si>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</si>
  <si>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</si>
  <si>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</si>
  <si>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</si>
  <si>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</si>
  <si>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</si>
  <si>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</si>
  <si>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</si>
  <si>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</si>
  <si>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</si>
  <si>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</si>
  <si>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</si>
  <si>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</si>
  <si>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</si>
  <si>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</si>
  <si>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</si>
  <si>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</si>
  <si>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</si>
  <si>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</si>
  <si>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</si>
  <si>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</si>
  <si>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</si>
  <si>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</si>
  <si>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</si>
  <si>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</si>
  <si>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</si>
  <si>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</si>
  <si>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</si>
  <si>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</si>
  <si>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</si>
  <si>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</si>
  <si>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</si>
  <si>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</si>
  <si>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</si>
  <si>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</si>
  <si>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</si>
  <si>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</si>
  <si>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</si>
  <si>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</si>
  <si>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</si>
  <si>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</si>
  <si>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</si>
  <si>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</si>
  <si>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</si>
  <si>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</si>
  <si>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</si>
  <si>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</si>
  <si>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</si>
  <si>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</si>
  <si>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</si>
  <si>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</si>
  <si>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</si>
  <si>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</si>
  <si>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</si>
  <si>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</si>
  <si>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</si>
  <si>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</si>
  <si>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</si>
  <si>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</si>
  <si>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</si>
  <si>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</si>
  <si>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</si>
  <si>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</si>
  <si>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</si>
  <si>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</si>
  <si>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</si>
  <si>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</si>
  <si>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</si>
  <si>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</si>
  <si>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</si>
  <si>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</si>
  <si>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</si>
  <si>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</si>
  <si>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</si>
  <si>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</si>
  <si>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</si>
  <si>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</si>
  <si>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</si>
  <si>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</si>
  <si>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</si>
  <si>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</si>
  <si>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</si>
  <si>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</si>
  <si>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</si>
  <si>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</si>
  <si>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</si>
  <si>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</si>
  <si>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</si>
  <si>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</si>
  <si>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</si>
  <si>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</si>
  <si>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</si>
  <si>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</si>
  <si>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</si>
  <si>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</si>
  <si>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</si>
  <si>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</si>
  <si>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</si>
  <si>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</si>
  <si>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</si>
  <si>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</si>
  <si>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</si>
  <si>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</si>
  <si>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</si>
  <si>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</si>
  <si>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</si>
  <si>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</si>
  <si>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</si>
  <si>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</si>
  <si>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</si>
  <si>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</si>
  <si>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</si>
  <si>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</si>
  <si>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</si>
  <si>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</si>
  <si>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</si>
  <si>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</si>
  <si>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</si>
  <si>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</si>
  <si>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</si>
  <si>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</si>
  <si>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</si>
  <si>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</si>
  <si>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</si>
  <si>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</si>
  <si>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</si>
  <si>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</si>
  <si>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</si>
  <si>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</si>
  <si>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</si>
  <si>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</si>
  <si>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</si>
  <si>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</si>
  <si>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</si>
  <si>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</si>
  <si>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</si>
  <si>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</si>
  <si>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</si>
  <si>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</si>
  <si>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</si>
  <si>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</si>
  <si>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</si>
  <si>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</si>
  <si>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</si>
  <si>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</si>
  <si>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</si>
  <si>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</si>
  <si>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</si>
  <si>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</si>
  <si>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</si>
  <si>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</si>
  <si>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</si>
  <si>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</si>
  <si>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</si>
  <si>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</si>
  <si>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</si>
  <si>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</si>
  <si>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</si>
  <si>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</si>
  <si>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</si>
  <si>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</si>
  <si>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</si>
  <si>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</si>
  <si>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</si>
  <si>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</si>
  <si>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</si>
  <si>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</si>
  <si>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</si>
  <si>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</si>
  <si>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</si>
  <si>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</si>
  <si>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</si>
  <si>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</si>
  <si>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</si>
  <si>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</si>
  <si>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</si>
  <si>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</si>
  <si>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</si>
  <si>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</si>
  <si>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</si>
  <si>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</si>
  <si>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</si>
  <si>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</si>
  <si>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</si>
  <si>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</si>
  <si>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</si>
  <si>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</si>
  <si>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</si>
  <si>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</si>
  <si>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</si>
  <si>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</si>
  <si>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</si>
  <si>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</si>
  <si>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</si>
  <si>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</si>
  <si>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</si>
  <si>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</si>
  <si>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</si>
  <si>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</si>
  <si>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</si>
  <si>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</si>
  <si>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</si>
  <si>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</si>
  <si>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</si>
  <si>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</si>
  <si>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</si>
  <si>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</si>
  <si>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</si>
  <si>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</si>
  <si>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</si>
  <si>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</si>
  <si>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</si>
  <si>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</si>
  <si>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</si>
  <si>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</si>
  <si>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</si>
  <si>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</si>
  <si>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</si>
  <si>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</si>
  <si>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</si>
  <si>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</si>
  <si>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</si>
  <si>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</si>
  <si>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</si>
  <si>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</si>
  <si>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</si>
  <si>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</si>
  <si>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</si>
  <si>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</si>
  <si>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</si>
  <si>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</si>
  <si>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</si>
  <si>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</si>
  <si>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</si>
  <si>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</si>
  <si>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</si>
  <si>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</si>
  <si>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</si>
  <si>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</si>
  <si>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</si>
  <si>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</si>
  <si>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</si>
  <si>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</si>
  <si>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</si>
  <si>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</si>
  <si>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</si>
  <si>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</si>
  <si>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</si>
  <si>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</si>
  <si>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</si>
  <si>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</si>
  <si>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</si>
  <si>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</si>
  <si>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</si>
  <si>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</si>
  <si>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</si>
  <si>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</si>
  <si>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</si>
  <si>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</si>
  <si>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</si>
  <si>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</si>
  <si>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</si>
  <si>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</si>
  <si>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</si>
  <si>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</si>
  <si>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</si>
  <si>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</si>
  <si>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</si>
  <si>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</si>
  <si>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</si>
  <si>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</si>
  <si>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</si>
  <si>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</si>
  <si>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</si>
  <si>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</si>
  <si>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</si>
  <si>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</si>
  <si>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</si>
  <si>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</si>
  <si>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</si>
  <si>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</si>
  <si>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</si>
  <si>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70504002</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</si>
  <si>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</si>
  <si>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</si>
  <si>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</si>
  <si>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</si>
  <si>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</si>
  <si>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</si>
  <si>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</si>
  <si>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</si>
  <si>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</si>
  <si>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</si>
  <si>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</si>
  <si>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</si>
  <si>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</si>
  <si>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</si>
  <si>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</si>
  <si>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</si>
  <si>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</si>
  <si>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</si>
  <si>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</si>
  <si>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</si>
  <si>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</si>
  <si>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</si>
  <si>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</si>
  <si>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</si>
  <si>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</si>
  <si>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</si>
  <si>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</si>
  <si>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</si>
  <si>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</si>
  <si>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</si>
  <si>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</si>
  <si>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</si>
  <si>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</si>
  <si>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</si>
  <si>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</si>
  <si>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</si>
  <si>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</si>
  <si>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</si>
  <si>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</si>
  <si>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</si>
  <si>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</si>
  <si>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</si>
  <si>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</si>
  <si>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</si>
  <si>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</si>
  <si>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</si>
  <si>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</si>
  <si>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</si>
  <si>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</si>
  <si>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</si>
  <si>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</si>
  <si>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</si>
  <si>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</si>
  <si>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</si>
  <si>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</si>
  <si>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</si>
  <si>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</si>
  <si>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</si>
  <si>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</si>
  <si>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</si>
  <si>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</si>
  <si>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</si>
  <si>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</si>
  <si>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</si>
  <si>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</si>
  <si>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</si>
  <si>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</si>
  <si>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</si>
  <si>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</si>
  <si>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</si>
  <si>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</si>
  <si>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</si>
  <si>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</si>
  <si>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</si>
  <si>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</si>
  <si>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</si>
  <si>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</si>
  <si>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</si>
  <si>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</si>
  <si>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</si>
  <si>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</si>
  <si>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</si>
  <si>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</si>
  <si>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</si>
  <si>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</si>
  <si>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</si>
  <si>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</si>
  <si>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</si>
  <si>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</si>
  <si>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</si>
  <si>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</si>
  <si>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</si>
  <si>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</si>
  <si>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</si>
  <si>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</si>
  <si>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</si>
  <si>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</si>
  <si>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</si>
  <si>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</si>
  <si>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</si>
  <si>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</si>
  <si>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</si>
  <si>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</si>
  <si>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</si>
  <si>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</si>
  <si>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</si>
  <si>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</si>
  <si>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</si>
  <si>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</si>
  <si>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</si>
  <si>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</si>
  <si>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</si>
  <si>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</si>
  <si>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</si>
  <si>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</si>
  <si>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</si>
  <si>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</si>
  <si>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</si>
  <si>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</si>
  <si>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</si>
  <si>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</si>
  <si>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</si>
  <si>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</si>
  <si>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</si>
  <si>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</si>
  <si>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</si>
  <si>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</si>
  <si>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</si>
  <si>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</si>
  <si>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</si>
  <si>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</si>
  <si>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</si>
  <si>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</si>
  <si>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</si>
  <si>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</si>
  <si>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</si>
  <si>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</si>
  <si>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</si>
  <si>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</si>
  <si>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</si>
  <si>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</si>
  <si>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</si>
  <si>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</si>
  <si>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</si>
  <si>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</si>
  <si>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</si>
  <si>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</si>
  <si>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</si>
  <si>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</si>
  <si>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</si>
  <si>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</si>
  <si>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</si>
  <si>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</si>
  <si>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</si>
  <si>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</si>
  <si>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</si>
  <si>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</si>
  <si>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</si>
  <si>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</si>
  <si>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</si>
  <si>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</si>
  <si>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</si>
  <si>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</si>
  <si>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</si>
  <si>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</si>
  <si>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</si>
  <si>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</si>
  <si>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</si>
  <si>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</si>
  <si>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</si>
  <si>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</si>
  <si>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</si>
  <si>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</si>
  <si>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</si>
  <si>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</si>
  <si>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</si>
  <si>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</si>
  <si>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</si>
  <si>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</si>
  <si>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</si>
  <si>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</si>
  <si>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</si>
  <si>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</si>
  <si>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</si>
  <si>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</si>
  <si>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</si>
  <si>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</si>
  <si>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</si>
  <si>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</si>
  <si>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</si>
  <si>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</si>
  <si>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</si>
  <si>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</si>
  <si>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</si>
  <si>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</si>
  <si>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</si>
  <si>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</si>
  <si>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</si>
  <si>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</si>
  <si>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</si>
  <si>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</si>
  <si>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</si>
  <si>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</si>
  <si>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</si>
  <si>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</si>
  <si>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</si>
  <si>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</si>
  <si>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</si>
  <si>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</si>
  <si>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</si>
  <si>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</si>
  <si>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</si>
  <si>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</si>
  <si>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</si>
  <si>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</si>
  <si>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</si>
  <si>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</si>
  <si>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</si>
  <si>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</si>
  <si>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</si>
  <si>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</si>
  <si>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</si>
  <si>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</si>
  <si>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</si>
  <si>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</si>
  <si>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</si>
  <si>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</si>
  <si>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</si>
  <si>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</si>
  <si>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</si>
  <si>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</si>
  <si>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</si>
  <si>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传承:守护者的神杖技能</t>
    <phoneticPr fontId="39" type="noConversion"/>
  </si>
  <si>
    <r>
      <t>[</t>
    </r>
    <r>
      <rPr>
        <sz val="10"/>
        <color theme="1"/>
        <rFont val="Helvetica Neue"/>
        <family val="3"/>
        <charset val="134"/>
        <scheme val="minor"/>
      </rPr>
      <t>技能</t>
    </r>
    <r>
      <rPr>
        <sz val="10"/>
        <color theme="1"/>
        <rFont val="Helvetica Neue"/>
        <family val="2"/>
        <scheme val="minor"/>
      </rPr>
      <t>:</t>
    </r>
    <r>
      <rPr>
        <sz val="10"/>
        <color theme="1"/>
        <rFont val="Helvetica Neue"/>
        <family val="3"/>
        <charset val="134"/>
        <scheme val="minor"/>
      </rPr>
      <t>守护之击</t>
    </r>
    <r>
      <rPr>
        <sz val="10"/>
        <color theme="1"/>
        <rFont val="Helvetica Neue"/>
        <family val="2"/>
        <scheme val="minor"/>
      </rPr>
      <t>]+1</t>
    </r>
    <phoneticPr fontId="39" type="noConversion"/>
  </si>
  <si>
    <t>62012201,62012202;62012202,62012203;62012203,62012204;62012204,62012205;62012205,62012206</t>
  </si>
  <si>
    <t>技能等级提升1级</t>
    <phoneticPr fontId="39" type="noConversion"/>
  </si>
  <si>
    <t>传承:降魔护卫者技能</t>
    <phoneticPr fontId="39" type="noConversion"/>
  </si>
  <si>
    <t>62011201,62011202;62011202,62011203;62011203,62011204;62011204,62011205;62011205,62011206</t>
  </si>
  <si>
    <t>传承:神官的黄昏技能</t>
    <phoneticPr fontId="39" type="noConversion"/>
  </si>
  <si>
    <t>受到伤害有概率对攻击者造成1000点伤害</t>
    <phoneticPr fontId="39" type="noConversion"/>
  </si>
  <si>
    <t>受到伤害有概率恢复自身的生命值</t>
    <phoneticPr fontId="39" type="noConversion"/>
  </si>
  <si>
    <t>传承:女王项链技能</t>
    <phoneticPr fontId="39" type="noConversion"/>
  </si>
  <si>
    <t>攻击有概率使自身攻击速度提升30%,持续5秒</t>
    <phoneticPr fontId="39" type="noConversion"/>
  </si>
  <si>
    <t>跳跃击</t>
    <phoneticPr fontId="39" type="noConversion"/>
  </si>
  <si>
    <r>
      <t>[</t>
    </r>
    <r>
      <rPr>
        <sz val="10"/>
        <color theme="1"/>
        <rFont val="Helvetica Neue"/>
        <family val="3"/>
        <charset val="134"/>
        <scheme val="minor"/>
      </rPr>
      <t>技能</t>
    </r>
    <r>
      <rPr>
        <sz val="10"/>
        <color theme="1"/>
        <rFont val="Helvetica Neue"/>
        <family val="2"/>
        <scheme val="minor"/>
      </rPr>
      <t>:</t>
    </r>
    <r>
      <rPr>
        <sz val="10"/>
        <color theme="1"/>
        <rFont val="Helvetica Neue"/>
        <family val="3"/>
        <charset val="134"/>
        <scheme val="minor"/>
      </rPr>
      <t>回旋击</t>
    </r>
    <r>
      <rPr>
        <sz val="10"/>
        <color theme="1"/>
        <rFont val="Helvetica Neue"/>
        <family val="2"/>
        <scheme val="minor"/>
      </rPr>
      <t>]+1</t>
    </r>
    <phoneticPr fontId="39" type="noConversion"/>
  </si>
  <si>
    <t>61011201,61011202;61011202,61011203;61011203,61011204;61011204,61011205;61011205,61011206</t>
  </si>
  <si>
    <r>
      <t>[</t>
    </r>
    <r>
      <rPr>
        <sz val="10"/>
        <color theme="1"/>
        <rFont val="Helvetica Neue"/>
        <family val="3"/>
        <charset val="134"/>
        <scheme val="minor"/>
      </rPr>
      <t>技能</t>
    </r>
    <r>
      <rPr>
        <sz val="10"/>
        <color theme="1"/>
        <rFont val="Helvetica Neue"/>
        <family val="2"/>
        <scheme val="minor"/>
      </rPr>
      <t>:</t>
    </r>
    <r>
      <rPr>
        <sz val="10"/>
        <color theme="1"/>
        <rFont val="Helvetica Neue"/>
        <family val="3"/>
        <charset val="134"/>
        <scheme val="minor"/>
      </rPr>
      <t>光能灼烧</t>
    </r>
    <r>
      <rPr>
        <sz val="10"/>
        <color theme="1"/>
        <rFont val="Helvetica Neue"/>
        <family val="2"/>
        <scheme val="minor"/>
      </rPr>
      <t>]+1</t>
    </r>
    <phoneticPr fontId="39" type="noConversion"/>
  </si>
  <si>
    <r>
      <t>[</t>
    </r>
    <r>
      <rPr>
        <sz val="10"/>
        <color theme="1"/>
        <rFont val="Helvetica Neue"/>
        <family val="3"/>
        <charset val="134"/>
        <scheme val="minor"/>
      </rPr>
      <t>技能</t>
    </r>
    <r>
      <rPr>
        <sz val="10"/>
        <color theme="1"/>
        <rFont val="Helvetica Neue"/>
        <family val="2"/>
        <scheme val="minor"/>
      </rPr>
      <t>:</t>
    </r>
    <r>
      <rPr>
        <sz val="10"/>
        <color theme="1"/>
        <rFont val="Helvetica Neue"/>
        <family val="3"/>
        <charset val="134"/>
        <scheme val="minor"/>
      </rPr>
      <t>龙卷雨击</t>
    </r>
    <r>
      <rPr>
        <sz val="10"/>
        <color theme="1"/>
        <rFont val="Helvetica Neue"/>
        <family val="2"/>
        <scheme val="minor"/>
      </rPr>
      <t>]+1</t>
    </r>
    <phoneticPr fontId="39" type="noConversion"/>
  </si>
  <si>
    <t>传承:尽头之声技能</t>
    <phoneticPr fontId="39" type="noConversion"/>
  </si>
  <si>
    <t>传承:噩梦裁决者技能</t>
    <phoneticPr fontId="39" type="noConversion"/>
  </si>
  <si>
    <t>传承:天堂的权杖技能</t>
    <phoneticPr fontId="39" type="noConversion"/>
  </si>
  <si>
    <t>200203,1</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</si>
</sst>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88402966399123"/>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sz val="11"/>
      <color indexed="8"/>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90691854609822"/>
        <bgColor indexed="64"/>
      </patternFill>
    </fill>
    <fill>
      <patternFill patternType="solid">
        <fgColor rgb="FFFFFF00"/>
        <bgColor indexed="64"/>
      </patternFill>
    </fill>
    <fill>
      <patternFill patternType="solid">
        <fgColor theme="0" tint="-0.1498764000366222"/>
        <bgColor indexed="64"/>
      </patternFill>
    </fill>
    <fill>
      <patternFill patternType="solid">
        <fgColor theme="4" tint="0.79989013336588644"/>
        <bgColor indexed="64"/>
      </patternFill>
    </fill>
    <fill>
      <patternFill patternType="solid">
        <fgColor theme="7" tint="0.79989013336588644"/>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79989013336588644"/>
        <bgColor indexed="64"/>
      </patternFill>
    </fill>
    <fill>
      <patternFill patternType="solid">
        <fgColor theme="9" tint="0.59999389629810485"/>
        <bgColor indexed="64"/>
      </patternFill>
    </fill>
    <fill>
      <patternFill patternType="solid">
        <fgColor theme="9" tint="0.79985961485641044"/>
        <bgColor indexed="64"/>
      </patternFill>
    </fill>
    <fill>
      <patternFill patternType="solid">
        <fgColor theme="9" tint="0.7998290963469344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79989013336588644"/>
        <bgColor indexed="64"/>
      </patternFill>
    </fill>
    <fill>
      <patternFill patternType="solid">
        <fgColor theme="6" tint="0.79989013336588644"/>
        <bgColor indexed="64"/>
      </patternFill>
    </fill>
    <fill>
      <patternFill patternType="solid">
        <fgColor theme="4" tint="0.79982909634693444"/>
        <bgColor indexed="64"/>
      </patternFill>
    </fill>
    <fill>
      <patternFill patternType="solid">
        <fgColor theme="5" tint="0.79989013336588644"/>
        <bgColor indexed="64"/>
      </patternFill>
    </fill>
    <fill>
      <patternFill patternType="solid">
        <fgColor rgb="FFFFFFCC"/>
        <bgColor indexed="64"/>
      </patternFill>
    </fill>
    <fill>
      <patternFill patternType="solid">
        <fgColor theme="5" tint="0.79985961485641044"/>
        <bgColor indexed="64"/>
      </patternFill>
    </fill>
    <fill>
      <patternFill patternType="solid">
        <fgColor theme="8" tint="0.59999389629810485"/>
        <bgColor indexed="64"/>
      </patternFill>
    </fill>
    <fill>
      <patternFill patternType="solid">
        <fgColor theme="7" tint="0.79982909634693444"/>
        <bgColor indexed="64"/>
      </patternFill>
    </fill>
    <fill>
      <patternFill patternType="solid">
        <fgColor theme="6" tint="0.79982909634693444"/>
        <bgColor indexed="64"/>
      </patternFill>
    </fill>
    <fill>
      <patternFill patternType="solid">
        <fgColor theme="8" tint="0.79985961485641044"/>
        <bgColor indexed="64"/>
      </patternFill>
    </fill>
    <fill>
      <patternFill patternType="solid">
        <fgColor theme="7" tint="0.79985961485641044"/>
        <bgColor indexed="64"/>
      </patternFill>
    </fill>
    <fill>
      <patternFill patternType="solid">
        <fgColor theme="4" tint="0.79985961485641044"/>
        <bgColor indexed="64"/>
      </patternFill>
    </fill>
    <fill>
      <patternFill patternType="solid">
        <fgColor theme="8" tint="0.79982909634693444"/>
        <bgColor indexed="64"/>
      </patternFill>
    </fill>
    <fill>
      <patternFill patternType="solid">
        <fgColor theme="6" tint="0.79985961485641044"/>
        <bgColor indexed="64"/>
      </patternFill>
    </fill>
    <fill>
      <patternFill patternType="solid">
        <fgColor theme="5" tint="0.79982909634693444"/>
        <bgColor indexed="64"/>
      </patternFill>
    </fill>
    <fill>
      <patternFill patternType="solid">
        <fgColor rgb="FFFFEB9C"/>
        <bgColor indexed="64"/>
      </patternFill>
    </fill>
    <fill>
      <patternFill patternType="solid">
        <fgColor theme="4" tint="0.39985351115451523"/>
        <bgColor indexed="64"/>
      </patternFill>
    </fill>
    <fill>
      <patternFill patternType="solid">
        <fgColor theme="4" tint="0.39988402966399123"/>
        <bgColor indexed="64"/>
      </patternFill>
    </fill>
    <fill>
      <patternFill patternType="solid">
        <fgColor theme="5" tint="0.39985351115451523"/>
        <bgColor indexed="64"/>
      </patternFill>
    </fill>
    <fill>
      <patternFill patternType="solid">
        <fgColor theme="5" tint="0.39988402966399123"/>
        <bgColor indexed="64"/>
      </patternFill>
    </fill>
    <fill>
      <patternFill patternType="solid">
        <fgColor theme="6" tint="0.39985351115451523"/>
        <bgColor indexed="64"/>
      </patternFill>
    </fill>
    <fill>
      <patternFill patternType="solid">
        <fgColor theme="6" tint="0.39988402966399123"/>
        <bgColor indexed="64"/>
      </patternFill>
    </fill>
    <fill>
      <patternFill patternType="solid">
        <fgColor theme="7" tint="0.39985351115451523"/>
        <bgColor indexed="64"/>
      </patternFill>
    </fill>
    <fill>
      <patternFill patternType="solid">
        <fgColor theme="7" tint="0.39988402966399123"/>
        <bgColor indexed="64"/>
      </patternFill>
    </fill>
    <fill>
      <patternFill patternType="solid">
        <fgColor theme="8" tint="0.39985351115451523"/>
        <bgColor indexed="64"/>
      </patternFill>
    </fill>
    <fill>
      <patternFill patternType="solid">
        <fgColor theme="8" tint="0.39988402966399123"/>
        <bgColor indexed="64"/>
      </patternFill>
    </fill>
    <fill>
      <patternFill patternType="solid">
        <fgColor theme="9" tint="0.39985351115451523"/>
        <bgColor indexed="64"/>
      </patternFill>
    </fill>
    <fill>
      <patternFill patternType="solid">
        <fgColor theme="9" tint="0.3998840296639912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4" fillId="0" borderId="0" applyNumberFormat="0" applyFill="0" applyBorder="0" applyProtection="0"/>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5"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6"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2" borderId="9" applyNumberFormat="0" applyFont="0" applyAlignment="0" applyProtection="0">
      <alignment vertical="center"/>
    </xf>
    <xf numFmtId="0" fontId="22" fillId="32" borderId="0" applyNumberFormat="0" applyBorder="0" applyAlignment="0" applyProtection="0">
      <alignment vertical="center"/>
    </xf>
    <xf numFmtId="0" fontId="22" fillId="22" borderId="9" applyNumberFormat="0" applyFont="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9" applyNumberFormat="0" applyFont="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4" fillId="0" borderId="0" applyNumberFormat="0" applyFill="0" applyBorder="0" applyProtection="0"/>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31"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0" borderId="0"/>
    <xf numFmtId="0" fontId="22" fillId="0" borderId="0">
      <alignment vertical="center"/>
    </xf>
    <xf numFmtId="0" fontId="22" fillId="19" borderId="0" applyNumberFormat="0" applyBorder="0" applyAlignment="0" applyProtection="0">
      <alignment vertical="center"/>
    </xf>
    <xf numFmtId="0" fontId="22" fillId="0" borderId="0"/>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0" borderId="0"/>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4" fillId="0" borderId="0" applyNumberFormat="0" applyFill="0" applyBorder="0" applyProtection="0"/>
    <xf numFmtId="0" fontId="22" fillId="19" borderId="0" applyNumberFormat="0" applyBorder="0" applyAlignment="0" applyProtection="0">
      <alignment vertical="center"/>
    </xf>
    <xf numFmtId="0" fontId="24" fillId="0" borderId="0" applyNumberFormat="0" applyFill="0" applyBorder="0" applyProtection="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4" fillId="0" borderId="0" applyNumberFormat="0" applyFill="0" applyBorder="0" applyProtection="0"/>
    <xf numFmtId="0" fontId="22" fillId="19" borderId="0" applyNumberFormat="0" applyBorder="0" applyAlignment="0" applyProtection="0">
      <alignment vertical="center"/>
    </xf>
    <xf numFmtId="0" fontId="24" fillId="0" borderId="0" applyNumberFormat="0" applyFill="0" applyBorder="0" applyProtection="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4" fillId="0" borderId="0" applyNumberFormat="0" applyFill="0" applyBorder="0" applyProtection="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2" borderId="9" applyNumberFormat="0" applyFont="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25" borderId="0" applyNumberFormat="0" applyBorder="0" applyAlignment="0" applyProtection="0">
      <alignment vertical="center"/>
    </xf>
    <xf numFmtId="0" fontId="22" fillId="22" borderId="9" applyNumberFormat="0" applyFont="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4" fillId="0" borderId="0" applyNumberFormat="0" applyFill="0" applyBorder="0" applyProtection="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4" fillId="0" borderId="0" applyNumberFormat="0" applyFill="0" applyBorder="0" applyProtection="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4" fillId="0" borderId="0" applyNumberFormat="0" applyFill="0" applyBorder="0" applyProtection="0"/>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46" borderId="0" applyNumberFormat="0" applyBorder="0" applyAlignment="0" applyProtection="0">
      <alignment vertical="center"/>
    </xf>
    <xf numFmtId="0" fontId="30" fillId="46" borderId="0" applyNumberFormat="0" applyBorder="0" applyAlignment="0" applyProtection="0">
      <alignment vertical="center"/>
    </xf>
    <xf numFmtId="0" fontId="30" fillId="46" borderId="0" applyNumberFormat="0" applyBorder="0" applyAlignment="0" applyProtection="0">
      <alignment vertical="center"/>
    </xf>
    <xf numFmtId="0" fontId="24" fillId="0" borderId="0" applyNumberFormat="0" applyFill="0" applyBorder="0" applyProtection="0"/>
    <xf numFmtId="0" fontId="31" fillId="0" borderId="0">
      <alignment vertical="center"/>
    </xf>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4"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5" fillId="0" borderId="0"/>
    <xf numFmtId="0" fontId="25" fillId="0" borderId="0"/>
    <xf numFmtId="0" fontId="25"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4" fillId="0" borderId="0" applyNumberFormat="0" applyFill="0" applyBorder="0" applyProtection="0"/>
    <xf numFmtId="0" fontId="22" fillId="0" borderId="0"/>
    <xf numFmtId="0" fontId="24" fillId="0" borderId="0" applyNumberFormat="0" applyFill="0" applyBorder="0" applyProtection="0"/>
    <xf numFmtId="0" fontId="22" fillId="0" borderId="0"/>
    <xf numFmtId="0" fontId="22" fillId="0" borderId="0"/>
    <xf numFmtId="0" fontId="22" fillId="0" borderId="0"/>
    <xf numFmtId="0" fontId="24"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0" borderId="0" applyNumberFormat="0" applyFill="0" applyBorder="0" applyProtection="0"/>
    <xf numFmtId="0" fontId="22" fillId="0" borderId="0"/>
    <xf numFmtId="0" fontId="24" fillId="0" borderId="0" applyNumberFormat="0" applyFill="0" applyBorder="0" applyProtection="0"/>
    <xf numFmtId="0" fontId="32" fillId="0" borderId="0" applyNumberFormat="0" applyFill="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3"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cellStyleXfs>
  <cellXfs count="8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42" fillId="5" borderId="4" xfId="0" applyFont="1" applyFill="1" applyBorder="1" applyAlignment="1">
      <alignment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988"/>
  <sheetViews>
    <sheetView showGridLines="0" tabSelected="1" workbookViewId="0">
      <pane xSplit="4" ySplit="5" topLeftCell="E324" activePane="bottomRight" state="frozen"/>
      <selection pane="topRight"/>
      <selection pane="bottomLeft"/>
      <selection pane="bottomRight" activeCell="H339" sqref="H339"/>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0.5</v>
      </c>
      <c r="AN20" s="11">
        <v>500</v>
      </c>
      <c r="AO20" s="11">
        <v>0.1</v>
      </c>
      <c r="AP20" s="11">
        <v>60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0.15</v>
      </c>
      <c r="AN37" s="18">
        <v>3000</v>
      </c>
      <c r="AO37" s="18">
        <v>0.2</v>
      </c>
      <c r="AP37" s="18">
        <v>20</v>
      </c>
      <c r="AQ37" s="6">
        <v>0</v>
      </c>
      <c r="AR37" s="18" t="s">
        <v>138</v>
      </c>
      <c r="AS37" s="12" t="s">
        <v>164</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0.15</v>
      </c>
      <c r="AN38" s="18">
        <v>3000</v>
      </c>
      <c r="AO38" s="18">
        <v>0.2</v>
      </c>
      <c r="AP38" s="18">
        <v>20</v>
      </c>
      <c r="AQ38" s="6">
        <v>0</v>
      </c>
      <c r="AR38" s="18" t="s">
        <v>138</v>
      </c>
      <c r="AS38" s="12" t="s">
        <v>167</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7</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17</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12</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22</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18</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26</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7</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17</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12</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22</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18</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26</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1</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1</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1</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1</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1</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1</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1282</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1</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1</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1</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1</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1</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1</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1</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1</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1</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1</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1</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1</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1</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1</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1</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1</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1</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1</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1.5</v>
      </c>
      <c r="AJ361" s="18">
        <v>0</v>
      </c>
      <c r="AK361" s="18">
        <v>0</v>
      </c>
      <c r="AL361" s="18">
        <v>0</v>
      </c>
      <c r="AM361" s="18">
        <v>1</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1.5</v>
      </c>
      <c r="AJ362" s="18">
        <v>0</v>
      </c>
      <c r="AK362" s="18">
        <v>0</v>
      </c>
      <c r="AL362" s="18">
        <v>0</v>
      </c>
      <c r="AM362" s="18">
        <v>1</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1.5</v>
      </c>
      <c r="AJ363" s="18">
        <v>0</v>
      </c>
      <c r="AK363" s="18">
        <v>0</v>
      </c>
      <c r="AL363" s="18">
        <v>0</v>
      </c>
      <c r="AM363" s="18">
        <v>1</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1.5</v>
      </c>
      <c r="AJ364" s="18">
        <v>0</v>
      </c>
      <c r="AK364" s="18">
        <v>0</v>
      </c>
      <c r="AL364" s="18">
        <v>0</v>
      </c>
      <c r="AM364" s="18">
        <v>1</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1.5</v>
      </c>
      <c r="AJ365" s="18">
        <v>0</v>
      </c>
      <c r="AK365" s="18">
        <v>0</v>
      </c>
      <c r="AL365" s="18">
        <v>0</v>
      </c>
      <c r="AM365" s="18">
        <v>1</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1.5</v>
      </c>
      <c r="AJ366" s="18">
        <v>0</v>
      </c>
      <c r="AK366" s="18">
        <v>0</v>
      </c>
      <c r="AL366" s="18">
        <v>0</v>
      </c>
      <c r="AM366" s="18">
        <v>1</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spans="3:60" ht="19.5" customHeight="1">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1</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1</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1</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1</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1</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1</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1</v>
      </c>
      <c r="AL373" s="18">
        <v>0</v>
      </c>
      <c r="AM373" s="18">
        <v>1</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"立即对目标范围内的怪物造成"&amp;W373*100&amp;"%攻击伤害+"&amp;X373&amp;"点固定伤害"</f>
        <v>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522</v>
      </c>
      <c r="E374" s="11">
        <v>1</v>
      </c>
      <c r="F374" s="18">
        <v>61022101</v>
      </c>
      <c r="G374" s="18">
        <f t="shared" ref="G374:G375" si="26">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1</v>
      </c>
      <c r="AL374" s="18">
        <v>0</v>
      </c>
      <c r="AM374" s="18">
        <v>1</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ref="BA374:BA378" si="27">"立即对目标范围内的怪物造成"&amp;W374*100&amp;"%攻击伤害+"&amp;X374&amp;"点固定伤害"</f>
        <v>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522</v>
      </c>
      <c r="E375" s="11">
        <v>2</v>
      </c>
      <c r="F375" s="18">
        <v>61022101</v>
      </c>
      <c r="G375" s="18">
        <f t="shared" si="26"/>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1</v>
      </c>
      <c r="AL375" s="18">
        <v>0</v>
      </c>
      <c r="AM375" s="18">
        <v>1</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7"/>
        <v>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1</v>
      </c>
      <c r="AL376" s="18">
        <v>0</v>
      </c>
      <c r="AM376" s="18">
        <v>1</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7"/>
        <v>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1</v>
      </c>
      <c r="AL377" s="18">
        <v>0</v>
      </c>
      <c r="AM377" s="18">
        <v>1</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7"/>
        <v>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1</v>
      </c>
      <c r="AL378" s="18">
        <v>0</v>
      </c>
      <c r="AM378" s="18">
        <v>1</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7"/>
        <v>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1</v>
      </c>
      <c r="AN379" s="18">
        <v>3000</v>
      </c>
      <c r="AO379" s="18">
        <v>0.5</v>
      </c>
      <c r="AP379" s="18">
        <v>0</v>
      </c>
      <c r="AQ379" s="76"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spans="3:60" ht="20.100000000000001" customHeight="1">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1</v>
      </c>
      <c r="AN380" s="18">
        <v>3000</v>
      </c>
      <c r="AO380" s="18">
        <v>0.5</v>
      </c>
      <c r="AP380" s="18">
        <v>0</v>
      </c>
      <c r="AQ380" s="76" t="s">
        <v>524</v>
      </c>
      <c r="AR380" s="18" t="s">
        <v>138</v>
      </c>
      <c r="AS380" s="19" t="s">
        <v>139</v>
      </c>
      <c r="AT380" s="18" t="s">
        <v>525</v>
      </c>
      <c r="AU380" s="18">
        <v>0</v>
      </c>
      <c r="AV380" s="18">
        <v>21020020</v>
      </c>
      <c r="AW380" s="19" t="s">
        <v>140</v>
      </c>
      <c r="AX380" s="19">
        <v>0</v>
      </c>
      <c r="AY380" s="13">
        <v>0</v>
      </c>
      <c r="AZ380" s="13">
        <v>0</v>
      </c>
      <c r="BA380" s="61" t="s">
        <v>526</v>
      </c>
      <c r="BB380" s="18">
        <v>0</v>
      </c>
      <c r="BC380" s="11">
        <v>0</v>
      </c>
      <c r="BD380" s="18">
        <v>0</v>
      </c>
      <c r="BE380" s="18">
        <v>0</v>
      </c>
      <c r="BF380" s="18">
        <v>0</v>
      </c>
      <c r="BG380" s="18">
        <v>0</v>
      </c>
      <c r="BH380" s="9">
        <v>0</v>
      </c>
    </row>
    <row r="381" spans="3:60" ht="20.100000000000001" customHeight="1">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1</v>
      </c>
      <c r="AN381" s="18">
        <v>3000</v>
      </c>
      <c r="AO381" s="18">
        <v>0.5</v>
      </c>
      <c r="AP381" s="18">
        <v>0</v>
      </c>
      <c r="AQ381" s="77" t="s">
        <v>527</v>
      </c>
      <c r="AR381" s="18" t="s">
        <v>138</v>
      </c>
      <c r="AS381" s="19" t="s">
        <v>139</v>
      </c>
      <c r="AT381" s="18" t="s">
        <v>525</v>
      </c>
      <c r="AU381" s="18">
        <v>0</v>
      </c>
      <c r="AV381" s="18">
        <v>21020020</v>
      </c>
      <c r="AW381" s="19" t="s">
        <v>140</v>
      </c>
      <c r="AX381" s="19">
        <v>0</v>
      </c>
      <c r="AY381" s="13">
        <v>0</v>
      </c>
      <c r="AZ381" s="13">
        <v>0</v>
      </c>
      <c r="BA381" s="61" t="s">
        <v>528</v>
      </c>
      <c r="BB381" s="18">
        <v>0</v>
      </c>
      <c r="BC381" s="11">
        <v>0</v>
      </c>
      <c r="BD381" s="18">
        <v>0</v>
      </c>
      <c r="BE381" s="18">
        <v>0</v>
      </c>
      <c r="BF381" s="18">
        <v>0</v>
      </c>
      <c r="BG381" s="18">
        <v>0</v>
      </c>
      <c r="BH381" s="9">
        <v>0</v>
      </c>
    </row>
    <row r="382" spans="3:60" ht="20.100000000000001" customHeight="1">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1</v>
      </c>
      <c r="AN382" s="18">
        <v>3000</v>
      </c>
      <c r="AO382" s="18">
        <v>0.5</v>
      </c>
      <c r="AP382" s="18">
        <v>0</v>
      </c>
      <c r="AQ382" s="77" t="s">
        <v>529</v>
      </c>
      <c r="AR382" s="18" t="s">
        <v>138</v>
      </c>
      <c r="AS382" s="19" t="s">
        <v>139</v>
      </c>
      <c r="AT382" s="18" t="s">
        <v>525</v>
      </c>
      <c r="AU382" s="18">
        <v>0</v>
      </c>
      <c r="AV382" s="18">
        <v>21020020</v>
      </c>
      <c r="AW382" s="19" t="s">
        <v>140</v>
      </c>
      <c r="AX382" s="19">
        <v>0</v>
      </c>
      <c r="AY382" s="13">
        <v>0</v>
      </c>
      <c r="AZ382" s="13">
        <v>0</v>
      </c>
      <c r="BA382" s="61" t="s">
        <v>530</v>
      </c>
      <c r="BB382" s="18">
        <v>0</v>
      </c>
      <c r="BC382" s="11">
        <v>0</v>
      </c>
      <c r="BD382" s="18">
        <v>0</v>
      </c>
      <c r="BE382" s="18">
        <v>0</v>
      </c>
      <c r="BF382" s="18">
        <v>0</v>
      </c>
      <c r="BG382" s="18">
        <v>0</v>
      </c>
      <c r="BH382" s="9">
        <v>0</v>
      </c>
    </row>
    <row r="383" spans="3:60" ht="20.100000000000001" customHeight="1">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1</v>
      </c>
      <c r="AN383" s="18">
        <v>3000</v>
      </c>
      <c r="AO383" s="18">
        <v>0.5</v>
      </c>
      <c r="AP383" s="18">
        <v>0</v>
      </c>
      <c r="AQ383" s="77" t="s">
        <v>531</v>
      </c>
      <c r="AR383" s="18" t="s">
        <v>138</v>
      </c>
      <c r="AS383" s="19" t="s">
        <v>139</v>
      </c>
      <c r="AT383" s="18" t="s">
        <v>525</v>
      </c>
      <c r="AU383" s="18">
        <v>0</v>
      </c>
      <c r="AV383" s="18">
        <v>21020020</v>
      </c>
      <c r="AW383" s="19" t="s">
        <v>140</v>
      </c>
      <c r="AX383" s="19">
        <v>0</v>
      </c>
      <c r="AY383" s="13">
        <v>0</v>
      </c>
      <c r="AZ383" s="13">
        <v>0</v>
      </c>
      <c r="BA383" s="61" t="s">
        <v>532</v>
      </c>
      <c r="BB383" s="18">
        <v>0</v>
      </c>
      <c r="BC383" s="11">
        <v>0</v>
      </c>
      <c r="BD383" s="18">
        <v>0</v>
      </c>
      <c r="BE383" s="18">
        <v>0</v>
      </c>
      <c r="BF383" s="18">
        <v>0</v>
      </c>
      <c r="BG383" s="18">
        <v>0</v>
      </c>
      <c r="BH383" s="9">
        <v>0</v>
      </c>
    </row>
    <row r="384" spans="3:60" ht="20.100000000000001" customHeight="1">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1</v>
      </c>
      <c r="AN384" s="18">
        <v>3000</v>
      </c>
      <c r="AO384" s="18">
        <v>0.5</v>
      </c>
      <c r="AP384" s="18">
        <v>0</v>
      </c>
      <c r="AQ384" s="77" t="s">
        <v>533</v>
      </c>
      <c r="AR384" s="18" t="s">
        <v>138</v>
      </c>
      <c r="AS384" s="19" t="s">
        <v>139</v>
      </c>
      <c r="AT384" s="18" t="s">
        <v>525</v>
      </c>
      <c r="AU384" s="18">
        <v>0</v>
      </c>
      <c r="AV384" s="18">
        <v>21020020</v>
      </c>
      <c r="AW384" s="19" t="s">
        <v>140</v>
      </c>
      <c r="AX384" s="19">
        <v>0</v>
      </c>
      <c r="AY384" s="13">
        <v>0</v>
      </c>
      <c r="AZ384" s="13">
        <v>0</v>
      </c>
      <c r="BA384" s="61" t="s">
        <v>534</v>
      </c>
      <c r="BB384" s="18">
        <v>0</v>
      </c>
      <c r="BC384" s="11">
        <v>0</v>
      </c>
      <c r="BD384" s="18">
        <v>0</v>
      </c>
      <c r="BE384" s="18">
        <v>0</v>
      </c>
      <c r="BF384" s="18">
        <v>0</v>
      </c>
      <c r="BG384" s="18">
        <v>0</v>
      </c>
      <c r="BH384" s="9">
        <v>0</v>
      </c>
    </row>
    <row r="385" spans="3:60" ht="20.100000000000001" customHeight="1">
      <c r="C385" s="18">
        <v>61022211</v>
      </c>
      <c r="D385" s="19" t="s">
        <v>535</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0.5</v>
      </c>
      <c r="AN385" s="18">
        <v>5000</v>
      </c>
      <c r="AO385" s="18">
        <v>0.2</v>
      </c>
      <c r="AP385" s="18">
        <v>0</v>
      </c>
      <c r="AQ385" s="6">
        <v>0</v>
      </c>
      <c r="AR385" s="18" t="s">
        <v>138</v>
      </c>
      <c r="AS385" s="19" t="s">
        <v>139</v>
      </c>
      <c r="AT385" s="18">
        <v>0</v>
      </c>
      <c r="AU385" s="18">
        <v>10000006</v>
      </c>
      <c r="AV385" s="10">
        <v>60000004</v>
      </c>
      <c r="AW385" s="19" t="s">
        <v>536</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537</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538</v>
      </c>
      <c r="AT386" s="18" t="s">
        <v>539</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spans="3:60" ht="20.100000000000001" customHeight="1">
      <c r="C387" s="18">
        <v>61022302</v>
      </c>
      <c r="D387" s="19" t="s">
        <v>537</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538</v>
      </c>
      <c r="AT387" s="18" t="s">
        <v>539</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spans="3:60" ht="20.100000000000001" customHeight="1">
      <c r="C388" s="18">
        <v>61022303</v>
      </c>
      <c r="D388" s="19" t="s">
        <v>537</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538</v>
      </c>
      <c r="AT388" s="18" t="s">
        <v>539</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spans="3:60" ht="20.100000000000001" customHeight="1">
      <c r="C389" s="18">
        <v>61022304</v>
      </c>
      <c r="D389" s="19" t="s">
        <v>537</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538</v>
      </c>
      <c r="AT389" s="18" t="s">
        <v>539</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spans="3:60" ht="20.100000000000001" customHeight="1">
      <c r="C390" s="18">
        <v>61022305</v>
      </c>
      <c r="D390" s="19" t="s">
        <v>537</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538</v>
      </c>
      <c r="AT390" s="18" t="s">
        <v>539</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spans="3:60" ht="20.100000000000001" customHeight="1">
      <c r="C391" s="18">
        <v>61022306</v>
      </c>
      <c r="D391" s="19" t="s">
        <v>537</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538</v>
      </c>
      <c r="AT391" s="18" t="s">
        <v>539</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spans="3:60" ht="19.5" customHeight="1">
      <c r="C392" s="18">
        <v>61022401</v>
      </c>
      <c r="D392" s="19" t="s">
        <v>540</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538</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540</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538</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540</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538</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540</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538</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540</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538</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540</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538</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541</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541</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541</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541</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541</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541</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542</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543</v>
      </c>
      <c r="AR404" s="18" t="s">
        <v>138</v>
      </c>
      <c r="AS404" s="19" t="s">
        <v>544</v>
      </c>
      <c r="AT404" s="18" t="s">
        <v>525</v>
      </c>
      <c r="AU404" s="18">
        <v>0</v>
      </c>
      <c r="AV404" s="18">
        <v>21030020</v>
      </c>
      <c r="AW404" s="19" t="s">
        <v>140</v>
      </c>
      <c r="AX404" s="19" t="s">
        <v>138</v>
      </c>
      <c r="AY404" s="13">
        <v>0</v>
      </c>
      <c r="AZ404" s="13">
        <v>0</v>
      </c>
      <c r="BA404" s="61" t="s">
        <v>545</v>
      </c>
      <c r="BB404" s="18">
        <v>0</v>
      </c>
      <c r="BC404" s="11">
        <v>0</v>
      </c>
      <c r="BD404" s="18">
        <v>0</v>
      </c>
      <c r="BE404" s="18">
        <v>0</v>
      </c>
      <c r="BF404" s="18">
        <v>0</v>
      </c>
      <c r="BG404" s="18">
        <v>0</v>
      </c>
      <c r="BH404" s="9">
        <v>0</v>
      </c>
    </row>
    <row r="405" spans="3:60" ht="20.100000000000001" customHeight="1">
      <c r="C405" s="18">
        <v>61023202</v>
      </c>
      <c r="D405" s="19" t="s">
        <v>542</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543</v>
      </c>
      <c r="AR405" s="18" t="s">
        <v>138</v>
      </c>
      <c r="AS405" s="19" t="s">
        <v>544</v>
      </c>
      <c r="AT405" s="18" t="s">
        <v>525</v>
      </c>
      <c r="AU405" s="18">
        <v>0</v>
      </c>
      <c r="AV405" s="18">
        <v>21030020</v>
      </c>
      <c r="AW405" s="19" t="s">
        <v>140</v>
      </c>
      <c r="AX405" s="19" t="s">
        <v>138</v>
      </c>
      <c r="AY405" s="13">
        <v>0</v>
      </c>
      <c r="AZ405" s="13">
        <v>0</v>
      </c>
      <c r="BA405" s="61" t="s">
        <v>545</v>
      </c>
      <c r="BB405" s="18">
        <v>0</v>
      </c>
      <c r="BC405" s="11">
        <v>0</v>
      </c>
      <c r="BD405" s="18">
        <v>0</v>
      </c>
      <c r="BE405" s="18">
        <v>0</v>
      </c>
      <c r="BF405" s="18">
        <v>0</v>
      </c>
      <c r="BG405" s="18">
        <v>0</v>
      </c>
      <c r="BH405" s="9">
        <v>0</v>
      </c>
    </row>
    <row r="406" spans="3:60" ht="20.100000000000001" customHeight="1">
      <c r="C406" s="18">
        <v>61023203</v>
      </c>
      <c r="D406" s="19" t="s">
        <v>542</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546</v>
      </c>
      <c r="AR406" s="18" t="s">
        <v>138</v>
      </c>
      <c r="AS406" s="19" t="s">
        <v>544</v>
      </c>
      <c r="AT406" s="18" t="s">
        <v>525</v>
      </c>
      <c r="AU406" s="18">
        <v>0</v>
      </c>
      <c r="AV406" s="18">
        <v>21030020</v>
      </c>
      <c r="AW406" s="19" t="s">
        <v>140</v>
      </c>
      <c r="AX406" s="19" t="s">
        <v>138</v>
      </c>
      <c r="AY406" s="13">
        <v>0</v>
      </c>
      <c r="AZ406" s="13">
        <v>0</v>
      </c>
      <c r="BA406" s="61" t="s">
        <v>547</v>
      </c>
      <c r="BB406" s="18">
        <v>0</v>
      </c>
      <c r="BC406" s="11">
        <v>0</v>
      </c>
      <c r="BD406" s="18">
        <v>0</v>
      </c>
      <c r="BE406" s="18">
        <v>0</v>
      </c>
      <c r="BF406" s="18">
        <v>0</v>
      </c>
      <c r="BG406" s="18">
        <v>0</v>
      </c>
      <c r="BH406" s="9">
        <v>0</v>
      </c>
    </row>
    <row r="407" spans="3:60" ht="20.100000000000001" customHeight="1">
      <c r="C407" s="18">
        <v>61023204</v>
      </c>
      <c r="D407" s="19" t="s">
        <v>542</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548</v>
      </c>
      <c r="AR407" s="18" t="s">
        <v>138</v>
      </c>
      <c r="AS407" s="19" t="s">
        <v>544</v>
      </c>
      <c r="AT407" s="18" t="s">
        <v>525</v>
      </c>
      <c r="AU407" s="18">
        <v>0</v>
      </c>
      <c r="AV407" s="18">
        <v>21030020</v>
      </c>
      <c r="AW407" s="19" t="s">
        <v>140</v>
      </c>
      <c r="AX407" s="19" t="s">
        <v>138</v>
      </c>
      <c r="AY407" s="13">
        <v>0</v>
      </c>
      <c r="AZ407" s="13">
        <v>0</v>
      </c>
      <c r="BA407" s="61" t="s">
        <v>549</v>
      </c>
      <c r="BB407" s="18">
        <v>0</v>
      </c>
      <c r="BC407" s="11">
        <v>0</v>
      </c>
      <c r="BD407" s="18">
        <v>0</v>
      </c>
      <c r="BE407" s="18">
        <v>0</v>
      </c>
      <c r="BF407" s="18">
        <v>0</v>
      </c>
      <c r="BG407" s="18">
        <v>0</v>
      </c>
      <c r="BH407" s="9">
        <v>0</v>
      </c>
    </row>
    <row r="408" spans="3:60" ht="20.100000000000001" customHeight="1">
      <c r="C408" s="18">
        <v>61023205</v>
      </c>
      <c r="D408" s="19" t="s">
        <v>542</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550</v>
      </c>
      <c r="AR408" s="18" t="s">
        <v>138</v>
      </c>
      <c r="AS408" s="19" t="s">
        <v>544</v>
      </c>
      <c r="AT408" s="18" t="s">
        <v>525</v>
      </c>
      <c r="AU408" s="18">
        <v>0</v>
      </c>
      <c r="AV408" s="18">
        <v>21030020</v>
      </c>
      <c r="AW408" s="19" t="s">
        <v>140</v>
      </c>
      <c r="AX408" s="19" t="s">
        <v>138</v>
      </c>
      <c r="AY408" s="13">
        <v>0</v>
      </c>
      <c r="AZ408" s="13">
        <v>0</v>
      </c>
      <c r="BA408" s="61" t="s">
        <v>551</v>
      </c>
      <c r="BB408" s="18">
        <v>0</v>
      </c>
      <c r="BC408" s="11">
        <v>0</v>
      </c>
      <c r="BD408" s="18">
        <v>0</v>
      </c>
      <c r="BE408" s="18">
        <v>0</v>
      </c>
      <c r="BF408" s="18">
        <v>0</v>
      </c>
      <c r="BG408" s="18">
        <v>0</v>
      </c>
      <c r="BH408" s="9">
        <v>0</v>
      </c>
    </row>
    <row r="409" spans="3:60" ht="20.100000000000001" customHeight="1">
      <c r="C409" s="18">
        <v>61023206</v>
      </c>
      <c r="D409" s="19" t="s">
        <v>542</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552</v>
      </c>
      <c r="AR409" s="18" t="s">
        <v>138</v>
      </c>
      <c r="AS409" s="19" t="s">
        <v>544</v>
      </c>
      <c r="AT409" s="18" t="s">
        <v>525</v>
      </c>
      <c r="AU409" s="18">
        <v>0</v>
      </c>
      <c r="AV409" s="18">
        <v>21030020</v>
      </c>
      <c r="AW409" s="19" t="s">
        <v>140</v>
      </c>
      <c r="AX409" s="19" t="s">
        <v>138</v>
      </c>
      <c r="AY409" s="13">
        <v>0</v>
      </c>
      <c r="AZ409" s="13">
        <v>0</v>
      </c>
      <c r="BA409" s="61" t="s">
        <v>553</v>
      </c>
      <c r="BB409" s="18">
        <v>0</v>
      </c>
      <c r="BC409" s="11">
        <v>0</v>
      </c>
      <c r="BD409" s="18">
        <v>0</v>
      </c>
      <c r="BE409" s="18">
        <v>0</v>
      </c>
      <c r="BF409" s="18">
        <v>0</v>
      </c>
      <c r="BG409" s="18">
        <v>0</v>
      </c>
      <c r="BH409" s="9">
        <v>0</v>
      </c>
    </row>
    <row r="410" spans="3:60" ht="20.100000000000001" customHeight="1">
      <c r="C410" s="18">
        <v>61023301</v>
      </c>
      <c r="D410" s="19" t="s">
        <v>554</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555</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554</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555</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554</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555</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554</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555</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554</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555</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554</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555</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556</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557</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556</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557</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556</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558</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556</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559</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556</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560</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556</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561</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1</v>
      </c>
      <c r="AN422" s="18">
        <v>3000</v>
      </c>
      <c r="AO422" s="18">
        <v>0.5</v>
      </c>
      <c r="AP422" s="18">
        <v>0</v>
      </c>
      <c r="AQ422" s="6">
        <v>0</v>
      </c>
      <c r="AR422" s="18">
        <v>0</v>
      </c>
      <c r="AS422" s="19" t="s">
        <v>139</v>
      </c>
      <c r="AT422" s="18" t="s">
        <v>562</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1</v>
      </c>
      <c r="AN423" s="18">
        <v>3000</v>
      </c>
      <c r="AO423" s="18">
        <v>0.5</v>
      </c>
      <c r="AP423" s="18">
        <v>0</v>
      </c>
      <c r="AQ423" s="6">
        <v>0</v>
      </c>
      <c r="AR423" s="18">
        <v>0</v>
      </c>
      <c r="AS423" s="19" t="s">
        <v>139</v>
      </c>
      <c r="AT423" s="18" t="s">
        <v>562</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1</v>
      </c>
      <c r="AN424" s="18">
        <v>3000</v>
      </c>
      <c r="AO424" s="18">
        <v>0.5</v>
      </c>
      <c r="AP424" s="18">
        <v>0</v>
      </c>
      <c r="AQ424" s="6">
        <v>0</v>
      </c>
      <c r="AR424" s="18">
        <v>0</v>
      </c>
      <c r="AS424" s="19" t="s">
        <v>139</v>
      </c>
      <c r="AT424" s="18" t="s">
        <v>562</v>
      </c>
      <c r="AU424" s="18">
        <v>10000006</v>
      </c>
      <c r="AV424" s="18">
        <v>21100010</v>
      </c>
      <c r="AW424" s="19" t="s">
        <v>140</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1</v>
      </c>
      <c r="AN425" s="18">
        <v>3000</v>
      </c>
      <c r="AO425" s="18">
        <v>0.5</v>
      </c>
      <c r="AP425" s="18">
        <v>0</v>
      </c>
      <c r="AQ425" s="6">
        <v>0</v>
      </c>
      <c r="AR425" s="18">
        <v>0</v>
      </c>
      <c r="AS425" s="19" t="s">
        <v>139</v>
      </c>
      <c r="AT425" s="18" t="s">
        <v>562</v>
      </c>
      <c r="AU425" s="18">
        <v>10000006</v>
      </c>
      <c r="AV425" s="18">
        <v>21100010</v>
      </c>
      <c r="AW425" s="19" t="s">
        <v>140</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1</v>
      </c>
      <c r="AN426" s="18">
        <v>3000</v>
      </c>
      <c r="AO426" s="18">
        <v>0.5</v>
      </c>
      <c r="AP426" s="18">
        <v>0</v>
      </c>
      <c r="AQ426" s="6">
        <v>0</v>
      </c>
      <c r="AR426" s="18">
        <v>0</v>
      </c>
      <c r="AS426" s="19" t="s">
        <v>139</v>
      </c>
      <c r="AT426" s="18" t="s">
        <v>562</v>
      </c>
      <c r="AU426" s="18">
        <v>10000006</v>
      </c>
      <c r="AV426" s="18">
        <v>21100010</v>
      </c>
      <c r="AW426" s="19" t="s">
        <v>140</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1</v>
      </c>
      <c r="AN427" s="18">
        <v>3000</v>
      </c>
      <c r="AO427" s="18">
        <v>0.5</v>
      </c>
      <c r="AP427" s="18">
        <v>0</v>
      </c>
      <c r="AQ427" s="6">
        <v>0</v>
      </c>
      <c r="AR427" s="18">
        <v>0</v>
      </c>
      <c r="AS427" s="19" t="s">
        <v>139</v>
      </c>
      <c r="AT427" s="18" t="s">
        <v>562</v>
      </c>
      <c r="AU427" s="18">
        <v>10000006</v>
      </c>
      <c r="AV427" s="18">
        <v>21100010</v>
      </c>
      <c r="AW427" s="19" t="s">
        <v>140</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row>
    <row r="428" spans="3:60" ht="19.5" customHeight="1">
      <c r="C428" s="11">
        <v>62011201</v>
      </c>
      <c r="D428" s="19" t="s">
        <v>563</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1</v>
      </c>
      <c r="AN428" s="18">
        <v>30000</v>
      </c>
      <c r="AO428" s="18">
        <v>0.5</v>
      </c>
      <c r="AP428" s="18">
        <v>10</v>
      </c>
      <c r="AQ428" s="6">
        <v>0</v>
      </c>
      <c r="AR428" s="18">
        <v>92002001</v>
      </c>
      <c r="AS428" s="19" t="s">
        <v>139</v>
      </c>
      <c r="AT428" s="18" t="s">
        <v>564</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563</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1</v>
      </c>
      <c r="AN429" s="18">
        <v>30000</v>
      </c>
      <c r="AO429" s="18">
        <v>0.5</v>
      </c>
      <c r="AP429" s="18">
        <v>10</v>
      </c>
      <c r="AQ429" s="6">
        <v>0</v>
      </c>
      <c r="AR429" s="18">
        <v>92002001</v>
      </c>
      <c r="AS429" s="19" t="s">
        <v>139</v>
      </c>
      <c r="AT429" s="18" t="s">
        <v>564</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563</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1</v>
      </c>
      <c r="AN430" s="18">
        <v>30000</v>
      </c>
      <c r="AO430" s="18">
        <v>0.5</v>
      </c>
      <c r="AP430" s="18">
        <v>10</v>
      </c>
      <c r="AQ430" s="6">
        <v>0</v>
      </c>
      <c r="AR430" s="18">
        <v>92002001</v>
      </c>
      <c r="AS430" s="19" t="s">
        <v>139</v>
      </c>
      <c r="AT430" s="18" t="s">
        <v>564</v>
      </c>
      <c r="AU430" s="18">
        <v>10003002</v>
      </c>
      <c r="AV430" s="18">
        <v>21100020</v>
      </c>
      <c r="AW430" s="19" t="s">
        <v>515</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563</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1</v>
      </c>
      <c r="AN431" s="18">
        <v>30000</v>
      </c>
      <c r="AO431" s="18">
        <v>0.5</v>
      </c>
      <c r="AP431" s="18">
        <v>10</v>
      </c>
      <c r="AQ431" s="6">
        <v>0</v>
      </c>
      <c r="AR431" s="18">
        <v>92002001</v>
      </c>
      <c r="AS431" s="19" t="s">
        <v>139</v>
      </c>
      <c r="AT431" s="18" t="s">
        <v>564</v>
      </c>
      <c r="AU431" s="18">
        <v>10003002</v>
      </c>
      <c r="AV431" s="18">
        <v>21100020</v>
      </c>
      <c r="AW431" s="19" t="s">
        <v>515</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563</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1</v>
      </c>
      <c r="AN432" s="18">
        <v>30000</v>
      </c>
      <c r="AO432" s="18">
        <v>0.5</v>
      </c>
      <c r="AP432" s="18">
        <v>10</v>
      </c>
      <c r="AQ432" s="6">
        <v>0</v>
      </c>
      <c r="AR432" s="18">
        <v>92002001</v>
      </c>
      <c r="AS432" s="19" t="s">
        <v>139</v>
      </c>
      <c r="AT432" s="18" t="s">
        <v>564</v>
      </c>
      <c r="AU432" s="18">
        <v>10003002</v>
      </c>
      <c r="AV432" s="18">
        <v>21100020</v>
      </c>
      <c r="AW432" s="19" t="s">
        <v>515</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563</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1</v>
      </c>
      <c r="AN433" s="18">
        <v>30000</v>
      </c>
      <c r="AO433" s="18">
        <v>0.5</v>
      </c>
      <c r="AP433" s="18">
        <v>10</v>
      </c>
      <c r="AQ433" s="6">
        <v>0</v>
      </c>
      <c r="AR433" s="18">
        <v>92002001</v>
      </c>
      <c r="AS433" s="19" t="s">
        <v>139</v>
      </c>
      <c r="AT433" s="18" t="s">
        <v>564</v>
      </c>
      <c r="AU433" s="18">
        <v>10003002</v>
      </c>
      <c r="AV433" s="18">
        <v>21100020</v>
      </c>
      <c r="AW433" s="19" t="s">
        <v>515</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1</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1</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1</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1</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1</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1</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565</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0.75</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1</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对目标区域释放法术,在此范围内的目标每秒造成75%攻击伤害+225点固定伤害,持续6秒</v>
      </c>
      <c r="BB440" s="18">
        <v>0</v>
      </c>
      <c r="BC440" s="11">
        <v>0</v>
      </c>
      <c r="BD440" s="18">
        <v>0</v>
      </c>
      <c r="BE440" s="18">
        <v>0</v>
      </c>
      <c r="BF440" s="18">
        <v>0</v>
      </c>
      <c r="BG440" s="18">
        <v>0</v>
      </c>
      <c r="BH440" s="9">
        <v>0</v>
      </c>
    </row>
    <row r="441" spans="3:60" ht="20.100000000000001" customHeight="1">
      <c r="C441" s="11">
        <v>62012102</v>
      </c>
      <c r="D441" s="19" t="s">
        <v>565</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0.75</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1</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对目标区域释放法术,在此范围内的目标每秒造成75%攻击伤害+225点固定伤害,持续6秒</v>
      </c>
      <c r="BB441" s="18">
        <v>0</v>
      </c>
      <c r="BC441" s="11">
        <v>0</v>
      </c>
      <c r="BD441" s="18">
        <v>0</v>
      </c>
      <c r="BE441" s="18">
        <v>0</v>
      </c>
      <c r="BF441" s="18">
        <v>0</v>
      </c>
      <c r="BG441" s="18">
        <v>0</v>
      </c>
      <c r="BH441" s="9">
        <v>0</v>
      </c>
    </row>
    <row r="442" spans="3:60" ht="20.100000000000001" customHeight="1">
      <c r="C442" s="11">
        <v>62012103</v>
      </c>
      <c r="D442" s="19" t="s">
        <v>565</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0.75</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1</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对目标区域释放法术,在此范围内的目标每秒造成75%攻击伤害+450点固定伤害,持续6秒</v>
      </c>
      <c r="BB442" s="18">
        <v>0</v>
      </c>
      <c r="BC442" s="11">
        <v>0</v>
      </c>
      <c r="BD442" s="18">
        <v>0</v>
      </c>
      <c r="BE442" s="18">
        <v>0</v>
      </c>
      <c r="BF442" s="18">
        <v>0</v>
      </c>
      <c r="BG442" s="18">
        <v>0</v>
      </c>
      <c r="BH442" s="9">
        <v>0</v>
      </c>
    </row>
    <row r="443" spans="3:60" ht="20.100000000000001" customHeight="1">
      <c r="C443" s="11">
        <v>62012104</v>
      </c>
      <c r="D443" s="19" t="s">
        <v>565</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0.75</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1</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对目标区域释放法术,在此范围内的目标每秒造成75%攻击伤害+750点固定伤害,持续6秒</v>
      </c>
      <c r="BB443" s="18">
        <v>0</v>
      </c>
      <c r="BC443" s="11">
        <v>0</v>
      </c>
      <c r="BD443" s="18">
        <v>0</v>
      </c>
      <c r="BE443" s="18">
        <v>0</v>
      </c>
      <c r="BF443" s="18">
        <v>0</v>
      </c>
      <c r="BG443" s="18">
        <v>0</v>
      </c>
      <c r="BH443" s="9">
        <v>0</v>
      </c>
    </row>
    <row r="444" spans="3:60" ht="20.100000000000001" customHeight="1">
      <c r="C444" s="11">
        <v>62012105</v>
      </c>
      <c r="D444" s="19" t="s">
        <v>565</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0.75</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1</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对目标区域释放法术,在此范围内的目标每秒造成75%攻击伤害+1125点固定伤害,持续6秒</v>
      </c>
      <c r="BB444" s="18">
        <v>0</v>
      </c>
      <c r="BC444" s="11">
        <v>0</v>
      </c>
      <c r="BD444" s="18">
        <v>0</v>
      </c>
      <c r="BE444" s="18">
        <v>0</v>
      </c>
      <c r="BF444" s="18">
        <v>0</v>
      </c>
      <c r="BG444" s="18">
        <v>0</v>
      </c>
      <c r="BH444" s="9">
        <v>0</v>
      </c>
    </row>
    <row r="445" spans="3:60" ht="20.100000000000001" customHeight="1">
      <c r="C445" s="11">
        <v>62012106</v>
      </c>
      <c r="D445" s="19" t="s">
        <v>565</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0.75</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1</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对目标区域释放法术,在此范围内的目标每秒造成75%攻击伤害+1500点固定伤害,持续6秒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1</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1</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1</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1</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1</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1</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row>
    <row r="452" spans="3:60" ht="19.5" customHeight="1">
      <c r="C452" s="11">
        <v>62012301</v>
      </c>
      <c r="D452" s="19" t="s">
        <v>566</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1</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蓄力1秒,立即对目标范围内的怪物造成300%攻击伤害+300点固定伤害</v>
      </c>
      <c r="BB452" s="18">
        <v>0</v>
      </c>
      <c r="BC452" s="11">
        <v>0</v>
      </c>
      <c r="BD452" s="18">
        <v>0</v>
      </c>
      <c r="BE452" s="18">
        <v>0</v>
      </c>
      <c r="BF452" s="18">
        <v>0</v>
      </c>
      <c r="BG452" s="18">
        <v>0</v>
      </c>
      <c r="BH452" s="9">
        <v>0</v>
      </c>
    </row>
    <row r="453" spans="3:60" ht="19.5" customHeight="1">
      <c r="C453" s="11">
        <v>62012302</v>
      </c>
      <c r="D453" s="19" t="s">
        <v>566</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1</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蓄力1秒,立即对目标范围内的怪物造成300%攻击伤害+300点固定伤害</v>
      </c>
      <c r="BB453" s="18">
        <v>0</v>
      </c>
      <c r="BC453" s="11">
        <v>0</v>
      </c>
      <c r="BD453" s="18">
        <v>0</v>
      </c>
      <c r="BE453" s="18">
        <v>0</v>
      </c>
      <c r="BF453" s="18">
        <v>0</v>
      </c>
      <c r="BG453" s="18">
        <v>0</v>
      </c>
      <c r="BH453" s="9">
        <v>0</v>
      </c>
    </row>
    <row r="454" spans="3:60" ht="19.5" customHeight="1">
      <c r="C454" s="11">
        <v>62012303</v>
      </c>
      <c r="D454" s="19" t="s">
        <v>566</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1</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蓄力1秒,立即对目标范围内的怪物造成300%攻击伤害+600点固定伤害</v>
      </c>
      <c r="BB454" s="18">
        <v>0</v>
      </c>
      <c r="BC454" s="11">
        <v>0</v>
      </c>
      <c r="BD454" s="18">
        <v>0</v>
      </c>
      <c r="BE454" s="18">
        <v>0</v>
      </c>
      <c r="BF454" s="18">
        <v>0</v>
      </c>
      <c r="BG454" s="18">
        <v>0</v>
      </c>
      <c r="BH454" s="9">
        <v>0</v>
      </c>
    </row>
    <row r="455" spans="3:60" ht="19.5" customHeight="1">
      <c r="C455" s="11">
        <v>62012304</v>
      </c>
      <c r="D455" s="19" t="s">
        <v>566</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1</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蓄力1秒,立即对目标范围内的怪物造成300%攻击伤害+1000点固定伤害</v>
      </c>
      <c r="BB455" s="18">
        <v>0</v>
      </c>
      <c r="BC455" s="11">
        <v>0</v>
      </c>
      <c r="BD455" s="18">
        <v>0</v>
      </c>
      <c r="BE455" s="18">
        <v>0</v>
      </c>
      <c r="BF455" s="18">
        <v>0</v>
      </c>
      <c r="BG455" s="18">
        <v>0</v>
      </c>
      <c r="BH455" s="9">
        <v>0</v>
      </c>
    </row>
    <row r="456" spans="3:60" ht="19.5" customHeight="1">
      <c r="C456" s="11">
        <v>62012305</v>
      </c>
      <c r="D456" s="19" t="s">
        <v>566</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1</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蓄力1秒,立即对目标范围内的怪物造成300%攻击伤害+1500点固定伤害</v>
      </c>
      <c r="BB456" s="18">
        <v>0</v>
      </c>
      <c r="BC456" s="11">
        <v>0</v>
      </c>
      <c r="BD456" s="18">
        <v>0</v>
      </c>
      <c r="BE456" s="18">
        <v>0</v>
      </c>
      <c r="BF456" s="18">
        <v>0</v>
      </c>
      <c r="BG456" s="18">
        <v>0</v>
      </c>
      <c r="BH456" s="9">
        <v>0</v>
      </c>
    </row>
    <row r="457" spans="3:60" ht="19.5" customHeight="1">
      <c r="C457" s="11">
        <v>62012306</v>
      </c>
      <c r="D457" s="19" t="s">
        <v>566</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1</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蓄力1秒,立即对目标范围内的怪物造成300%攻击伤害+2000点固定伤害</v>
      </c>
      <c r="BB457" s="18">
        <v>0</v>
      </c>
      <c r="BC457" s="11">
        <v>0</v>
      </c>
      <c r="BD457" s="18">
        <v>0</v>
      </c>
      <c r="BE457" s="18">
        <v>0</v>
      </c>
      <c r="BF457" s="18">
        <v>0</v>
      </c>
      <c r="BG457" s="18">
        <v>0</v>
      </c>
      <c r="BH457" s="9">
        <v>0</v>
      </c>
    </row>
    <row r="458" spans="3:60" ht="20.100000000000001" customHeight="1">
      <c r="C458" s="18">
        <v>62021101</v>
      </c>
      <c r="D458" s="12" t="s">
        <v>567</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1">
        <v>0.5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567</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1">
        <v>0.5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567</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1">
        <v>0.5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立即对当前脚下敌人目标造成200%攻击伤害+1400点固定伤害和使目标眩晕1秒,并迅速跳跃至目标区域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567</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1">
        <v>0.5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立即对当前脚下敌人目标造成200%攻击伤害+1750点固定伤害和使目标眩晕1秒,并迅速跳跃至目标区域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567</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1">
        <v>0.5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立即对当前脚下敌人目标造成200%攻击伤害+2100点固定伤害和使目标眩晕1秒,并迅速跳跃至目标区域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567</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1">
        <v>0.5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立即对当前脚下敌人目标造成200%攻击伤害+2450点固定伤害和使目标眩晕1秒,并迅速跳跃至目标区域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568</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1">
        <v>0.5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row>
    <row r="465" spans="3:60" ht="19.5" customHeight="1">
      <c r="C465" s="11">
        <v>62021202</v>
      </c>
      <c r="D465" s="19" t="s">
        <v>568</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1">
        <v>0.5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row>
    <row r="466" spans="3:60" ht="19.5" customHeight="1">
      <c r="C466" s="11">
        <v>62021203</v>
      </c>
      <c r="D466" s="19" t="s">
        <v>568</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1">
        <v>0.5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立即对指定前方区域释放冲击波,冲击波对触碰的怪物造成250%攻击伤害+2000点固定伤害</v>
      </c>
      <c r="BB466" s="18">
        <v>0</v>
      </c>
      <c r="BC466" s="11">
        <v>0</v>
      </c>
      <c r="BD466" s="18">
        <v>0</v>
      </c>
      <c r="BE466" s="18">
        <v>0</v>
      </c>
      <c r="BF466" s="18">
        <v>0</v>
      </c>
      <c r="BG466" s="18">
        <v>0</v>
      </c>
      <c r="BH466" s="9">
        <v>0</v>
      </c>
    </row>
    <row r="467" spans="3:60" ht="19.5" customHeight="1">
      <c r="C467" s="11">
        <v>62021204</v>
      </c>
      <c r="D467" s="19" t="s">
        <v>568</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1">
        <v>0.5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立即对指定前方区域释放冲击波,冲击波对触碰的怪物造成250%攻击伤害+2500点固定伤害</v>
      </c>
      <c r="BB467" s="18">
        <v>0</v>
      </c>
      <c r="BC467" s="11">
        <v>0</v>
      </c>
      <c r="BD467" s="18">
        <v>0</v>
      </c>
      <c r="BE467" s="18">
        <v>0</v>
      </c>
      <c r="BF467" s="18">
        <v>0</v>
      </c>
      <c r="BG467" s="18">
        <v>0</v>
      </c>
      <c r="BH467" s="9">
        <v>0</v>
      </c>
    </row>
    <row r="468" spans="3:60" ht="19.5" customHeight="1">
      <c r="C468" s="11">
        <v>62021205</v>
      </c>
      <c r="D468" s="19" t="s">
        <v>568</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1">
        <v>0.5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立即对指定前方区域释放冲击波,冲击波对触碰的怪物造成250%攻击伤害+3000点固定伤害</v>
      </c>
      <c r="BB468" s="18">
        <v>0</v>
      </c>
      <c r="BC468" s="11">
        <v>0</v>
      </c>
      <c r="BD468" s="18">
        <v>0</v>
      </c>
      <c r="BE468" s="18">
        <v>0</v>
      </c>
      <c r="BF468" s="18">
        <v>0</v>
      </c>
      <c r="BG468" s="18">
        <v>0</v>
      </c>
      <c r="BH468" s="9">
        <v>0</v>
      </c>
    </row>
    <row r="469" spans="3:60" ht="19.5" customHeight="1">
      <c r="C469" s="11">
        <v>62021206</v>
      </c>
      <c r="D469" s="19" t="s">
        <v>568</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1">
        <v>0.5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立即对指定前方区域释放冲击波,冲击波对触碰的怪物造成250%攻击伤害+3500点固定伤害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1">
        <v>0.5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对目标区域持续造成伤害,在此范围内的敌方目标每秒造成100%攻击伤害+750点固定伤害,目标移动速度降低50%,持续6秒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1">
        <v>0.5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对目标区域持续造成伤害,在此范围内的敌方目标每秒造成100%攻击伤害+750点固定伤害,目标移动速度降低50%,持续6秒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1">
        <v>0.5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对目标区域持续造成伤害,在此范围内的敌方目标每秒造成100%攻击伤害+1000点固定伤害,目标移动速度降低50%,持续6秒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1">
        <v>0.5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对目标区域持续造成伤害,在此范围内的敌方目标每秒造成100%攻击伤害+1250点固定伤害,目标移动速度降低50%,持续6秒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1">
        <v>0.5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对目标区域持续造成伤害,在此范围内的敌方目标每秒造成100%攻击伤害+1500点固定伤害,目标移动速度降低50%,持续6秒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1">
        <v>0.5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对目标区域持续造成伤害,在此范围内的敌方目标每秒造成100%攻击伤害+1750点固定伤害,目标移动速度降低50%,持续6秒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569</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1">
        <v>0.5</v>
      </c>
      <c r="AN476" s="11">
        <v>3000</v>
      </c>
      <c r="AO476" s="11">
        <v>0.5</v>
      </c>
      <c r="AP476" s="11">
        <v>0</v>
      </c>
      <c r="AQ476" s="6">
        <v>0</v>
      </c>
      <c r="AR476" s="11" t="s">
        <v>138</v>
      </c>
      <c r="AS476" s="12" t="s">
        <v>139</v>
      </c>
      <c r="AT476" s="11" t="s">
        <v>368</v>
      </c>
      <c r="AU476" s="18">
        <v>0</v>
      </c>
      <c r="AV476" s="18">
        <v>21101051</v>
      </c>
      <c r="AW476" s="12" t="s">
        <v>570</v>
      </c>
      <c r="AX476" s="78" t="s">
        <v>571</v>
      </c>
      <c r="AY476" s="13">
        <v>0</v>
      </c>
      <c r="AZ476" s="13">
        <v>0</v>
      </c>
      <c r="BA476" s="37" t="s">
        <v>572</v>
      </c>
      <c r="BB476" s="11">
        <v>0</v>
      </c>
      <c r="BC476" s="11">
        <v>0</v>
      </c>
      <c r="BD476" s="11">
        <v>0</v>
      </c>
      <c r="BE476" s="11">
        <v>0</v>
      </c>
      <c r="BF476" s="11">
        <v>0</v>
      </c>
      <c r="BG476" s="11">
        <v>0</v>
      </c>
      <c r="BH476" s="9">
        <v>0</v>
      </c>
    </row>
    <row r="477" spans="3:60" ht="20.100000000000001" customHeight="1">
      <c r="C477" s="11">
        <v>62021402</v>
      </c>
      <c r="D477" s="12" t="s">
        <v>569</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1">
        <v>0.5</v>
      </c>
      <c r="AN477" s="11">
        <v>3000</v>
      </c>
      <c r="AO477" s="11">
        <v>0.5</v>
      </c>
      <c r="AP477" s="11">
        <v>0</v>
      </c>
      <c r="AQ477" s="6">
        <v>0</v>
      </c>
      <c r="AR477" s="11" t="s">
        <v>138</v>
      </c>
      <c r="AS477" s="12" t="s">
        <v>139</v>
      </c>
      <c r="AT477" s="11" t="s">
        <v>368</v>
      </c>
      <c r="AU477" s="18">
        <v>0</v>
      </c>
      <c r="AV477" s="18">
        <v>21101051</v>
      </c>
      <c r="AW477" s="12" t="s">
        <v>570</v>
      </c>
      <c r="AX477" s="78" t="s">
        <v>571</v>
      </c>
      <c r="AY477" s="13">
        <v>0</v>
      </c>
      <c r="AZ477" s="13">
        <v>0</v>
      </c>
      <c r="BA477" s="37" t="s">
        <v>572</v>
      </c>
      <c r="BB477" s="11">
        <v>0</v>
      </c>
      <c r="BC477" s="11">
        <v>0</v>
      </c>
      <c r="BD477" s="11">
        <v>0</v>
      </c>
      <c r="BE477" s="11">
        <v>0</v>
      </c>
      <c r="BF477" s="11">
        <v>0</v>
      </c>
      <c r="BG477" s="11">
        <v>0</v>
      </c>
      <c r="BH477" s="9">
        <v>0</v>
      </c>
    </row>
    <row r="478" spans="3:60" ht="20.100000000000001" customHeight="1">
      <c r="C478" s="11">
        <v>62021403</v>
      </c>
      <c r="D478" s="12" t="s">
        <v>569</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1">
        <v>0.5</v>
      </c>
      <c r="AN478" s="11">
        <v>3000</v>
      </c>
      <c r="AO478" s="11">
        <v>0.5</v>
      </c>
      <c r="AP478" s="11">
        <v>0</v>
      </c>
      <c r="AQ478" s="6">
        <v>0</v>
      </c>
      <c r="AR478" s="11" t="s">
        <v>138</v>
      </c>
      <c r="AS478" s="12" t="s">
        <v>139</v>
      </c>
      <c r="AT478" s="11" t="s">
        <v>368</v>
      </c>
      <c r="AU478" s="18">
        <v>0</v>
      </c>
      <c r="AV478" s="18">
        <v>21101051</v>
      </c>
      <c r="AW478" s="12" t="s">
        <v>570</v>
      </c>
      <c r="AX478" s="78" t="s">
        <v>573</v>
      </c>
      <c r="AY478" s="13">
        <v>0</v>
      </c>
      <c r="AZ478" s="13">
        <v>0</v>
      </c>
      <c r="BA478" s="37" t="s">
        <v>574</v>
      </c>
      <c r="BB478" s="11">
        <v>0</v>
      </c>
      <c r="BC478" s="11">
        <v>0</v>
      </c>
      <c r="BD478" s="11">
        <v>0</v>
      </c>
      <c r="BE478" s="11">
        <v>0</v>
      </c>
      <c r="BF478" s="11">
        <v>0</v>
      </c>
      <c r="BG478" s="11">
        <v>0</v>
      </c>
      <c r="BH478" s="9">
        <v>0</v>
      </c>
    </row>
    <row r="479" spans="3:60" ht="20.100000000000001" customHeight="1">
      <c r="C479" s="11">
        <v>62021404</v>
      </c>
      <c r="D479" s="12" t="s">
        <v>569</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1">
        <v>0.5</v>
      </c>
      <c r="AN479" s="11">
        <v>3000</v>
      </c>
      <c r="AO479" s="11">
        <v>0.5</v>
      </c>
      <c r="AP479" s="11">
        <v>0</v>
      </c>
      <c r="AQ479" s="6">
        <v>0</v>
      </c>
      <c r="AR479" s="11" t="s">
        <v>138</v>
      </c>
      <c r="AS479" s="12" t="s">
        <v>139</v>
      </c>
      <c r="AT479" s="11" t="s">
        <v>368</v>
      </c>
      <c r="AU479" s="18">
        <v>0</v>
      </c>
      <c r="AV479" s="18">
        <v>21101051</v>
      </c>
      <c r="AW479" s="12" t="s">
        <v>570</v>
      </c>
      <c r="AX479" s="78" t="s">
        <v>575</v>
      </c>
      <c r="AY479" s="13">
        <v>0</v>
      </c>
      <c r="AZ479" s="13">
        <v>0</v>
      </c>
      <c r="BA479" s="37" t="s">
        <v>576</v>
      </c>
      <c r="BB479" s="11">
        <v>0</v>
      </c>
      <c r="BC479" s="11">
        <v>0</v>
      </c>
      <c r="BD479" s="11">
        <v>0</v>
      </c>
      <c r="BE479" s="11">
        <v>0</v>
      </c>
      <c r="BF479" s="11">
        <v>0</v>
      </c>
      <c r="BG479" s="11">
        <v>0</v>
      </c>
      <c r="BH479" s="9">
        <v>0</v>
      </c>
    </row>
    <row r="480" spans="3:60" ht="20.100000000000001" customHeight="1">
      <c r="C480" s="11">
        <v>62021405</v>
      </c>
      <c r="D480" s="12" t="s">
        <v>569</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1">
        <v>0.5</v>
      </c>
      <c r="AN480" s="11">
        <v>3000</v>
      </c>
      <c r="AO480" s="11">
        <v>0.5</v>
      </c>
      <c r="AP480" s="11">
        <v>0</v>
      </c>
      <c r="AQ480" s="6">
        <v>0</v>
      </c>
      <c r="AR480" s="11" t="s">
        <v>138</v>
      </c>
      <c r="AS480" s="12" t="s">
        <v>139</v>
      </c>
      <c r="AT480" s="11" t="s">
        <v>368</v>
      </c>
      <c r="AU480" s="18">
        <v>0</v>
      </c>
      <c r="AV480" s="18">
        <v>21101051</v>
      </c>
      <c r="AW480" s="12" t="s">
        <v>570</v>
      </c>
      <c r="AX480" s="78" t="s">
        <v>577</v>
      </c>
      <c r="AY480" s="13">
        <v>0</v>
      </c>
      <c r="AZ480" s="13">
        <v>0</v>
      </c>
      <c r="BA480" s="37" t="s">
        <v>578</v>
      </c>
      <c r="BB480" s="11">
        <v>0</v>
      </c>
      <c r="BC480" s="11">
        <v>0</v>
      </c>
      <c r="BD480" s="11">
        <v>0</v>
      </c>
      <c r="BE480" s="11">
        <v>0</v>
      </c>
      <c r="BF480" s="11">
        <v>0</v>
      </c>
      <c r="BG480" s="11">
        <v>0</v>
      </c>
      <c r="BH480" s="9">
        <v>0</v>
      </c>
    </row>
    <row r="481" spans="3:60" ht="20.100000000000001" customHeight="1">
      <c r="C481" s="11">
        <v>62021406</v>
      </c>
      <c r="D481" s="12" t="s">
        <v>569</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1">
        <v>0.5</v>
      </c>
      <c r="AN481" s="11">
        <v>3000</v>
      </c>
      <c r="AO481" s="11">
        <v>0.5</v>
      </c>
      <c r="AP481" s="11">
        <v>0</v>
      </c>
      <c r="AQ481" s="6">
        <v>0</v>
      </c>
      <c r="AR481" s="11" t="s">
        <v>138</v>
      </c>
      <c r="AS481" s="12" t="s">
        <v>139</v>
      </c>
      <c r="AT481" s="11" t="s">
        <v>368</v>
      </c>
      <c r="AU481" s="18">
        <v>0</v>
      </c>
      <c r="AV481" s="18">
        <v>21101051</v>
      </c>
      <c r="AW481" s="12" t="s">
        <v>570</v>
      </c>
      <c r="AX481" s="78" t="s">
        <v>579</v>
      </c>
      <c r="AY481" s="13">
        <v>0</v>
      </c>
      <c r="AZ481" s="13">
        <v>0</v>
      </c>
      <c r="BA481" s="37" t="s">
        <v>580</v>
      </c>
      <c r="BB481" s="11">
        <v>0</v>
      </c>
      <c r="BC481" s="11">
        <v>0</v>
      </c>
      <c r="BD481" s="11">
        <v>0</v>
      </c>
      <c r="BE481" s="11">
        <v>0</v>
      </c>
      <c r="BF481" s="11">
        <v>0</v>
      </c>
      <c r="BG481" s="11">
        <v>0</v>
      </c>
      <c r="BH481" s="9">
        <v>0</v>
      </c>
    </row>
    <row r="482" spans="3:60" ht="20.100000000000001" customHeight="1">
      <c r="C482" s="11">
        <v>62021511</v>
      </c>
      <c r="D482" s="19" t="s">
        <v>581</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582</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1</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583</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0.5</v>
      </c>
      <c r="AN484" s="6">
        <v>1000</v>
      </c>
      <c r="AO484" s="6">
        <v>0</v>
      </c>
      <c r="AP484" s="6">
        <v>0</v>
      </c>
      <c r="AQ484" s="6">
        <v>0</v>
      </c>
      <c r="AR484" s="6">
        <v>92021001</v>
      </c>
      <c r="AS484" s="7" t="s">
        <v>180</v>
      </c>
      <c r="AT484" s="6" t="s">
        <v>562</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row>
    <row r="485" spans="3:60" ht="20.100000000000001" customHeight="1">
      <c r="C485" s="18">
        <v>62022102</v>
      </c>
      <c r="D485" s="7" t="s">
        <v>583</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0.5</v>
      </c>
      <c r="AN485" s="6">
        <v>1000</v>
      </c>
      <c r="AO485" s="6">
        <v>0</v>
      </c>
      <c r="AP485" s="6">
        <v>0</v>
      </c>
      <c r="AQ485" s="6">
        <v>0</v>
      </c>
      <c r="AR485" s="6">
        <v>92021001</v>
      </c>
      <c r="AS485" s="7" t="s">
        <v>180</v>
      </c>
      <c r="AT485" s="6" t="s">
        <v>562</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row>
    <row r="486" spans="3:60" ht="20.100000000000001" customHeight="1">
      <c r="C486" s="18">
        <v>62022103</v>
      </c>
      <c r="D486" s="7" t="s">
        <v>583</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0.5</v>
      </c>
      <c r="AN486" s="6">
        <v>1000</v>
      </c>
      <c r="AO486" s="6">
        <v>0</v>
      </c>
      <c r="AP486" s="6">
        <v>0</v>
      </c>
      <c r="AQ486" s="6">
        <v>0</v>
      </c>
      <c r="AR486" s="6">
        <v>92021001</v>
      </c>
      <c r="AS486" s="7" t="s">
        <v>180</v>
      </c>
      <c r="AT486" s="6" t="s">
        <v>562</v>
      </c>
      <c r="AU486" s="6">
        <v>21102010</v>
      </c>
      <c r="AV486" s="6">
        <v>0</v>
      </c>
      <c r="AW486" s="7" t="s">
        <v>140</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row>
    <row r="487" spans="3:60" ht="20.100000000000001" customHeight="1">
      <c r="C487" s="18">
        <v>62022104</v>
      </c>
      <c r="D487" s="7" t="s">
        <v>583</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0.5</v>
      </c>
      <c r="AN487" s="6">
        <v>1000</v>
      </c>
      <c r="AO487" s="6">
        <v>0</v>
      </c>
      <c r="AP487" s="6">
        <v>0</v>
      </c>
      <c r="AQ487" s="6">
        <v>0</v>
      </c>
      <c r="AR487" s="6">
        <v>92021001</v>
      </c>
      <c r="AS487" s="7" t="s">
        <v>180</v>
      </c>
      <c r="AT487" s="6" t="s">
        <v>562</v>
      </c>
      <c r="AU487" s="6">
        <v>21102010</v>
      </c>
      <c r="AV487" s="6">
        <v>0</v>
      </c>
      <c r="AW487" s="7" t="s">
        <v>140</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row>
    <row r="488" spans="3:60" ht="20.100000000000001" customHeight="1">
      <c r="C488" s="18">
        <v>62022105</v>
      </c>
      <c r="D488" s="7" t="s">
        <v>583</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0.5</v>
      </c>
      <c r="AN488" s="6">
        <v>1000</v>
      </c>
      <c r="AO488" s="6">
        <v>0</v>
      </c>
      <c r="AP488" s="6">
        <v>0</v>
      </c>
      <c r="AQ488" s="6">
        <v>0</v>
      </c>
      <c r="AR488" s="6">
        <v>92021001</v>
      </c>
      <c r="AS488" s="7" t="s">
        <v>180</v>
      </c>
      <c r="AT488" s="6" t="s">
        <v>562</v>
      </c>
      <c r="AU488" s="6">
        <v>21102010</v>
      </c>
      <c r="AV488" s="6">
        <v>0</v>
      </c>
      <c r="AW488" s="7" t="s">
        <v>140</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row>
    <row r="489" spans="3:60" ht="20.100000000000001" customHeight="1">
      <c r="C489" s="18">
        <v>62022106</v>
      </c>
      <c r="D489" s="7" t="s">
        <v>583</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0.5</v>
      </c>
      <c r="AN489" s="6">
        <v>1000</v>
      </c>
      <c r="AO489" s="6">
        <v>0</v>
      </c>
      <c r="AP489" s="6">
        <v>0</v>
      </c>
      <c r="AQ489" s="6">
        <v>0</v>
      </c>
      <c r="AR489" s="6">
        <v>92021001</v>
      </c>
      <c r="AS489" s="7" t="s">
        <v>180</v>
      </c>
      <c r="AT489" s="6" t="s">
        <v>562</v>
      </c>
      <c r="AU489" s="6">
        <v>21102010</v>
      </c>
      <c r="AV489" s="6">
        <v>0</v>
      </c>
      <c r="AW489" s="7" t="s">
        <v>140</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row>
    <row r="490" spans="3:60" ht="20.100000000000001" customHeight="1">
      <c r="C490" s="18">
        <v>62022201</v>
      </c>
      <c r="D490" s="19" t="s">
        <v>584</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0.6</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18">
        <v>1</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对目标区域释放法术,在此范围内的目标每秒造成60%攻击伤害+750点固定伤害,并将目标移动速度降低50%,持续6秒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584</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0.6</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18">
        <v>1</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对目标区域释放法术,在此范围内的目标每秒造成60%攻击伤害+750点固定伤害,并将目标移动速度降低50%,持续6秒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584</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0.6</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18">
        <v>1</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对目标区域释放法术,在此范围内的目标每秒造成60%攻击伤害+1000点固定伤害,并将目标移动速度降低50%,持续6秒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584</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0.6</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18">
        <v>1</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对目标区域释放法术,在此范围内的目标每秒造成60%攻击伤害+1250点固定伤害,并将目标移动速度降低50%,持续6秒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584</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0.6</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18">
        <v>1</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对目标区域释放法术,在此范围内的目标每秒造成60%攻击伤害+1500点固定伤害,并将目标移动速度降低50%,持续6秒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584</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0.6</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18">
        <v>1</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对目标区域释放法术,在此范围内的目标每秒造成60%攻击伤害+1750点固定伤害,并将目标移动速度降低50%,持续6秒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585</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0.5</v>
      </c>
      <c r="AN496" s="6">
        <v>1000</v>
      </c>
      <c r="AO496" s="6">
        <v>0</v>
      </c>
      <c r="AP496" s="6">
        <v>0</v>
      </c>
      <c r="AQ496" s="6">
        <v>0</v>
      </c>
      <c r="AR496" s="18">
        <v>92022001</v>
      </c>
      <c r="AS496" s="7" t="s">
        <v>180</v>
      </c>
      <c r="AT496" s="6" t="s">
        <v>586</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给目标释放一个持续6秒的灼烧效果,此效果每2秒会自动释放一个范围伤害,对敌方目标造成150%攻击伤害+1500点固定伤害</v>
      </c>
      <c r="BB496" s="6">
        <v>0</v>
      </c>
      <c r="BC496" s="11">
        <v>0</v>
      </c>
      <c r="BD496" s="6">
        <v>0</v>
      </c>
      <c r="BE496" s="6">
        <v>0</v>
      </c>
      <c r="BF496" s="6">
        <v>0</v>
      </c>
      <c r="BG496" s="6">
        <v>0</v>
      </c>
      <c r="BH496" s="9">
        <v>0</v>
      </c>
    </row>
    <row r="497" spans="3:60" ht="20.100000000000001" customHeight="1">
      <c r="C497" s="18">
        <v>62022302</v>
      </c>
      <c r="D497" s="7" t="s">
        <v>585</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0.5</v>
      </c>
      <c r="AN497" s="6">
        <v>1000</v>
      </c>
      <c r="AO497" s="6">
        <v>0</v>
      </c>
      <c r="AP497" s="6">
        <v>0</v>
      </c>
      <c r="AQ497" s="6">
        <v>0</v>
      </c>
      <c r="AR497" s="18">
        <v>92022001</v>
      </c>
      <c r="AS497" s="7" t="s">
        <v>180</v>
      </c>
      <c r="AT497" s="6" t="s">
        <v>586</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给目标释放一个持续6秒的灼烧效果,此效果每2秒会自动释放一个范围伤害,对敌方目标造成150%攻击伤害+1500点固定伤害</v>
      </c>
      <c r="BB497" s="6">
        <v>0</v>
      </c>
      <c r="BC497" s="11">
        <v>0</v>
      </c>
      <c r="BD497" s="6">
        <v>0</v>
      </c>
      <c r="BE497" s="6">
        <v>0</v>
      </c>
      <c r="BF497" s="6">
        <v>0</v>
      </c>
      <c r="BG497" s="6">
        <v>0</v>
      </c>
      <c r="BH497" s="9">
        <v>0</v>
      </c>
    </row>
    <row r="498" spans="3:60" ht="20.100000000000001" customHeight="1">
      <c r="C498" s="18">
        <v>62022303</v>
      </c>
      <c r="D498" s="7" t="s">
        <v>585</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0.5</v>
      </c>
      <c r="AN498" s="6">
        <v>1000</v>
      </c>
      <c r="AO498" s="6">
        <v>0</v>
      </c>
      <c r="AP498" s="6">
        <v>0</v>
      </c>
      <c r="AQ498" s="6">
        <v>0</v>
      </c>
      <c r="AR498" s="18">
        <v>92022002</v>
      </c>
      <c r="AS498" s="7" t="s">
        <v>180</v>
      </c>
      <c r="AT498" s="6" t="s">
        <v>586</v>
      </c>
      <c r="AU498" s="6" t="s">
        <v>138</v>
      </c>
      <c r="AV498" s="6">
        <v>0</v>
      </c>
      <c r="AW498" s="7" t="s">
        <v>140</v>
      </c>
      <c r="AX498" s="6">
        <v>0</v>
      </c>
      <c r="AY498" s="13">
        <v>0</v>
      </c>
      <c r="AZ498" s="13">
        <v>0</v>
      </c>
      <c r="BA498" s="61" t="str">
        <f t="shared" si="71"/>
        <v>给目标释放一个持续6秒的灼烧效果,此效果每2秒会自动释放一个范围伤害,对敌方目标造成150%攻击伤害+2000点固定伤害</v>
      </c>
      <c r="BB498" s="6">
        <v>0</v>
      </c>
      <c r="BC498" s="11">
        <v>0</v>
      </c>
      <c r="BD498" s="6">
        <v>0</v>
      </c>
      <c r="BE498" s="6">
        <v>0</v>
      </c>
      <c r="BF498" s="6">
        <v>0</v>
      </c>
      <c r="BG498" s="6">
        <v>0</v>
      </c>
      <c r="BH498" s="9">
        <v>0</v>
      </c>
    </row>
    <row r="499" spans="3:60" ht="20.100000000000001" customHeight="1">
      <c r="C499" s="18">
        <v>62022304</v>
      </c>
      <c r="D499" s="7" t="s">
        <v>585</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0.5</v>
      </c>
      <c r="AN499" s="6">
        <v>1000</v>
      </c>
      <c r="AO499" s="6">
        <v>0</v>
      </c>
      <c r="AP499" s="6">
        <v>0</v>
      </c>
      <c r="AQ499" s="6">
        <v>0</v>
      </c>
      <c r="AR499" s="18">
        <v>92022003</v>
      </c>
      <c r="AS499" s="7" t="s">
        <v>180</v>
      </c>
      <c r="AT499" s="6" t="s">
        <v>586</v>
      </c>
      <c r="AU499" s="6" t="s">
        <v>138</v>
      </c>
      <c r="AV499" s="6">
        <v>0</v>
      </c>
      <c r="AW499" s="7" t="s">
        <v>140</v>
      </c>
      <c r="AX499" s="6">
        <v>0</v>
      </c>
      <c r="AY499" s="13">
        <v>0</v>
      </c>
      <c r="AZ499" s="13">
        <v>0</v>
      </c>
      <c r="BA499" s="61" t="str">
        <f t="shared" si="71"/>
        <v>给目标释放一个持续6秒的灼烧效果,此效果每2秒会自动释放一个范围伤害,对敌方目标造成150%攻击伤害+2500点固定伤害</v>
      </c>
      <c r="BB499" s="6">
        <v>0</v>
      </c>
      <c r="BC499" s="11">
        <v>0</v>
      </c>
      <c r="BD499" s="6">
        <v>0</v>
      </c>
      <c r="BE499" s="6">
        <v>0</v>
      </c>
      <c r="BF499" s="6">
        <v>0</v>
      </c>
      <c r="BG499" s="6">
        <v>0</v>
      </c>
      <c r="BH499" s="9">
        <v>0</v>
      </c>
    </row>
    <row r="500" spans="3:60" ht="20.100000000000001" customHeight="1">
      <c r="C500" s="18">
        <v>62022305</v>
      </c>
      <c r="D500" s="7" t="s">
        <v>585</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0.5</v>
      </c>
      <c r="AN500" s="6">
        <v>1000</v>
      </c>
      <c r="AO500" s="6">
        <v>0</v>
      </c>
      <c r="AP500" s="6">
        <v>0</v>
      </c>
      <c r="AQ500" s="6">
        <v>0</v>
      </c>
      <c r="AR500" s="18">
        <v>92022004</v>
      </c>
      <c r="AS500" s="7" t="s">
        <v>180</v>
      </c>
      <c r="AT500" s="6" t="s">
        <v>586</v>
      </c>
      <c r="AU500" s="6" t="s">
        <v>138</v>
      </c>
      <c r="AV500" s="6">
        <v>0</v>
      </c>
      <c r="AW500" s="7" t="s">
        <v>140</v>
      </c>
      <c r="AX500" s="6">
        <v>0</v>
      </c>
      <c r="AY500" s="13">
        <v>0</v>
      </c>
      <c r="AZ500" s="13">
        <v>0</v>
      </c>
      <c r="BA500" s="61" t="str">
        <f t="shared" si="71"/>
        <v>给目标释放一个持续6秒的灼烧效果,此效果每2秒会自动释放一个范围伤害,对敌方目标造成150%攻击伤害+3000点固定伤害</v>
      </c>
      <c r="BB500" s="6">
        <v>0</v>
      </c>
      <c r="BC500" s="11">
        <v>0</v>
      </c>
      <c r="BD500" s="6">
        <v>0</v>
      </c>
      <c r="BE500" s="6">
        <v>0</v>
      </c>
      <c r="BF500" s="6">
        <v>0</v>
      </c>
      <c r="BG500" s="6">
        <v>0</v>
      </c>
      <c r="BH500" s="9">
        <v>0</v>
      </c>
    </row>
    <row r="501" spans="3:60" ht="20.100000000000001" customHeight="1">
      <c r="C501" s="18">
        <v>62022306</v>
      </c>
      <c r="D501" s="7" t="s">
        <v>585</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0.5</v>
      </c>
      <c r="AN501" s="6">
        <v>1000</v>
      </c>
      <c r="AO501" s="6">
        <v>0</v>
      </c>
      <c r="AP501" s="6">
        <v>0</v>
      </c>
      <c r="AQ501" s="6">
        <v>0</v>
      </c>
      <c r="AR501" s="18">
        <v>92022005</v>
      </c>
      <c r="AS501" s="7" t="s">
        <v>180</v>
      </c>
      <c r="AT501" s="6" t="s">
        <v>586</v>
      </c>
      <c r="AU501" s="6" t="s">
        <v>138</v>
      </c>
      <c r="AV501" s="6">
        <v>0</v>
      </c>
      <c r="AW501" s="7" t="s">
        <v>140</v>
      </c>
      <c r="AX501" s="6">
        <v>0</v>
      </c>
      <c r="AY501" s="13">
        <v>0</v>
      </c>
      <c r="AZ501" s="13">
        <v>0</v>
      </c>
      <c r="BA501" s="61" t="str">
        <f t="shared" si="71"/>
        <v>给目标释放一个持续6秒的灼烧效果,此效果每2秒会自动释放一个范围伤害,对敌方目标造成150%攻击伤害+3500点固定伤害</v>
      </c>
      <c r="BB501" s="6">
        <v>0</v>
      </c>
      <c r="BC501" s="11">
        <v>0</v>
      </c>
      <c r="BD501" s="6">
        <v>0</v>
      </c>
      <c r="BE501" s="6">
        <v>0</v>
      </c>
      <c r="BF501" s="6">
        <v>0</v>
      </c>
      <c r="BG501" s="6">
        <v>0</v>
      </c>
      <c r="BH501" s="9">
        <v>0</v>
      </c>
    </row>
    <row r="502" spans="3:60" ht="19.5" customHeight="1">
      <c r="C502" s="18">
        <v>62022311</v>
      </c>
      <c r="D502" s="19" t="s">
        <v>587</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1</v>
      </c>
      <c r="AN502" s="18">
        <v>30000</v>
      </c>
      <c r="AO502" s="18">
        <v>0</v>
      </c>
      <c r="AP502" s="18">
        <v>0</v>
      </c>
      <c r="AQ502" s="6">
        <v>0</v>
      </c>
      <c r="AR502" s="18">
        <v>0</v>
      </c>
      <c r="AS502" s="19" t="s">
        <v>139</v>
      </c>
      <c r="AT502" s="18" t="s">
        <v>588</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587</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1</v>
      </c>
      <c r="AN503" s="18">
        <v>30000</v>
      </c>
      <c r="AO503" s="18">
        <v>0</v>
      </c>
      <c r="AP503" s="18">
        <v>0</v>
      </c>
      <c r="AQ503" s="6">
        <v>0</v>
      </c>
      <c r="AR503" s="18">
        <v>0</v>
      </c>
      <c r="AS503" s="19" t="s">
        <v>139</v>
      </c>
      <c r="AT503" s="18" t="s">
        <v>588</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587</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1</v>
      </c>
      <c r="AN504" s="18">
        <v>30000</v>
      </c>
      <c r="AO504" s="18">
        <v>0</v>
      </c>
      <c r="AP504" s="18">
        <v>0</v>
      </c>
      <c r="AQ504" s="6">
        <v>0</v>
      </c>
      <c r="AR504" s="18">
        <v>0</v>
      </c>
      <c r="AS504" s="19" t="s">
        <v>139</v>
      </c>
      <c r="AT504" s="18" t="s">
        <v>588</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587</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1</v>
      </c>
      <c r="AN505" s="18">
        <v>30000</v>
      </c>
      <c r="AO505" s="18">
        <v>0</v>
      </c>
      <c r="AP505" s="18">
        <v>0</v>
      </c>
      <c r="AQ505" s="6">
        <v>0</v>
      </c>
      <c r="AR505" s="18">
        <v>0</v>
      </c>
      <c r="AS505" s="19" t="s">
        <v>139</v>
      </c>
      <c r="AT505" s="18" t="s">
        <v>588</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587</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1</v>
      </c>
      <c r="AN506" s="18">
        <v>30000</v>
      </c>
      <c r="AO506" s="18">
        <v>0</v>
      </c>
      <c r="AP506" s="18">
        <v>0</v>
      </c>
      <c r="AQ506" s="6">
        <v>0</v>
      </c>
      <c r="AR506" s="18">
        <v>0</v>
      </c>
      <c r="AS506" s="19" t="s">
        <v>139</v>
      </c>
      <c r="AT506" s="18" t="s">
        <v>588</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589</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1.5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1</v>
      </c>
      <c r="AN507" s="18">
        <v>30000</v>
      </c>
      <c r="AO507" s="18">
        <v>0</v>
      </c>
      <c r="AP507" s="18">
        <v>0</v>
      </c>
      <c r="AQ507" s="6">
        <v>0</v>
      </c>
      <c r="AR507" s="18">
        <v>92024001</v>
      </c>
      <c r="AS507" s="19" t="s">
        <v>139</v>
      </c>
      <c r="AT507" s="18" t="s">
        <v>588</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吟唱2秒,立即对目标范围内的怪物造成150%攻击伤害+3500点固定伤害,并使目标眩晕2秒</v>
      </c>
      <c r="BB507" s="18">
        <v>0</v>
      </c>
      <c r="BC507" s="11">
        <v>0</v>
      </c>
      <c r="BD507" s="18">
        <v>0</v>
      </c>
      <c r="BE507" s="18">
        <v>0</v>
      </c>
      <c r="BF507" s="18">
        <v>0</v>
      </c>
      <c r="BG507" s="18">
        <v>0</v>
      </c>
      <c r="BH507" s="9">
        <v>0</v>
      </c>
    </row>
    <row r="508" spans="3:60" ht="19.5" customHeight="1">
      <c r="C508" s="18">
        <v>62022402</v>
      </c>
      <c r="D508" s="19" t="s">
        <v>589</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1</v>
      </c>
      <c r="AN508" s="18">
        <v>30000</v>
      </c>
      <c r="AO508" s="18">
        <v>0</v>
      </c>
      <c r="AP508" s="18">
        <v>0</v>
      </c>
      <c r="AQ508" s="6">
        <v>0</v>
      </c>
      <c r="AR508" s="18">
        <v>92024001</v>
      </c>
      <c r="AS508" s="19" t="s">
        <v>139</v>
      </c>
      <c r="AT508" s="18" t="s">
        <v>588</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吟唱2秒,立即对目标范围内的怪物造成250%攻击伤害+300点固定伤害,并使目标眩晕2秒</v>
      </c>
      <c r="BB508" s="18">
        <v>0</v>
      </c>
      <c r="BC508" s="11">
        <v>0</v>
      </c>
      <c r="BD508" s="18">
        <v>0</v>
      </c>
      <c r="BE508" s="18">
        <v>0</v>
      </c>
      <c r="BF508" s="18">
        <v>0</v>
      </c>
      <c r="BG508" s="18">
        <v>0</v>
      </c>
      <c r="BH508" s="9">
        <v>0</v>
      </c>
    </row>
    <row r="509" spans="3:60" ht="19.5" customHeight="1">
      <c r="C509" s="18">
        <v>62022403</v>
      </c>
      <c r="D509" s="19" t="s">
        <v>589</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1</v>
      </c>
      <c r="AN509" s="18">
        <v>30000</v>
      </c>
      <c r="AO509" s="18">
        <v>0</v>
      </c>
      <c r="AP509" s="18">
        <v>0</v>
      </c>
      <c r="AQ509" s="6">
        <v>0</v>
      </c>
      <c r="AR509" s="18">
        <v>92024001</v>
      </c>
      <c r="AS509" s="19" t="s">
        <v>139</v>
      </c>
      <c r="AT509" s="18" t="s">
        <v>588</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吟唱2秒,立即对目标范围内的怪物造成250%攻击伤害+300点固定伤害,并使目标眩晕2秒</v>
      </c>
      <c r="BB509" s="18">
        <v>0</v>
      </c>
      <c r="BC509" s="11">
        <v>0</v>
      </c>
      <c r="BD509" s="18">
        <v>0</v>
      </c>
      <c r="BE509" s="18">
        <v>0</v>
      </c>
      <c r="BF509" s="18">
        <v>0</v>
      </c>
      <c r="BG509" s="18">
        <v>0</v>
      </c>
      <c r="BH509" s="9">
        <v>0</v>
      </c>
    </row>
    <row r="510" spans="3:60" ht="19.5" customHeight="1">
      <c r="C510" s="18">
        <v>62022404</v>
      </c>
      <c r="D510" s="19" t="s">
        <v>589</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1</v>
      </c>
      <c r="AN510" s="18">
        <v>30000</v>
      </c>
      <c r="AO510" s="18">
        <v>0</v>
      </c>
      <c r="AP510" s="18">
        <v>0</v>
      </c>
      <c r="AQ510" s="6">
        <v>0</v>
      </c>
      <c r="AR510" s="18">
        <v>92024001</v>
      </c>
      <c r="AS510" s="19" t="s">
        <v>139</v>
      </c>
      <c r="AT510" s="18" t="s">
        <v>588</v>
      </c>
      <c r="AU510" s="18">
        <v>10003002</v>
      </c>
      <c r="AV510" s="18">
        <v>21102040</v>
      </c>
      <c r="AW510" s="19" t="s">
        <v>140</v>
      </c>
      <c r="AX510" s="19">
        <v>0</v>
      </c>
      <c r="AY510" s="13">
        <v>0</v>
      </c>
      <c r="AZ510" s="13">
        <v>0</v>
      </c>
      <c r="BA510" s="61" t="str">
        <f t="shared" si="74"/>
        <v>吟唱2秒,立即对目标范围内的怪物造成250%攻击伤害+600点固定伤害,并使目标眩晕2秒</v>
      </c>
      <c r="BB510" s="18">
        <v>0</v>
      </c>
      <c r="BC510" s="11">
        <v>0</v>
      </c>
      <c r="BD510" s="18">
        <v>0</v>
      </c>
      <c r="BE510" s="18">
        <v>0</v>
      </c>
      <c r="BF510" s="18">
        <v>0</v>
      </c>
      <c r="BG510" s="18">
        <v>0</v>
      </c>
      <c r="BH510" s="9">
        <v>0</v>
      </c>
    </row>
    <row r="511" spans="3:60" ht="19.5" customHeight="1">
      <c r="C511" s="18">
        <v>62022405</v>
      </c>
      <c r="D511" s="19" t="s">
        <v>589</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1</v>
      </c>
      <c r="AN511" s="18">
        <v>30000</v>
      </c>
      <c r="AO511" s="18">
        <v>0</v>
      </c>
      <c r="AP511" s="18">
        <v>0</v>
      </c>
      <c r="AQ511" s="6">
        <v>0</v>
      </c>
      <c r="AR511" s="18">
        <v>92024001</v>
      </c>
      <c r="AS511" s="19" t="s">
        <v>139</v>
      </c>
      <c r="AT511" s="18" t="s">
        <v>588</v>
      </c>
      <c r="AU511" s="18">
        <v>10003002</v>
      </c>
      <c r="AV511" s="18">
        <v>21102040</v>
      </c>
      <c r="AW511" s="19" t="s">
        <v>140</v>
      </c>
      <c r="AX511" s="19">
        <v>0</v>
      </c>
      <c r="AY511" s="13">
        <v>0</v>
      </c>
      <c r="AZ511" s="13">
        <v>0</v>
      </c>
      <c r="BA511" s="61" t="str">
        <f t="shared" si="74"/>
        <v>吟唱2秒,立即对目标范围内的怪物造成250%攻击伤害+1000点固定伤害,并使目标眩晕2秒</v>
      </c>
      <c r="BB511" s="18">
        <v>0</v>
      </c>
      <c r="BC511" s="11">
        <v>0</v>
      </c>
      <c r="BD511" s="18">
        <v>0</v>
      </c>
      <c r="BE511" s="18">
        <v>0</v>
      </c>
      <c r="BF511" s="18">
        <v>0</v>
      </c>
      <c r="BG511" s="18">
        <v>0</v>
      </c>
      <c r="BH511" s="9">
        <v>0</v>
      </c>
    </row>
    <row r="512" spans="3:60" ht="19.5" customHeight="1">
      <c r="C512" s="18">
        <v>62022406</v>
      </c>
      <c r="D512" s="19" t="s">
        <v>589</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1</v>
      </c>
      <c r="AN512" s="18">
        <v>30000</v>
      </c>
      <c r="AO512" s="18">
        <v>0</v>
      </c>
      <c r="AP512" s="18">
        <v>0</v>
      </c>
      <c r="AQ512" s="6">
        <v>0</v>
      </c>
      <c r="AR512" s="18">
        <v>92024001</v>
      </c>
      <c r="AS512" s="19" t="s">
        <v>139</v>
      </c>
      <c r="AT512" s="18" t="s">
        <v>588</v>
      </c>
      <c r="AU512" s="18">
        <v>10003002</v>
      </c>
      <c r="AV512" s="18">
        <v>21102040</v>
      </c>
      <c r="AW512" s="19" t="s">
        <v>140</v>
      </c>
      <c r="AX512" s="19">
        <v>0</v>
      </c>
      <c r="AY512" s="13">
        <v>0</v>
      </c>
      <c r="AZ512" s="13">
        <v>0</v>
      </c>
      <c r="BA512" s="61" t="str">
        <f t="shared" si="74"/>
        <v>吟唱2秒,立即对目标范围内的怪物造成250%攻击伤害+1500点固定伤害,并使目标眩晕2秒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590</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591</v>
      </c>
      <c r="AU513" s="30">
        <v>0</v>
      </c>
      <c r="AV513" s="30">
        <v>21103010</v>
      </c>
      <c r="AW513" s="62" t="s">
        <v>140</v>
      </c>
      <c r="AX513" s="62" t="s">
        <v>138</v>
      </c>
      <c r="AY513" s="30">
        <v>0</v>
      </c>
      <c r="AZ513" s="30">
        <v>0</v>
      </c>
      <c r="BA513" s="67" t="s">
        <v>592</v>
      </c>
      <c r="BB513" s="30">
        <v>0</v>
      </c>
      <c r="BC513" s="11">
        <v>0</v>
      </c>
      <c r="BD513" s="30">
        <v>0</v>
      </c>
      <c r="BE513" s="30">
        <v>0</v>
      </c>
      <c r="BF513" s="30">
        <v>0</v>
      </c>
      <c r="BG513" s="30">
        <v>0</v>
      </c>
      <c r="BH513" s="9">
        <v>0</v>
      </c>
    </row>
    <row r="514" spans="3:60" ht="20.100000000000001" customHeight="1">
      <c r="C514" s="30">
        <v>620231021</v>
      </c>
      <c r="D514" s="62" t="s">
        <v>590</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591</v>
      </c>
      <c r="AU514" s="30">
        <v>0</v>
      </c>
      <c r="AV514" s="30">
        <v>21103010</v>
      </c>
      <c r="AW514" s="62" t="s">
        <v>140</v>
      </c>
      <c r="AX514" s="62" t="s">
        <v>138</v>
      </c>
      <c r="AY514" s="30">
        <v>0</v>
      </c>
      <c r="AZ514" s="30">
        <v>0</v>
      </c>
      <c r="BA514" s="67" t="s">
        <v>592</v>
      </c>
      <c r="BB514" s="30">
        <v>0</v>
      </c>
      <c r="BC514" s="11">
        <v>0</v>
      </c>
      <c r="BD514" s="30">
        <v>0</v>
      </c>
      <c r="BE514" s="30">
        <v>0</v>
      </c>
      <c r="BF514" s="30">
        <v>0</v>
      </c>
      <c r="BG514" s="30">
        <v>0</v>
      </c>
      <c r="BH514" s="9">
        <v>0</v>
      </c>
    </row>
    <row r="515" spans="3:60" ht="20.100000000000001" customHeight="1">
      <c r="C515" s="30">
        <v>620231031</v>
      </c>
      <c r="D515" s="62" t="s">
        <v>590</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591</v>
      </c>
      <c r="AU515" s="30">
        <v>0</v>
      </c>
      <c r="AV515" s="30">
        <v>21103010</v>
      </c>
      <c r="AW515" s="62" t="s">
        <v>140</v>
      </c>
      <c r="AX515" s="62" t="s">
        <v>138</v>
      </c>
      <c r="AY515" s="30">
        <v>0</v>
      </c>
      <c r="AZ515" s="30">
        <v>0</v>
      </c>
      <c r="BA515" s="67" t="s">
        <v>593</v>
      </c>
      <c r="BB515" s="30">
        <v>0</v>
      </c>
      <c r="BC515" s="11">
        <v>0</v>
      </c>
      <c r="BD515" s="30">
        <v>0</v>
      </c>
      <c r="BE515" s="30">
        <v>0</v>
      </c>
      <c r="BF515" s="30">
        <v>0</v>
      </c>
      <c r="BG515" s="30">
        <v>0</v>
      </c>
      <c r="BH515" s="9">
        <v>0</v>
      </c>
    </row>
    <row r="516" spans="3:60" ht="20.100000000000001" customHeight="1">
      <c r="C516" s="30">
        <v>620231041</v>
      </c>
      <c r="D516" s="62" t="s">
        <v>590</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591</v>
      </c>
      <c r="AU516" s="30">
        <v>0</v>
      </c>
      <c r="AV516" s="30">
        <v>21103010</v>
      </c>
      <c r="AW516" s="62" t="s">
        <v>140</v>
      </c>
      <c r="AX516" s="62" t="s">
        <v>138</v>
      </c>
      <c r="AY516" s="30">
        <v>0</v>
      </c>
      <c r="AZ516" s="30">
        <v>0</v>
      </c>
      <c r="BA516" s="67" t="s">
        <v>594</v>
      </c>
      <c r="BB516" s="30">
        <v>0</v>
      </c>
      <c r="BC516" s="11">
        <v>0</v>
      </c>
      <c r="BD516" s="30">
        <v>0</v>
      </c>
      <c r="BE516" s="30">
        <v>0</v>
      </c>
      <c r="BF516" s="30">
        <v>0</v>
      </c>
      <c r="BG516" s="30">
        <v>0</v>
      </c>
      <c r="BH516" s="9">
        <v>0</v>
      </c>
    </row>
    <row r="517" spans="3:60" ht="20.100000000000001" customHeight="1">
      <c r="C517" s="30">
        <v>620231051</v>
      </c>
      <c r="D517" s="62" t="s">
        <v>590</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591</v>
      </c>
      <c r="AU517" s="30">
        <v>0</v>
      </c>
      <c r="AV517" s="30">
        <v>21103010</v>
      </c>
      <c r="AW517" s="62" t="s">
        <v>140</v>
      </c>
      <c r="AX517" s="62" t="s">
        <v>138</v>
      </c>
      <c r="AY517" s="30">
        <v>0</v>
      </c>
      <c r="AZ517" s="30">
        <v>0</v>
      </c>
      <c r="BA517" s="67" t="s">
        <v>595</v>
      </c>
      <c r="BB517" s="30">
        <v>0</v>
      </c>
      <c r="BC517" s="11">
        <v>0</v>
      </c>
      <c r="BD517" s="30">
        <v>0</v>
      </c>
      <c r="BE517" s="30">
        <v>0</v>
      </c>
      <c r="BF517" s="30">
        <v>0</v>
      </c>
      <c r="BG517" s="30">
        <v>0</v>
      </c>
      <c r="BH517" s="9">
        <v>0</v>
      </c>
    </row>
    <row r="518" spans="3:60" ht="20.100000000000001" customHeight="1">
      <c r="C518" s="30">
        <v>620231061</v>
      </c>
      <c r="D518" s="62" t="s">
        <v>590</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591</v>
      </c>
      <c r="AU518" s="30">
        <v>0</v>
      </c>
      <c r="AV518" s="30">
        <v>21103010</v>
      </c>
      <c r="AW518" s="62" t="s">
        <v>140</v>
      </c>
      <c r="AX518" s="62" t="s">
        <v>138</v>
      </c>
      <c r="AY518" s="30">
        <v>0</v>
      </c>
      <c r="AZ518" s="30">
        <v>0</v>
      </c>
      <c r="BA518" s="67" t="s">
        <v>596</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18">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597</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18">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597</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18">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598</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18">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599</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18">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600</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18">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601</v>
      </c>
      <c r="BB524" s="18">
        <v>0</v>
      </c>
      <c r="BC524" s="11">
        <v>0</v>
      </c>
      <c r="BD524" s="18">
        <v>0</v>
      </c>
      <c r="BE524" s="18">
        <v>0</v>
      </c>
      <c r="BF524" s="18">
        <v>0</v>
      </c>
      <c r="BG524" s="18">
        <v>0</v>
      </c>
      <c r="BH524" s="9">
        <v>0</v>
      </c>
    </row>
    <row r="525" spans="3:60" ht="20.100000000000001" customHeight="1">
      <c r="C525" s="18">
        <v>62023201</v>
      </c>
      <c r="D525" s="19" t="s">
        <v>602</v>
      </c>
      <c r="E525" s="11">
        <v>0</v>
      </c>
      <c r="F525" s="18">
        <v>62023201</v>
      </c>
      <c r="G525" s="18">
        <v>62023203</v>
      </c>
      <c r="H525" s="13">
        <v>0</v>
      </c>
      <c r="I525" s="11">
        <v>32</v>
      </c>
      <c r="J525" s="11">
        <v>2</v>
      </c>
      <c r="K525" s="11">
        <v>0</v>
      </c>
      <c r="L525" s="18">
        <v>0</v>
      </c>
      <c r="M525" s="18">
        <v>0</v>
      </c>
      <c r="N525" s="18">
        <v>1</v>
      </c>
      <c r="O525" s="18">
        <v>0</v>
      </c>
      <c r="P525" s="18">
        <v>0</v>
      </c>
      <c r="Q525" s="18">
        <v>0</v>
      </c>
      <c r="R525" s="6">
        <v>0</v>
      </c>
      <c r="S525" s="13">
        <v>0</v>
      </c>
      <c r="T525" s="11">
        <v>1</v>
      </c>
      <c r="U525" s="18">
        <v>2</v>
      </c>
      <c r="V525" s="18">
        <v>0</v>
      </c>
      <c r="W525" s="18">
        <v>0.6</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1</v>
      </c>
      <c r="AN525" s="18">
        <v>10000</v>
      </c>
      <c r="AO525" s="18">
        <v>0.5</v>
      </c>
      <c r="AP525" s="18">
        <v>0</v>
      </c>
      <c r="AQ525" s="6">
        <v>0</v>
      </c>
      <c r="AR525" s="6">
        <v>92032001</v>
      </c>
      <c r="AS525" s="19" t="s">
        <v>139</v>
      </c>
      <c r="AT525" s="18" t="s">
        <v>603</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对目标区域释放治愈之境,附近己方单位每秒恢复最大生命值1.5%的生命值,怪物每秒损失60%攻击伤害+750,持续10秒</v>
      </c>
      <c r="BB525" s="18">
        <v>0</v>
      </c>
      <c r="BC525" s="11">
        <v>0</v>
      </c>
      <c r="BD525" s="18">
        <v>0</v>
      </c>
      <c r="BE525" s="18">
        <v>0</v>
      </c>
      <c r="BF525" s="18">
        <v>0</v>
      </c>
      <c r="BG525" s="18">
        <v>0</v>
      </c>
      <c r="BH525" s="9">
        <v>0</v>
      </c>
    </row>
    <row r="526" spans="3:60" ht="20.100000000000001" customHeight="1">
      <c r="C526" s="18">
        <v>62023202</v>
      </c>
      <c r="D526" s="19" t="s">
        <v>602</v>
      </c>
      <c r="E526" s="11">
        <v>1</v>
      </c>
      <c r="F526" s="18">
        <v>62023201</v>
      </c>
      <c r="G526" s="18">
        <v>62023204</v>
      </c>
      <c r="H526" s="13">
        <v>0</v>
      </c>
      <c r="I526" s="11">
        <v>37</v>
      </c>
      <c r="J526" s="11">
        <v>2</v>
      </c>
      <c r="K526" s="11">
        <v>0</v>
      </c>
      <c r="L526" s="18">
        <v>0</v>
      </c>
      <c r="M526" s="18">
        <v>0</v>
      </c>
      <c r="N526" s="18">
        <v>1</v>
      </c>
      <c r="O526" s="18">
        <v>0</v>
      </c>
      <c r="P526" s="18">
        <v>0</v>
      </c>
      <c r="Q526" s="18">
        <v>0</v>
      </c>
      <c r="R526" s="6">
        <v>0</v>
      </c>
      <c r="S526" s="13">
        <v>0</v>
      </c>
      <c r="T526" s="11">
        <v>1</v>
      </c>
      <c r="U526" s="18">
        <v>2</v>
      </c>
      <c r="V526" s="18">
        <v>0</v>
      </c>
      <c r="W526" s="18">
        <v>0.6</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1</v>
      </c>
      <c r="AN526" s="18">
        <v>10000</v>
      </c>
      <c r="AO526" s="18">
        <v>0.5</v>
      </c>
      <c r="AP526" s="18">
        <v>0</v>
      </c>
      <c r="AQ526" s="6">
        <v>0</v>
      </c>
      <c r="AR526" s="6">
        <v>92032001</v>
      </c>
      <c r="AS526" s="19" t="s">
        <v>139</v>
      </c>
      <c r="AT526" s="18" t="s">
        <v>603</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对目标区域释放治愈之境,附近己方单位每秒恢复最大生命值1.5%的生命值,怪物每秒损失60%攻击伤害+750,持续10秒</v>
      </c>
      <c r="BB526" s="18">
        <v>0</v>
      </c>
      <c r="BC526" s="11">
        <v>0</v>
      </c>
      <c r="BD526" s="18">
        <v>0</v>
      </c>
      <c r="BE526" s="18">
        <v>0</v>
      </c>
      <c r="BF526" s="18">
        <v>0</v>
      </c>
      <c r="BG526" s="18">
        <v>0</v>
      </c>
      <c r="BH526" s="9">
        <v>0</v>
      </c>
    </row>
    <row r="527" spans="3:60" ht="20.100000000000001" customHeight="1">
      <c r="C527" s="18">
        <v>62023203</v>
      </c>
      <c r="D527" s="19" t="s">
        <v>602</v>
      </c>
      <c r="E527" s="11">
        <v>2</v>
      </c>
      <c r="F527" s="18">
        <v>62023201</v>
      </c>
      <c r="G527" s="18">
        <v>0</v>
      </c>
      <c r="H527" s="13">
        <v>0</v>
      </c>
      <c r="I527" s="11">
        <v>0</v>
      </c>
      <c r="J527" s="11">
        <v>0</v>
      </c>
      <c r="K527" s="11">
        <v>0</v>
      </c>
      <c r="L527" s="18">
        <v>0</v>
      </c>
      <c r="M527" s="18">
        <v>0</v>
      </c>
      <c r="N527" s="18">
        <v>1</v>
      </c>
      <c r="O527" s="18">
        <v>0</v>
      </c>
      <c r="P527" s="18">
        <v>0</v>
      </c>
      <c r="Q527" s="18">
        <v>0</v>
      </c>
      <c r="R527" s="6">
        <v>0</v>
      </c>
      <c r="S527" s="13">
        <v>0</v>
      </c>
      <c r="T527" s="11">
        <v>1</v>
      </c>
      <c r="U527" s="18">
        <v>2</v>
      </c>
      <c r="V527" s="18">
        <v>0</v>
      </c>
      <c r="W527" s="18">
        <v>0.6</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1</v>
      </c>
      <c r="AN527" s="18">
        <v>10000</v>
      </c>
      <c r="AO527" s="18">
        <v>0.5</v>
      </c>
      <c r="AP527" s="18">
        <v>0</v>
      </c>
      <c r="AQ527" s="6">
        <v>0</v>
      </c>
      <c r="AR527" s="6">
        <v>92032001</v>
      </c>
      <c r="AS527" s="19" t="s">
        <v>139</v>
      </c>
      <c r="AT527" s="18" t="s">
        <v>603</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对目标区域释放治愈之境,附近己方单位每秒恢复最大生命值1.5%的生命值,怪物每秒损失60%攻击伤害+1000,持续10秒</v>
      </c>
      <c r="BB527" s="18">
        <v>0</v>
      </c>
      <c r="BC527" s="11">
        <v>0</v>
      </c>
      <c r="BD527" s="18">
        <v>0</v>
      </c>
      <c r="BE527" s="18">
        <v>0</v>
      </c>
      <c r="BF527" s="18">
        <v>0</v>
      </c>
      <c r="BG527" s="18">
        <v>0</v>
      </c>
      <c r="BH527" s="9">
        <v>0</v>
      </c>
    </row>
    <row r="528" spans="3:60" ht="20.100000000000001" customHeight="1">
      <c r="C528" s="18">
        <v>62023204</v>
      </c>
      <c r="D528" s="19" t="s">
        <v>602</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0.6</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1</v>
      </c>
      <c r="AN528" s="18">
        <v>10000</v>
      </c>
      <c r="AO528" s="18">
        <v>0.5</v>
      </c>
      <c r="AP528" s="18">
        <v>0</v>
      </c>
      <c r="AQ528" s="6">
        <v>0</v>
      </c>
      <c r="AR528" s="6">
        <v>92032001</v>
      </c>
      <c r="AS528" s="19" t="s">
        <v>139</v>
      </c>
      <c r="AT528" s="18" t="s">
        <v>603</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对目标区域释放治愈之境,附近己方单位每秒恢复最大生命值1.5%的生命值,怪物每秒损失60%攻击伤害+1250,持续10秒</v>
      </c>
      <c r="BB528" s="18">
        <v>0</v>
      </c>
      <c r="BC528" s="11">
        <v>0</v>
      </c>
      <c r="BD528" s="18">
        <v>0</v>
      </c>
      <c r="BE528" s="18">
        <v>0</v>
      </c>
      <c r="BF528" s="18">
        <v>0</v>
      </c>
      <c r="BG528" s="18">
        <v>0</v>
      </c>
      <c r="BH528" s="9">
        <v>0</v>
      </c>
    </row>
    <row r="529" spans="2:60" ht="20.100000000000001" customHeight="1">
      <c r="C529" s="18">
        <v>62023205</v>
      </c>
      <c r="D529" s="19" t="s">
        <v>602</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0.6</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1</v>
      </c>
      <c r="AN529" s="18">
        <v>10000</v>
      </c>
      <c r="AO529" s="18">
        <v>0.5</v>
      </c>
      <c r="AP529" s="18">
        <v>0</v>
      </c>
      <c r="AQ529" s="6">
        <v>0</v>
      </c>
      <c r="AR529" s="6">
        <v>92032001</v>
      </c>
      <c r="AS529" s="19" t="s">
        <v>139</v>
      </c>
      <c r="AT529" s="18" t="s">
        <v>603</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对目标区域释放治愈之境,附近己方单位每秒恢复最大生命值1.5%的生命值,怪物每秒损失60%攻击伤害+1500,持续10秒</v>
      </c>
      <c r="BB529" s="18">
        <v>0</v>
      </c>
      <c r="BC529" s="11">
        <v>0</v>
      </c>
      <c r="BD529" s="18">
        <v>0</v>
      </c>
      <c r="BE529" s="18">
        <v>0</v>
      </c>
      <c r="BF529" s="18">
        <v>0</v>
      </c>
      <c r="BG529" s="18">
        <v>0</v>
      </c>
      <c r="BH529" s="9">
        <v>0</v>
      </c>
    </row>
    <row r="530" spans="2:60" ht="20.100000000000001" customHeight="1">
      <c r="C530" s="18">
        <v>62023206</v>
      </c>
      <c r="D530" s="19" t="s">
        <v>602</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0.6</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1</v>
      </c>
      <c r="AN530" s="18">
        <v>10000</v>
      </c>
      <c r="AO530" s="18">
        <v>0.5</v>
      </c>
      <c r="AP530" s="18">
        <v>0</v>
      </c>
      <c r="AQ530" s="6">
        <v>0</v>
      </c>
      <c r="AR530" s="6">
        <v>92032001</v>
      </c>
      <c r="AS530" s="19" t="s">
        <v>139</v>
      </c>
      <c r="AT530" s="18" t="s">
        <v>603</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对目标区域释放治愈之境,附近己方单位每秒恢复最大生命值1.5%的生命值,怪物每秒损失60%攻击伤害+1750,持续10秒</v>
      </c>
      <c r="BB530" s="18">
        <v>0</v>
      </c>
      <c r="BC530" s="11">
        <v>0</v>
      </c>
      <c r="BD530" s="18">
        <v>0</v>
      </c>
      <c r="BE530" s="18">
        <v>0</v>
      </c>
      <c r="BF530" s="18">
        <v>0</v>
      </c>
      <c r="BG530" s="18">
        <v>0</v>
      </c>
      <c r="BH530" s="9">
        <v>0</v>
      </c>
    </row>
    <row r="531" spans="2:60" ht="19.5" customHeight="1">
      <c r="C531" s="18">
        <v>62023301</v>
      </c>
      <c r="D531" s="19" t="s">
        <v>604</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1</v>
      </c>
      <c r="AN531" s="18">
        <v>30000</v>
      </c>
      <c r="AO531" s="18">
        <v>0</v>
      </c>
      <c r="AP531" s="18">
        <v>0</v>
      </c>
      <c r="AQ531" s="6">
        <v>0</v>
      </c>
      <c r="AR531" s="6">
        <v>92033001</v>
      </c>
      <c r="AS531" s="19" t="s">
        <v>139</v>
      </c>
      <c r="AT531" s="18" t="s">
        <v>605</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立即对目标范围内的怪物造成250%攻击伤害+1050点固定伤害,并使目标受到伤害额外增加50%,持续6秒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604</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1</v>
      </c>
      <c r="AN532" s="18">
        <v>30000</v>
      </c>
      <c r="AO532" s="18">
        <v>0</v>
      </c>
      <c r="AP532" s="18">
        <v>0</v>
      </c>
      <c r="AQ532" s="6">
        <v>0</v>
      </c>
      <c r="AR532" s="6">
        <v>92033001</v>
      </c>
      <c r="AS532" s="19" t="s">
        <v>139</v>
      </c>
      <c r="AT532" s="18" t="s">
        <v>605</v>
      </c>
      <c r="AU532" s="18">
        <v>10003002</v>
      </c>
      <c r="AV532" s="18">
        <v>21103030</v>
      </c>
      <c r="AW532" s="19" t="s">
        <v>140</v>
      </c>
      <c r="AX532" s="19">
        <v>0</v>
      </c>
      <c r="AY532" s="13">
        <v>0</v>
      </c>
      <c r="AZ532" s="13">
        <v>0</v>
      </c>
      <c r="BA532" s="61" t="str">
        <f t="shared" ref="BA532:BA536" si="77">"立即对目标范围内的怪物造成"&amp;W532*100&amp;"%攻击伤害+"&amp;X532&amp;"点固定伤害,并使目标受到伤害额外增加50%,持续6秒"</f>
        <v>立即对目标范围内的怪物造成250%攻击伤害+1050点固定伤害,并使目标受到伤害额外增加50%,持续6秒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604</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1</v>
      </c>
      <c r="AN533" s="18">
        <v>30000</v>
      </c>
      <c r="AO533" s="18">
        <v>0</v>
      </c>
      <c r="AP533" s="18">
        <v>0</v>
      </c>
      <c r="AQ533" s="6">
        <v>0</v>
      </c>
      <c r="AR533" s="6">
        <v>92033001</v>
      </c>
      <c r="AS533" s="19" t="s">
        <v>139</v>
      </c>
      <c r="AT533" s="18" t="s">
        <v>605</v>
      </c>
      <c r="AU533" s="18">
        <v>10003002</v>
      </c>
      <c r="AV533" s="18">
        <v>21103030</v>
      </c>
      <c r="AW533" s="19" t="s">
        <v>140</v>
      </c>
      <c r="AX533" s="19">
        <v>0</v>
      </c>
      <c r="AY533" s="13">
        <v>0</v>
      </c>
      <c r="AZ533" s="13">
        <v>0</v>
      </c>
      <c r="BA533" s="61" t="str">
        <f t="shared" si="77"/>
        <v>立即对目标范围内的怪物造成250%攻击伤害+1400点固定伤害,并使目标受到伤害额外增加50%,持续6秒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604</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1</v>
      </c>
      <c r="AN534" s="18">
        <v>30000</v>
      </c>
      <c r="AO534" s="18">
        <v>0</v>
      </c>
      <c r="AP534" s="18">
        <v>0</v>
      </c>
      <c r="AQ534" s="6">
        <v>0</v>
      </c>
      <c r="AR534" s="6">
        <v>92033001</v>
      </c>
      <c r="AS534" s="19" t="s">
        <v>139</v>
      </c>
      <c r="AT534" s="18" t="s">
        <v>605</v>
      </c>
      <c r="AU534" s="18">
        <v>10003002</v>
      </c>
      <c r="AV534" s="18">
        <v>21103030</v>
      </c>
      <c r="AW534" s="19" t="s">
        <v>140</v>
      </c>
      <c r="AX534" s="19">
        <v>0</v>
      </c>
      <c r="AY534" s="13">
        <v>0</v>
      </c>
      <c r="AZ534" s="13">
        <v>0</v>
      </c>
      <c r="BA534" s="61" t="str">
        <f t="shared" si="77"/>
        <v>立即对目标范围内的怪物造成250%攻击伤害+1750点固定伤害,并使目标受到伤害额外增加50%,持续6秒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604</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1</v>
      </c>
      <c r="AN535" s="18">
        <v>30000</v>
      </c>
      <c r="AO535" s="18">
        <v>0</v>
      </c>
      <c r="AP535" s="18">
        <v>0</v>
      </c>
      <c r="AQ535" s="6">
        <v>0</v>
      </c>
      <c r="AR535" s="6">
        <v>92033001</v>
      </c>
      <c r="AS535" s="19" t="s">
        <v>139</v>
      </c>
      <c r="AT535" s="18" t="s">
        <v>605</v>
      </c>
      <c r="AU535" s="18">
        <v>10003002</v>
      </c>
      <c r="AV535" s="18">
        <v>21103030</v>
      </c>
      <c r="AW535" s="19" t="s">
        <v>140</v>
      </c>
      <c r="AX535" s="19">
        <v>0</v>
      </c>
      <c r="AY535" s="13">
        <v>0</v>
      </c>
      <c r="AZ535" s="13">
        <v>0</v>
      </c>
      <c r="BA535" s="61" t="str">
        <f t="shared" si="77"/>
        <v>立即对目标范围内的怪物造成250%攻击伤害+2100点固定伤害,并使目标受到伤害额外增加50%,持续6秒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604</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1</v>
      </c>
      <c r="AN536" s="18">
        <v>30000</v>
      </c>
      <c r="AO536" s="18">
        <v>0</v>
      </c>
      <c r="AP536" s="18">
        <v>0</v>
      </c>
      <c r="AQ536" s="6">
        <v>0</v>
      </c>
      <c r="AR536" s="6">
        <v>92033001</v>
      </c>
      <c r="AS536" s="19" t="s">
        <v>139</v>
      </c>
      <c r="AT536" s="18" t="s">
        <v>605</v>
      </c>
      <c r="AU536" s="18">
        <v>10003002</v>
      </c>
      <c r="AV536" s="18">
        <v>21103030</v>
      </c>
      <c r="AW536" s="19" t="s">
        <v>140</v>
      </c>
      <c r="AX536" s="19">
        <v>0</v>
      </c>
      <c r="AY536" s="13">
        <v>0</v>
      </c>
      <c r="AZ536" s="13">
        <v>0</v>
      </c>
      <c r="BA536" s="61" t="str">
        <f t="shared" si="77"/>
        <v>立即对目标范围内的怪物造成250%攻击伤害+2450点固定伤害,并使目标受到伤害额外增加50%,持续6秒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6">
        <v>0.5</v>
      </c>
      <c r="AN537" s="6">
        <v>3000</v>
      </c>
      <c r="AO537" s="6">
        <v>0.1</v>
      </c>
      <c r="AP537" s="6">
        <v>0</v>
      </c>
      <c r="AQ537" s="6">
        <v>0</v>
      </c>
      <c r="AR537" s="76" t="s">
        <v>606</v>
      </c>
      <c r="AS537" s="7" t="s">
        <v>180</v>
      </c>
      <c r="AT537" s="6" t="s">
        <v>607</v>
      </c>
      <c r="AU537" s="6" t="s">
        <v>138</v>
      </c>
      <c r="AV537" s="6">
        <v>21103040</v>
      </c>
      <c r="AW537" s="7" t="s">
        <v>140</v>
      </c>
      <c r="AX537" s="6">
        <v>0</v>
      </c>
      <c r="AY537" s="6">
        <v>0</v>
      </c>
      <c r="AZ537" s="6">
        <v>0</v>
      </c>
      <c r="BA537" s="33" t="s">
        <v>608</v>
      </c>
      <c r="BB537" s="6">
        <v>0</v>
      </c>
      <c r="BC537" s="11">
        <v>0</v>
      </c>
      <c r="BD537" s="6">
        <v>0</v>
      </c>
      <c r="BE537" s="6">
        <v>0</v>
      </c>
      <c r="BF537" s="6">
        <v>0</v>
      </c>
      <c r="BG537" s="6">
        <v>0</v>
      </c>
      <c r="BH537" s="9">
        <v>0</v>
      </c>
    </row>
    <row r="538" spans="2:60" ht="20.100000000000001" customHeight="1">
      <c r="B538" s="63"/>
      <c r="C538" s="18">
        <v>62023402</v>
      </c>
      <c r="D538" s="7" t="s">
        <v>205</v>
      </c>
      <c r="E538" s="11">
        <v>1</v>
      </c>
      <c r="F538" s="6">
        <v>62023401</v>
      </c>
      <c r="G538" s="18">
        <f t="shared" ref="G538:G539" si="78">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6">
        <v>0.5</v>
      </c>
      <c r="AN538" s="6">
        <v>3000</v>
      </c>
      <c r="AO538" s="6">
        <v>0.1</v>
      </c>
      <c r="AP538" s="6">
        <v>0</v>
      </c>
      <c r="AQ538" s="6">
        <v>0</v>
      </c>
      <c r="AR538" s="76" t="s">
        <v>606</v>
      </c>
      <c r="AS538" s="7" t="s">
        <v>180</v>
      </c>
      <c r="AT538" s="6" t="s">
        <v>607</v>
      </c>
      <c r="AU538" s="6" t="s">
        <v>138</v>
      </c>
      <c r="AV538" s="6">
        <v>21103040</v>
      </c>
      <c r="AW538" s="7" t="s">
        <v>140</v>
      </c>
      <c r="AX538" s="6">
        <v>0</v>
      </c>
      <c r="AY538" s="6">
        <v>0</v>
      </c>
      <c r="AZ538" s="6">
        <v>0</v>
      </c>
      <c r="BA538" s="33" t="s">
        <v>608</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78"/>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6">
        <v>0.5</v>
      </c>
      <c r="AN539" s="6">
        <v>3000</v>
      </c>
      <c r="AO539" s="6">
        <v>0.1</v>
      </c>
      <c r="AP539" s="6">
        <v>0</v>
      </c>
      <c r="AQ539" s="6">
        <v>0</v>
      </c>
      <c r="AR539" s="76" t="s">
        <v>606</v>
      </c>
      <c r="AS539" s="7" t="s">
        <v>180</v>
      </c>
      <c r="AT539" s="6" t="s">
        <v>607</v>
      </c>
      <c r="AU539" s="6" t="s">
        <v>138</v>
      </c>
      <c r="AV539" s="6">
        <v>21103040</v>
      </c>
      <c r="AW539" s="7" t="s">
        <v>140</v>
      </c>
      <c r="AX539" s="6">
        <v>0</v>
      </c>
      <c r="AY539" s="6">
        <v>0</v>
      </c>
      <c r="AZ539" s="6">
        <v>0</v>
      </c>
      <c r="BA539" s="33" t="s">
        <v>609</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6">
        <v>0.5</v>
      </c>
      <c r="AN540" s="6">
        <v>3000</v>
      </c>
      <c r="AO540" s="6">
        <v>0.1</v>
      </c>
      <c r="AP540" s="6">
        <v>0</v>
      </c>
      <c r="AQ540" s="6">
        <v>0</v>
      </c>
      <c r="AR540" s="76" t="s">
        <v>606</v>
      </c>
      <c r="AS540" s="7" t="s">
        <v>180</v>
      </c>
      <c r="AT540" s="6" t="s">
        <v>607</v>
      </c>
      <c r="AU540" s="6" t="s">
        <v>138</v>
      </c>
      <c r="AV540" s="6">
        <v>21103040</v>
      </c>
      <c r="AW540" s="7" t="s">
        <v>140</v>
      </c>
      <c r="AX540" s="6">
        <v>0</v>
      </c>
      <c r="AY540" s="6">
        <v>0</v>
      </c>
      <c r="AZ540" s="6">
        <v>0</v>
      </c>
      <c r="BA540" s="33" t="s">
        <v>610</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6">
        <v>0.5</v>
      </c>
      <c r="AN541" s="6">
        <v>3000</v>
      </c>
      <c r="AO541" s="6">
        <v>0.1</v>
      </c>
      <c r="AP541" s="6">
        <v>0</v>
      </c>
      <c r="AQ541" s="6">
        <v>0</v>
      </c>
      <c r="AR541" s="76" t="s">
        <v>606</v>
      </c>
      <c r="AS541" s="7" t="s">
        <v>180</v>
      </c>
      <c r="AT541" s="6" t="s">
        <v>607</v>
      </c>
      <c r="AU541" s="6" t="s">
        <v>138</v>
      </c>
      <c r="AV541" s="6">
        <v>21103040</v>
      </c>
      <c r="AW541" s="7" t="s">
        <v>140</v>
      </c>
      <c r="AX541" s="6">
        <v>0</v>
      </c>
      <c r="AY541" s="6">
        <v>0</v>
      </c>
      <c r="AZ541" s="6">
        <v>0</v>
      </c>
      <c r="BA541" s="33" t="s">
        <v>611</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6">
        <v>0.5</v>
      </c>
      <c r="AN542" s="6">
        <v>3000</v>
      </c>
      <c r="AO542" s="6">
        <v>0.1</v>
      </c>
      <c r="AP542" s="6">
        <v>0</v>
      </c>
      <c r="AQ542" s="6">
        <v>0</v>
      </c>
      <c r="AR542" s="76" t="s">
        <v>606</v>
      </c>
      <c r="AS542" s="7" t="s">
        <v>180</v>
      </c>
      <c r="AT542" s="6" t="s">
        <v>607</v>
      </c>
      <c r="AU542" s="6" t="s">
        <v>138</v>
      </c>
      <c r="AV542" s="6">
        <v>21103040</v>
      </c>
      <c r="AW542" s="7" t="s">
        <v>140</v>
      </c>
      <c r="AX542" s="6">
        <v>0</v>
      </c>
      <c r="AY542" s="6">
        <v>0</v>
      </c>
      <c r="AZ542" s="6">
        <v>0</v>
      </c>
      <c r="BA542" s="33" t="s">
        <v>612</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591</v>
      </c>
      <c r="AU543" s="6">
        <v>0</v>
      </c>
      <c r="AV543" s="6">
        <v>40000003</v>
      </c>
      <c r="AW543" s="7" t="s">
        <v>140</v>
      </c>
      <c r="AX543" s="7" t="s">
        <v>138</v>
      </c>
      <c r="AY543" s="6">
        <v>0</v>
      </c>
      <c r="AZ543" s="6">
        <v>0</v>
      </c>
      <c r="BA543" s="33" t="s">
        <v>613</v>
      </c>
      <c r="BB543" s="6">
        <v>0</v>
      </c>
      <c r="BC543" s="6">
        <v>0</v>
      </c>
      <c r="BD543" s="6">
        <v>0</v>
      </c>
      <c r="BE543" s="6">
        <v>0</v>
      </c>
      <c r="BF543" s="6">
        <v>0</v>
      </c>
      <c r="BG543" s="6">
        <v>0</v>
      </c>
      <c r="BH543" s="69">
        <v>0</v>
      </c>
    </row>
    <row r="544" spans="2:60" ht="20.100000000000001" customHeight="1">
      <c r="C544" s="6">
        <v>62000002</v>
      </c>
      <c r="D544" s="7" t="s">
        <v>614</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562</v>
      </c>
      <c r="AU544" s="6" t="s">
        <v>138</v>
      </c>
      <c r="AV544" s="6" t="s">
        <v>615</v>
      </c>
      <c r="AW544" s="7" t="s">
        <v>140</v>
      </c>
      <c r="AX544" s="6">
        <v>0</v>
      </c>
      <c r="AY544" s="6">
        <v>0</v>
      </c>
      <c r="AZ544" s="6">
        <v>0</v>
      </c>
      <c r="BA544" s="33" t="s">
        <v>616</v>
      </c>
      <c r="BB544" s="6">
        <v>0</v>
      </c>
      <c r="BC544" s="6">
        <v>0</v>
      </c>
      <c r="BD544" s="6">
        <v>0</v>
      </c>
      <c r="BE544" s="6">
        <v>0</v>
      </c>
      <c r="BF544" s="6">
        <v>0</v>
      </c>
      <c r="BG544" s="6">
        <v>0</v>
      </c>
      <c r="BH544" s="69">
        <v>0</v>
      </c>
    </row>
    <row r="545" spans="3:60" ht="20.100000000000001" customHeight="1">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617</v>
      </c>
      <c r="BB545" s="6">
        <v>0</v>
      </c>
      <c r="BC545" s="6">
        <v>0</v>
      </c>
      <c r="BD545" s="6">
        <v>0</v>
      </c>
      <c r="BE545" s="6">
        <v>0</v>
      </c>
      <c r="BF545" s="6">
        <v>0</v>
      </c>
      <c r="BG545" s="6">
        <v>0</v>
      </c>
      <c r="BH545" s="69">
        <v>0</v>
      </c>
    </row>
    <row r="546" spans="3:60" ht="20.100000000000001" customHeight="1">
      <c r="C546" s="6">
        <v>62000004</v>
      </c>
      <c r="D546" s="7" t="s">
        <v>618</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619</v>
      </c>
      <c r="AU546" s="6">
        <v>0</v>
      </c>
      <c r="AV546" s="6">
        <v>0</v>
      </c>
      <c r="AW546" s="7" t="s">
        <v>140</v>
      </c>
      <c r="AX546" s="7" t="s">
        <v>138</v>
      </c>
      <c r="AY546" s="6">
        <v>0</v>
      </c>
      <c r="AZ546" s="6">
        <v>0</v>
      </c>
      <c r="BA546" s="33" t="s">
        <v>620</v>
      </c>
      <c r="BB546" s="6">
        <v>0</v>
      </c>
      <c r="BC546" s="6">
        <v>0</v>
      </c>
      <c r="BD546" s="6">
        <v>0</v>
      </c>
      <c r="BE546" s="6">
        <v>0</v>
      </c>
      <c r="BF546" s="6">
        <v>0</v>
      </c>
      <c r="BG546" s="6">
        <v>0</v>
      </c>
      <c r="BH546" s="69">
        <v>0</v>
      </c>
    </row>
    <row r="547" spans="3:60" ht="20.100000000000001" customHeight="1">
      <c r="C547" s="6">
        <v>62000005</v>
      </c>
      <c r="D547" s="7" t="s">
        <v>621</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622</v>
      </c>
      <c r="BB547" s="6">
        <v>0</v>
      </c>
      <c r="BC547" s="6">
        <v>0</v>
      </c>
      <c r="BD547" s="6">
        <v>0</v>
      </c>
      <c r="BE547" s="6">
        <v>0</v>
      </c>
      <c r="BF547" s="6">
        <v>0</v>
      </c>
      <c r="BG547" s="6">
        <v>0</v>
      </c>
      <c r="BH547" s="69">
        <v>0</v>
      </c>
    </row>
    <row r="548" spans="3:60" ht="20.100000000000001" customHeight="1">
      <c r="C548" s="6">
        <v>62000006</v>
      </c>
      <c r="D548" s="7" t="s">
        <v>623</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562</v>
      </c>
      <c r="AU548" s="6" t="s">
        <v>138</v>
      </c>
      <c r="AV548" s="6" t="s">
        <v>615</v>
      </c>
      <c r="AW548" s="7" t="s">
        <v>140</v>
      </c>
      <c r="AX548" s="6">
        <v>0</v>
      </c>
      <c r="AY548" s="6" t="s">
        <v>624</v>
      </c>
      <c r="AZ548" s="6">
        <v>0</v>
      </c>
      <c r="BA548" s="33" t="s">
        <v>625</v>
      </c>
      <c r="BB548" s="6">
        <v>0</v>
      </c>
      <c r="BC548" s="6">
        <v>0</v>
      </c>
      <c r="BD548" s="6">
        <v>0</v>
      </c>
      <c r="BE548" s="6">
        <v>0</v>
      </c>
      <c r="BF548" s="6">
        <v>0</v>
      </c>
      <c r="BG548" s="6">
        <v>0</v>
      </c>
      <c r="BH548" s="69">
        <v>0</v>
      </c>
    </row>
    <row r="549" spans="3:60" ht="20.100000000000001" customHeight="1">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591</v>
      </c>
      <c r="AU549" s="6">
        <v>0</v>
      </c>
      <c r="AV549" s="6">
        <v>40000003</v>
      </c>
      <c r="AW549" s="7" t="s">
        <v>140</v>
      </c>
      <c r="AX549" s="7" t="s">
        <v>138</v>
      </c>
      <c r="AY549" s="6">
        <v>0</v>
      </c>
      <c r="AZ549" s="6">
        <v>0</v>
      </c>
      <c r="BA549" s="33" t="s">
        <v>626</v>
      </c>
      <c r="BB549" s="6">
        <v>0</v>
      </c>
      <c r="BC549" s="6">
        <v>0</v>
      </c>
      <c r="BD549" s="6">
        <v>0</v>
      </c>
      <c r="BE549" s="6">
        <v>0</v>
      </c>
      <c r="BF549" s="6">
        <v>0</v>
      </c>
      <c r="BG549" s="6">
        <v>0</v>
      </c>
      <c r="BH549" s="69">
        <v>0</v>
      </c>
    </row>
    <row r="550" spans="3:60" ht="20.100000000000001" customHeight="1">
      <c r="C550" s="6">
        <v>62000008</v>
      </c>
      <c r="D550" s="7" t="s">
        <v>627</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628</v>
      </c>
      <c r="BB550" s="6">
        <v>0</v>
      </c>
      <c r="BC550" s="6">
        <v>0</v>
      </c>
      <c r="BD550" s="6">
        <v>0</v>
      </c>
      <c r="BE550" s="6">
        <v>0</v>
      </c>
      <c r="BF550" s="6">
        <v>0</v>
      </c>
      <c r="BG550" s="6">
        <v>0</v>
      </c>
      <c r="BH550" s="69">
        <v>0</v>
      </c>
    </row>
    <row r="551" spans="3:60" ht="20.100000000000001" customHeight="1">
      <c r="C551" s="6">
        <v>62000009</v>
      </c>
      <c r="D551" s="7" t="s">
        <v>629</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630</v>
      </c>
      <c r="BB551" s="6">
        <v>0</v>
      </c>
      <c r="BC551" s="6">
        <v>0</v>
      </c>
      <c r="BD551" s="6">
        <v>0</v>
      </c>
      <c r="BE551" s="6">
        <v>0</v>
      </c>
      <c r="BF551" s="6">
        <v>0</v>
      </c>
      <c r="BG551" s="6">
        <v>0</v>
      </c>
      <c r="BH551" s="69">
        <v>0</v>
      </c>
    </row>
    <row r="552" spans="3:60" ht="20.100000000000001" customHeight="1">
      <c r="C552" s="6">
        <v>62000010</v>
      </c>
      <c r="D552" s="7" t="s">
        <v>631</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538</v>
      </c>
      <c r="AT552" s="6" t="s">
        <v>368</v>
      </c>
      <c r="AU552" s="6">
        <v>10001006</v>
      </c>
      <c r="AV552" s="6">
        <v>22000020</v>
      </c>
      <c r="AW552" s="7" t="s">
        <v>213</v>
      </c>
      <c r="AX552" s="7" t="s">
        <v>243</v>
      </c>
      <c r="AY552" s="6">
        <v>0</v>
      </c>
      <c r="AZ552" s="6">
        <v>0</v>
      </c>
      <c r="BA552" s="33" t="s">
        <v>632</v>
      </c>
      <c r="BB552" s="6">
        <v>0</v>
      </c>
      <c r="BC552" s="6">
        <v>0</v>
      </c>
      <c r="BD552" s="6">
        <v>0</v>
      </c>
      <c r="BE552" s="6">
        <v>0</v>
      </c>
      <c r="BF552" s="6">
        <v>0</v>
      </c>
      <c r="BG552" s="6">
        <v>0</v>
      </c>
      <c r="BH552" s="69">
        <v>0</v>
      </c>
    </row>
    <row r="553" spans="3:60" ht="20.25" customHeight="1">
      <c r="C553" s="18">
        <v>62000101</v>
      </c>
      <c r="D553" s="19" t="s">
        <v>633</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562</v>
      </c>
      <c r="AU553" s="18">
        <v>10000011</v>
      </c>
      <c r="AV553" s="18">
        <v>20001010</v>
      </c>
      <c r="AW553" s="19" t="s">
        <v>178</v>
      </c>
      <c r="AX553" s="19" t="s">
        <v>138</v>
      </c>
      <c r="AY553" s="13">
        <v>0</v>
      </c>
      <c r="AZ553" s="13">
        <v>0</v>
      </c>
      <c r="BA553" s="37" t="s">
        <v>634</v>
      </c>
      <c r="BB553" s="18">
        <v>0</v>
      </c>
      <c r="BC553" s="11">
        <v>0</v>
      </c>
      <c r="BD553" s="18">
        <v>0</v>
      </c>
      <c r="BE553" s="18">
        <v>0</v>
      </c>
      <c r="BF553" s="18">
        <v>0</v>
      </c>
      <c r="BG553" s="18">
        <v>0</v>
      </c>
      <c r="BH553" s="9">
        <v>0</v>
      </c>
    </row>
    <row r="554" spans="3:60" ht="20.25" customHeight="1">
      <c r="C554" s="18">
        <v>62000102</v>
      </c>
      <c r="D554" s="19" t="s">
        <v>563</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spans="3:60" ht="20.25" customHeight="1">
      <c r="C555" s="18">
        <v>62000103</v>
      </c>
      <c r="D555" s="19" t="s">
        <v>635</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636</v>
      </c>
      <c r="BB555" s="18">
        <v>0</v>
      </c>
      <c r="BC555" s="11">
        <v>0</v>
      </c>
      <c r="BD555" s="18">
        <v>0</v>
      </c>
      <c r="BE555" s="18">
        <v>0</v>
      </c>
      <c r="BF555" s="18">
        <v>0</v>
      </c>
      <c r="BG555" s="18">
        <v>0</v>
      </c>
      <c r="BH555" s="9">
        <v>0</v>
      </c>
    </row>
    <row r="556" spans="3:60" ht="20.25" customHeight="1">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0">"立即对目标范围内的怪物造成"&amp;W556*100&amp;"%攻击伤害+"&amp;X556&amp;",并击退周围附近敌方目标"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spans="3:60" ht="20.25" customHeight="1">
      <c r="C557" s="18">
        <v>62000105</v>
      </c>
      <c r="D557" s="19" t="s">
        <v>637</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591</v>
      </c>
      <c r="AU557" s="18">
        <v>0</v>
      </c>
      <c r="AV557" s="18">
        <v>0</v>
      </c>
      <c r="AW557" s="19" t="s">
        <v>140</v>
      </c>
      <c r="AX557" s="19" t="s">
        <v>138</v>
      </c>
      <c r="AY557" s="13">
        <v>0</v>
      </c>
      <c r="AZ557" s="13">
        <v>0</v>
      </c>
      <c r="BA557" s="37" t="s">
        <v>638</v>
      </c>
      <c r="BB557" s="18">
        <v>0</v>
      </c>
      <c r="BC557" s="11">
        <v>0</v>
      </c>
      <c r="BD557" s="18">
        <v>0</v>
      </c>
      <c r="BE557" s="18">
        <v>0</v>
      </c>
      <c r="BF557" s="18">
        <v>0</v>
      </c>
      <c r="BG557" s="18">
        <v>0</v>
      </c>
      <c r="BH557" s="9">
        <v>0</v>
      </c>
    </row>
    <row r="558" spans="3:60" ht="20.25" customHeight="1">
      <c r="C558" s="18">
        <v>62000106</v>
      </c>
      <c r="D558" s="19" t="s">
        <v>639</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591</v>
      </c>
      <c r="AU558" s="18">
        <v>0</v>
      </c>
      <c r="AV558" s="18">
        <v>0</v>
      </c>
      <c r="AW558" s="19" t="s">
        <v>140</v>
      </c>
      <c r="AX558" s="19" t="s">
        <v>138</v>
      </c>
      <c r="AY558" s="13">
        <v>0</v>
      </c>
      <c r="AZ558" s="13">
        <v>0</v>
      </c>
      <c r="BA558" s="58" t="s">
        <v>639</v>
      </c>
      <c r="BB558" s="18">
        <v>0</v>
      </c>
      <c r="BC558" s="11">
        <v>0</v>
      </c>
      <c r="BD558" s="18">
        <v>0</v>
      </c>
      <c r="BE558" s="18">
        <v>0</v>
      </c>
      <c r="BF558" s="18">
        <v>0</v>
      </c>
      <c r="BG558" s="18">
        <v>0</v>
      </c>
      <c r="BH558" s="9">
        <v>0</v>
      </c>
    </row>
    <row r="559" spans="3:60" ht="20.25" customHeight="1">
      <c r="C559" s="18">
        <v>62000107</v>
      </c>
      <c r="D559" s="19" t="s">
        <v>640</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641</v>
      </c>
      <c r="AS559" s="12" t="s">
        <v>139</v>
      </c>
      <c r="AT559" s="18" t="s">
        <v>375</v>
      </c>
      <c r="AU559" s="18">
        <v>10000009</v>
      </c>
      <c r="AV559" s="18">
        <v>20001030</v>
      </c>
      <c r="AW559" s="19" t="s">
        <v>140</v>
      </c>
      <c r="AX559" s="19">
        <v>0</v>
      </c>
      <c r="AY559" s="13">
        <v>0</v>
      </c>
      <c r="AZ559" s="13">
        <v>0</v>
      </c>
      <c r="BA559" s="37" t="s">
        <v>642</v>
      </c>
      <c r="BB559" s="18">
        <v>0</v>
      </c>
      <c r="BC559" s="11">
        <v>0</v>
      </c>
      <c r="BD559" s="18">
        <v>0</v>
      </c>
      <c r="BE559" s="18">
        <v>0</v>
      </c>
      <c r="BF559" s="18">
        <v>0</v>
      </c>
      <c r="BG559" s="18">
        <v>0</v>
      </c>
      <c r="BH559" s="9">
        <v>0</v>
      </c>
    </row>
    <row r="560" spans="3:60" ht="20.25" customHeight="1">
      <c r="C560" s="18">
        <v>62000108</v>
      </c>
      <c r="D560" s="19" t="s">
        <v>643</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591</v>
      </c>
      <c r="AU560" s="18">
        <v>0</v>
      </c>
      <c r="AV560" s="18">
        <v>40000003</v>
      </c>
      <c r="AW560" s="19" t="s">
        <v>140</v>
      </c>
      <c r="AX560" s="19" t="s">
        <v>138</v>
      </c>
      <c r="AY560" s="13">
        <v>0</v>
      </c>
      <c r="AZ560" s="13">
        <v>0</v>
      </c>
      <c r="BA560" s="37" t="s">
        <v>626</v>
      </c>
      <c r="BB560" s="18">
        <v>0</v>
      </c>
      <c r="BC560" s="11">
        <v>0</v>
      </c>
      <c r="BD560" s="18">
        <v>0</v>
      </c>
      <c r="BE560" s="18">
        <v>0</v>
      </c>
      <c r="BF560" s="18">
        <v>0</v>
      </c>
      <c r="BG560" s="18">
        <v>0</v>
      </c>
      <c r="BH560" s="9">
        <v>0</v>
      </c>
    </row>
    <row r="561" spans="3:60" ht="19.5" customHeight="1">
      <c r="C561" s="18">
        <v>62000109</v>
      </c>
      <c r="D561" s="19" t="s">
        <v>644</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645</v>
      </c>
      <c r="BB561" s="18">
        <v>0</v>
      </c>
      <c r="BC561" s="11">
        <v>0</v>
      </c>
      <c r="BD561" s="18">
        <v>0</v>
      </c>
      <c r="BE561" s="18">
        <v>0</v>
      </c>
      <c r="BF561" s="18">
        <v>0</v>
      </c>
      <c r="BG561" s="18">
        <v>0</v>
      </c>
      <c r="BH561" s="9">
        <v>0</v>
      </c>
    </row>
    <row r="562" spans="3:60" ht="19.5" customHeight="1">
      <c r="C562" s="18">
        <v>63001001</v>
      </c>
      <c r="D562" s="19" t="s">
        <v>646</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647</v>
      </c>
      <c r="AS562" s="19" t="s">
        <v>138</v>
      </c>
      <c r="AT562" s="18">
        <v>0</v>
      </c>
      <c r="AU562" s="18">
        <v>0</v>
      </c>
      <c r="AV562" s="18">
        <v>0</v>
      </c>
      <c r="AW562" s="19" t="s">
        <v>648</v>
      </c>
      <c r="AX562" s="19">
        <v>0</v>
      </c>
      <c r="AY562" s="13">
        <v>0</v>
      </c>
      <c r="AZ562" s="13">
        <v>0</v>
      </c>
      <c r="BA562" s="61" t="s">
        <v>649</v>
      </c>
      <c r="BB562" s="18">
        <v>0</v>
      </c>
      <c r="BC562" s="11">
        <v>0</v>
      </c>
      <c r="BD562" s="18">
        <v>0</v>
      </c>
      <c r="BE562" s="18">
        <v>0</v>
      </c>
      <c r="BF562" s="18">
        <v>0</v>
      </c>
      <c r="BG562" s="18">
        <v>0</v>
      </c>
      <c r="BH562" s="9">
        <v>0</v>
      </c>
    </row>
    <row r="563" spans="3:60" ht="20.100000000000001" customHeight="1">
      <c r="C563" s="11">
        <v>63001002</v>
      </c>
      <c r="D563" s="12" t="s">
        <v>650</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651</v>
      </c>
      <c r="AY563" s="13">
        <v>0</v>
      </c>
      <c r="AZ563" s="13">
        <v>0</v>
      </c>
      <c r="BA563" s="37" t="s">
        <v>652</v>
      </c>
      <c r="BB563" s="11">
        <v>0</v>
      </c>
      <c r="BC563" s="11">
        <v>0</v>
      </c>
      <c r="BD563" s="11">
        <v>0</v>
      </c>
      <c r="BE563" s="11">
        <v>0</v>
      </c>
      <c r="BF563" s="11">
        <v>0</v>
      </c>
      <c r="BG563" s="11">
        <v>0</v>
      </c>
      <c r="BH563" s="9">
        <v>0</v>
      </c>
    </row>
    <row r="564" spans="3:60" ht="20.100000000000001" customHeight="1">
      <c r="C564" s="11">
        <v>63001003</v>
      </c>
      <c r="D564" s="12" t="s">
        <v>653</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654</v>
      </c>
      <c r="BB564" s="11">
        <v>0</v>
      </c>
      <c r="BC564" s="11">
        <v>0</v>
      </c>
      <c r="BD564" s="11">
        <v>0</v>
      </c>
      <c r="BE564" s="11">
        <v>0</v>
      </c>
      <c r="BF564" s="11">
        <v>0</v>
      </c>
      <c r="BG564" s="11">
        <v>0</v>
      </c>
      <c r="BH564" s="9">
        <v>0</v>
      </c>
    </row>
    <row r="565" spans="3:60" ht="19.5" customHeight="1">
      <c r="C565" s="11">
        <v>63001004</v>
      </c>
      <c r="D565" s="64" t="s">
        <v>655</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79" t="s">
        <v>656</v>
      </c>
    </row>
    <row r="566" spans="3:60" ht="20.100000000000001" customHeight="1">
      <c r="C566" s="11">
        <v>63002001</v>
      </c>
      <c r="D566" s="12" t="s">
        <v>657</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658</v>
      </c>
      <c r="AS566" s="12" t="s">
        <v>138</v>
      </c>
      <c r="AT566" s="11">
        <v>0</v>
      </c>
      <c r="AU566" s="18">
        <v>0</v>
      </c>
      <c r="AV566" s="18">
        <v>0</v>
      </c>
      <c r="AW566" s="12" t="s">
        <v>648</v>
      </c>
      <c r="AX566" s="11">
        <v>0</v>
      </c>
      <c r="AY566" s="13">
        <v>0</v>
      </c>
      <c r="AZ566" s="13">
        <v>0</v>
      </c>
      <c r="BA566" s="37" t="s">
        <v>659</v>
      </c>
      <c r="BB566" s="11">
        <v>0</v>
      </c>
      <c r="BC566" s="11">
        <v>0</v>
      </c>
      <c r="BD566" s="11">
        <v>0</v>
      </c>
      <c r="BE566" s="11">
        <v>0</v>
      </c>
      <c r="BF566" s="11">
        <v>0</v>
      </c>
      <c r="BG566" s="11">
        <v>0</v>
      </c>
      <c r="BH566" s="9">
        <v>0</v>
      </c>
    </row>
    <row r="567" spans="3:60" ht="20.100000000000001" customHeight="1">
      <c r="C567" s="11">
        <v>63002002</v>
      </c>
      <c r="D567" s="12" t="s">
        <v>653</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654</v>
      </c>
      <c r="BB567" s="11">
        <v>0</v>
      </c>
      <c r="BC567" s="11">
        <v>0</v>
      </c>
      <c r="BD567" s="11">
        <v>0</v>
      </c>
      <c r="BE567" s="11">
        <v>0</v>
      </c>
      <c r="BF567" s="11">
        <v>0</v>
      </c>
      <c r="BG567" s="11">
        <v>0</v>
      </c>
      <c r="BH567" s="9">
        <v>0</v>
      </c>
    </row>
    <row r="568" spans="3:60" ht="20.100000000000001" customHeight="1">
      <c r="C568" s="11">
        <v>63002003</v>
      </c>
      <c r="D568" s="12" t="s">
        <v>660</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661</v>
      </c>
      <c r="BB568" s="11">
        <v>0</v>
      </c>
      <c r="BC568" s="11">
        <v>0</v>
      </c>
      <c r="BD568" s="11">
        <v>0</v>
      </c>
      <c r="BE568" s="11">
        <v>0</v>
      </c>
      <c r="BF568" s="11">
        <v>0</v>
      </c>
      <c r="BG568" s="11">
        <v>0</v>
      </c>
      <c r="BH568" s="9">
        <v>0</v>
      </c>
    </row>
    <row r="569" spans="3:60" ht="20.100000000000001" customHeight="1">
      <c r="C569" s="11">
        <v>63002004</v>
      </c>
      <c r="D569" s="64" t="s">
        <v>662</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663</v>
      </c>
      <c r="BB569" s="65">
        <v>0</v>
      </c>
      <c r="BC569" s="11">
        <v>0</v>
      </c>
      <c r="BD569" s="65">
        <v>0</v>
      </c>
      <c r="BE569" s="65">
        <v>0</v>
      </c>
      <c r="BF569" s="65">
        <v>0</v>
      </c>
      <c r="BG569" s="65">
        <v>0</v>
      </c>
      <c r="BH569" s="80" t="s">
        <v>664</v>
      </c>
    </row>
    <row r="570" spans="3:60" ht="20.100000000000001" customHeight="1">
      <c r="C570" s="11">
        <v>63003001</v>
      </c>
      <c r="D570" s="12" t="s">
        <v>665</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666</v>
      </c>
      <c r="AS570" s="12" t="s">
        <v>138</v>
      </c>
      <c r="AT570" s="11">
        <v>0</v>
      </c>
      <c r="AU570" s="18">
        <v>0</v>
      </c>
      <c r="AV570" s="18">
        <v>0</v>
      </c>
      <c r="AW570" s="12" t="s">
        <v>648</v>
      </c>
      <c r="AX570" s="11">
        <v>0</v>
      </c>
      <c r="AY570" s="13">
        <v>0</v>
      </c>
      <c r="AZ570" s="13">
        <v>0</v>
      </c>
      <c r="BA570" s="37" t="s">
        <v>667</v>
      </c>
      <c r="BB570" s="11">
        <v>0</v>
      </c>
      <c r="BC570" s="11">
        <v>0</v>
      </c>
      <c r="BD570" s="11">
        <v>0</v>
      </c>
      <c r="BE570" s="11">
        <v>0</v>
      </c>
      <c r="BF570" s="11">
        <v>0</v>
      </c>
      <c r="BG570" s="11">
        <v>0</v>
      </c>
      <c r="BH570" s="9">
        <v>0</v>
      </c>
    </row>
    <row r="571" spans="3:60" ht="20.100000000000001" customHeight="1">
      <c r="C571" s="11">
        <v>63003002</v>
      </c>
      <c r="D571" s="12" t="s">
        <v>668</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669</v>
      </c>
      <c r="BB571" s="11">
        <v>0</v>
      </c>
      <c r="BC571" s="11">
        <v>0</v>
      </c>
      <c r="BD571" s="11">
        <v>0</v>
      </c>
      <c r="BE571" s="11">
        <v>0</v>
      </c>
      <c r="BF571" s="11">
        <v>0</v>
      </c>
      <c r="BG571" s="11">
        <v>0</v>
      </c>
      <c r="BH571" s="9">
        <v>0</v>
      </c>
    </row>
    <row r="572" spans="3:60" ht="20.100000000000001" customHeight="1">
      <c r="C572" s="11">
        <v>63003003</v>
      </c>
      <c r="D572" s="12" t="s">
        <v>670</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671</v>
      </c>
      <c r="BB572" s="11">
        <v>0</v>
      </c>
      <c r="BC572" s="11">
        <v>0</v>
      </c>
      <c r="BD572" s="11">
        <v>0</v>
      </c>
      <c r="BE572" s="11">
        <v>0</v>
      </c>
      <c r="BF572" s="11">
        <v>0</v>
      </c>
      <c r="BG572" s="11">
        <v>0</v>
      </c>
      <c r="BH572" s="9">
        <v>0</v>
      </c>
    </row>
    <row r="573" spans="3:60" ht="20.100000000000001" customHeight="1">
      <c r="C573" s="11">
        <v>63003004</v>
      </c>
      <c r="D573" s="64" t="s">
        <v>672</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673</v>
      </c>
      <c r="BB573" s="65">
        <v>0</v>
      </c>
      <c r="BC573" s="11">
        <v>0</v>
      </c>
      <c r="BD573" s="65">
        <v>0</v>
      </c>
      <c r="BE573" s="65">
        <v>0</v>
      </c>
      <c r="BF573" s="65">
        <v>0</v>
      </c>
      <c r="BG573" s="65">
        <v>0</v>
      </c>
      <c r="BH573" s="80" t="s">
        <v>674</v>
      </c>
    </row>
    <row r="574" spans="3:60" ht="20.100000000000001" customHeight="1">
      <c r="C574" s="11">
        <v>63101001</v>
      </c>
      <c r="D574" s="12" t="s">
        <v>675</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648</v>
      </c>
      <c r="AX574" s="11">
        <v>0</v>
      </c>
      <c r="AY574" s="13">
        <v>0</v>
      </c>
      <c r="AZ574" s="13">
        <v>0</v>
      </c>
      <c r="BA574" s="37" t="s">
        <v>676</v>
      </c>
      <c r="BB574" s="11">
        <v>0</v>
      </c>
      <c r="BC574" s="11">
        <v>0</v>
      </c>
      <c r="BD574" s="11">
        <v>0</v>
      </c>
      <c r="BE574" s="11">
        <v>0</v>
      </c>
      <c r="BF574" s="11">
        <v>0</v>
      </c>
      <c r="BG574" s="11">
        <v>0</v>
      </c>
      <c r="BH574" s="9">
        <v>0</v>
      </c>
    </row>
    <row r="575" spans="3:60" ht="20.100000000000001" customHeight="1">
      <c r="C575" s="11">
        <v>63101002</v>
      </c>
      <c r="D575" s="12" t="s">
        <v>677</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678</v>
      </c>
      <c r="BB575" s="11">
        <v>0</v>
      </c>
      <c r="BC575" s="11">
        <v>0</v>
      </c>
      <c r="BD575" s="11">
        <v>0</v>
      </c>
      <c r="BE575" s="11">
        <v>0</v>
      </c>
      <c r="BF575" s="11">
        <v>0</v>
      </c>
      <c r="BG575" s="11">
        <v>0</v>
      </c>
      <c r="BH575" s="9">
        <v>0</v>
      </c>
    </row>
    <row r="576" spans="3:60" ht="20.100000000000001" customHeight="1">
      <c r="C576" s="11">
        <v>63101003</v>
      </c>
      <c r="D576" s="12" t="s">
        <v>679</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680</v>
      </c>
      <c r="BB576" s="11">
        <v>0</v>
      </c>
      <c r="BC576" s="11">
        <v>0</v>
      </c>
      <c r="BD576" s="11">
        <v>0</v>
      </c>
      <c r="BE576" s="11">
        <v>0</v>
      </c>
      <c r="BF576" s="11">
        <v>0</v>
      </c>
      <c r="BG576" s="11">
        <v>0</v>
      </c>
      <c r="BH576" s="9">
        <v>0</v>
      </c>
    </row>
    <row r="577" spans="3:60" ht="20.100000000000001" customHeight="1">
      <c r="C577" s="11">
        <v>63101004</v>
      </c>
      <c r="D577" s="64" t="s">
        <v>681</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682</v>
      </c>
      <c r="BB577" s="65">
        <v>0</v>
      </c>
      <c r="BC577" s="11">
        <v>0</v>
      </c>
      <c r="BD577" s="65">
        <v>0</v>
      </c>
      <c r="BE577" s="65">
        <v>0</v>
      </c>
      <c r="BF577" s="65">
        <v>0</v>
      </c>
      <c r="BG577" s="65">
        <v>0</v>
      </c>
      <c r="BH577" s="80" t="s">
        <v>683</v>
      </c>
    </row>
    <row r="578" spans="3:60" ht="20.100000000000001" customHeight="1">
      <c r="C578" s="11">
        <v>63102001</v>
      </c>
      <c r="D578" s="12" t="s">
        <v>684</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648</v>
      </c>
      <c r="AX578" s="11">
        <v>0</v>
      </c>
      <c r="AY578" s="13">
        <v>0</v>
      </c>
      <c r="AZ578" s="13">
        <v>0</v>
      </c>
      <c r="BA578" s="37" t="s">
        <v>685</v>
      </c>
      <c r="BB578" s="11">
        <v>0</v>
      </c>
      <c r="BC578" s="11">
        <v>0</v>
      </c>
      <c r="BD578" s="11">
        <v>0</v>
      </c>
      <c r="BE578" s="11">
        <v>0</v>
      </c>
      <c r="BF578" s="11">
        <v>0</v>
      </c>
      <c r="BG578" s="11">
        <v>0</v>
      </c>
      <c r="BH578" s="9">
        <v>0</v>
      </c>
    </row>
    <row r="579" spans="3:60" ht="20.100000000000001" customHeight="1">
      <c r="C579" s="11">
        <v>63102002</v>
      </c>
      <c r="D579" s="12" t="s">
        <v>679</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680</v>
      </c>
      <c r="BB579" s="11">
        <v>0</v>
      </c>
      <c r="BC579" s="11">
        <v>0</v>
      </c>
      <c r="BD579" s="11">
        <v>0</v>
      </c>
      <c r="BE579" s="11">
        <v>0</v>
      </c>
      <c r="BF579" s="11">
        <v>0</v>
      </c>
      <c r="BG579" s="11">
        <v>0</v>
      </c>
      <c r="BH579" s="9">
        <v>0</v>
      </c>
    </row>
    <row r="580" spans="3:60" ht="20.100000000000001" customHeight="1">
      <c r="C580" s="11">
        <v>63102003</v>
      </c>
      <c r="D580" s="12" t="s">
        <v>686</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687</v>
      </c>
      <c r="BB580" s="11">
        <v>0</v>
      </c>
      <c r="BC580" s="11">
        <v>0</v>
      </c>
      <c r="BD580" s="11">
        <v>0</v>
      </c>
      <c r="BE580" s="11">
        <v>0</v>
      </c>
      <c r="BF580" s="11">
        <v>0</v>
      </c>
      <c r="BG580" s="11">
        <v>0</v>
      </c>
      <c r="BH580" s="9">
        <v>0</v>
      </c>
    </row>
    <row r="581" spans="3:60" ht="20.100000000000001" customHeight="1">
      <c r="C581" s="11">
        <v>63102004</v>
      </c>
      <c r="D581" s="64" t="s">
        <v>688</v>
      </c>
      <c r="E581" s="65">
        <v>1</v>
      </c>
      <c r="F581" s="65">
        <v>63001004</v>
      </c>
      <c r="G581" s="65">
        <v>0</v>
      </c>
      <c r="H581" s="65">
        <v>0</v>
      </c>
      <c r="I581" s="18">
        <v>1</v>
      </c>
      <c r="J581" s="18">
        <v>0</v>
      </c>
      <c r="K581" s="11">
        <v>0</v>
      </c>
      <c r="L581" s="65">
        <v>0</v>
      </c>
      <c r="M581" s="65">
        <v>0</v>
      </c>
      <c r="N581" s="65">
        <v>2</v>
      </c>
      <c r="O581" s="65">
        <v>4</v>
      </c>
      <c r="P581" s="65">
        <v>0.1</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689</v>
      </c>
      <c r="BB581" s="65">
        <v>0</v>
      </c>
      <c r="BC581" s="11">
        <v>0</v>
      </c>
      <c r="BD581" s="65">
        <v>0</v>
      </c>
      <c r="BE581" s="65">
        <v>0</v>
      </c>
      <c r="BF581" s="65">
        <v>0</v>
      </c>
      <c r="BG581" s="65">
        <v>0</v>
      </c>
      <c r="BH581" s="80" t="s">
        <v>690</v>
      </c>
    </row>
    <row r="582" spans="3:60" ht="20.100000000000001" customHeight="1">
      <c r="C582" s="11">
        <v>63103001</v>
      </c>
      <c r="D582" s="12" t="s">
        <v>691</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648</v>
      </c>
      <c r="AX582" s="11">
        <v>0</v>
      </c>
      <c r="AY582" s="13">
        <v>0</v>
      </c>
      <c r="AZ582" s="13">
        <v>0</v>
      </c>
      <c r="BA582" s="37" t="s">
        <v>692</v>
      </c>
      <c r="BB582" s="11">
        <v>0</v>
      </c>
      <c r="BC582" s="11">
        <v>0</v>
      </c>
      <c r="BD582" s="11">
        <v>0</v>
      </c>
      <c r="BE582" s="11">
        <v>0</v>
      </c>
      <c r="BF582" s="11">
        <v>0</v>
      </c>
      <c r="BG582" s="11">
        <v>0</v>
      </c>
      <c r="BH582" s="9">
        <v>0</v>
      </c>
    </row>
    <row r="583" spans="3:60" ht="20.100000000000001" customHeight="1">
      <c r="C583" s="11">
        <v>63103002</v>
      </c>
      <c r="D583" s="12" t="s">
        <v>668</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669</v>
      </c>
      <c r="BB583" s="11">
        <v>0</v>
      </c>
      <c r="BC583" s="11">
        <v>0</v>
      </c>
      <c r="BD583" s="11">
        <v>0</v>
      </c>
      <c r="BE583" s="11">
        <v>0</v>
      </c>
      <c r="BF583" s="11">
        <v>0</v>
      </c>
      <c r="BG583" s="11">
        <v>0</v>
      </c>
      <c r="BH583" s="9">
        <v>0</v>
      </c>
    </row>
    <row r="584" spans="3:60" ht="20.100000000000001" customHeight="1">
      <c r="C584" s="11">
        <v>63103003</v>
      </c>
      <c r="D584" s="12" t="s">
        <v>693</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694</v>
      </c>
      <c r="BB584" s="11">
        <v>0</v>
      </c>
      <c r="BC584" s="11">
        <v>0</v>
      </c>
      <c r="BD584" s="11">
        <v>0</v>
      </c>
      <c r="BE584" s="11">
        <v>0</v>
      </c>
      <c r="BF584" s="11">
        <v>0</v>
      </c>
      <c r="BG584" s="11">
        <v>0</v>
      </c>
      <c r="BH584" s="9">
        <v>0</v>
      </c>
    </row>
    <row r="585" spans="3:60" ht="20.100000000000001" customHeight="1">
      <c r="C585" s="11">
        <v>63103004</v>
      </c>
      <c r="D585" s="64" t="s">
        <v>695</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696</v>
      </c>
      <c r="BB585" s="65">
        <v>0</v>
      </c>
      <c r="BC585" s="11">
        <v>0</v>
      </c>
      <c r="BD585" s="65">
        <v>0</v>
      </c>
      <c r="BE585" s="65">
        <v>0</v>
      </c>
      <c r="BF585" s="65">
        <v>0</v>
      </c>
      <c r="BG585" s="65">
        <v>0</v>
      </c>
      <c r="BH585" s="80" t="s">
        <v>697</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591</v>
      </c>
      <c r="AU586" s="18">
        <v>0</v>
      </c>
      <c r="AV586" s="18">
        <v>40000003</v>
      </c>
      <c r="AW586" s="19" t="s">
        <v>140</v>
      </c>
      <c r="AX586" s="19" t="s">
        <v>138</v>
      </c>
      <c r="AY586" s="13">
        <v>0</v>
      </c>
      <c r="AZ586" s="13">
        <v>0</v>
      </c>
      <c r="BA586" s="58" t="s">
        <v>698</v>
      </c>
      <c r="BB586" s="18">
        <v>0</v>
      </c>
      <c r="BC586" s="11">
        <v>0</v>
      </c>
      <c r="BD586" s="18">
        <v>0</v>
      </c>
      <c r="BE586" s="18">
        <v>0</v>
      </c>
      <c r="BF586" s="18">
        <v>0</v>
      </c>
      <c r="BG586" s="18">
        <v>0</v>
      </c>
      <c r="BH586" s="9">
        <v>0</v>
      </c>
    </row>
    <row r="587" spans="3:60" ht="20.100000000000001" customHeight="1">
      <c r="C587" s="18">
        <v>64000002</v>
      </c>
      <c r="D587" s="19" t="s">
        <v>614</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591</v>
      </c>
      <c r="AU587" s="18">
        <v>0</v>
      </c>
      <c r="AV587" s="18">
        <v>0</v>
      </c>
      <c r="AW587" s="19" t="s">
        <v>140</v>
      </c>
      <c r="AX587" s="19" t="s">
        <v>138</v>
      </c>
      <c r="AY587" s="13">
        <v>0</v>
      </c>
      <c r="AZ587" s="13">
        <v>0</v>
      </c>
      <c r="BA587" s="58" t="s">
        <v>699</v>
      </c>
      <c r="BB587" s="18">
        <v>0</v>
      </c>
      <c r="BC587" s="11">
        <v>0</v>
      </c>
      <c r="BD587" s="18">
        <v>0</v>
      </c>
      <c r="BE587" s="18">
        <v>0</v>
      </c>
      <c r="BF587" s="18">
        <v>0</v>
      </c>
      <c r="BG587" s="18">
        <v>0</v>
      </c>
      <c r="BH587" s="9">
        <v>0</v>
      </c>
    </row>
    <row r="588" spans="3:60" ht="20.100000000000001" customHeight="1">
      <c r="C588" s="18">
        <v>64000003</v>
      </c>
      <c r="D588" s="19" t="s">
        <v>700</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591</v>
      </c>
      <c r="AU588" s="18">
        <v>0</v>
      </c>
      <c r="AV588" s="18">
        <v>0</v>
      </c>
      <c r="AW588" s="19" t="s">
        <v>140</v>
      </c>
      <c r="AX588" s="19" t="s">
        <v>138</v>
      </c>
      <c r="AY588" s="13">
        <v>0</v>
      </c>
      <c r="AZ588" s="13">
        <v>0</v>
      </c>
      <c r="BA588" s="58" t="s">
        <v>701</v>
      </c>
      <c r="BB588" s="18">
        <v>0</v>
      </c>
      <c r="BC588" s="11">
        <v>0</v>
      </c>
      <c r="BD588" s="18">
        <v>0</v>
      </c>
      <c r="BE588" s="18">
        <v>0</v>
      </c>
      <c r="BF588" s="18">
        <v>0</v>
      </c>
      <c r="BG588" s="18">
        <v>0</v>
      </c>
      <c r="BH588" s="9">
        <v>0</v>
      </c>
    </row>
    <row r="589" spans="3:60" ht="20.100000000000001" customHeight="1">
      <c r="C589" s="18">
        <v>64000004</v>
      </c>
      <c r="D589" s="19" t="s">
        <v>702</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591</v>
      </c>
      <c r="AU589" s="18">
        <v>0</v>
      </c>
      <c r="AV589" s="18">
        <v>0</v>
      </c>
      <c r="AW589" s="19" t="s">
        <v>140</v>
      </c>
      <c r="AX589" s="19" t="s">
        <v>138</v>
      </c>
      <c r="AY589" s="13">
        <v>0</v>
      </c>
      <c r="AZ589" s="13">
        <v>0</v>
      </c>
      <c r="BA589" s="58" t="s">
        <v>703</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591</v>
      </c>
      <c r="AU590" s="18">
        <v>0</v>
      </c>
      <c r="AV590" s="18">
        <v>0</v>
      </c>
      <c r="AW590" s="19" t="s">
        <v>140</v>
      </c>
      <c r="AX590" s="19" t="s">
        <v>138</v>
      </c>
      <c r="AY590" s="13">
        <v>0</v>
      </c>
      <c r="AZ590" s="13">
        <v>0</v>
      </c>
      <c r="BA590" s="58" t="s">
        <v>704</v>
      </c>
      <c r="BB590" s="18">
        <v>0</v>
      </c>
      <c r="BC590" s="11">
        <v>0</v>
      </c>
      <c r="BD590" s="18">
        <v>0</v>
      </c>
      <c r="BE590" s="18">
        <v>0</v>
      </c>
      <c r="BF590" s="18">
        <v>0</v>
      </c>
      <c r="BG590" s="18">
        <v>0</v>
      </c>
      <c r="BH590" s="9">
        <v>0</v>
      </c>
    </row>
    <row r="591" spans="3:60" ht="20.100000000000001" customHeight="1">
      <c r="C591" s="18">
        <v>64000006</v>
      </c>
      <c r="D591" s="19" t="s">
        <v>705</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591</v>
      </c>
      <c r="AU591" s="18">
        <v>0</v>
      </c>
      <c r="AV591" s="18">
        <v>0</v>
      </c>
      <c r="AW591" s="19" t="s">
        <v>140</v>
      </c>
      <c r="AX591" s="19" t="s">
        <v>138</v>
      </c>
      <c r="AY591" s="13">
        <v>0</v>
      </c>
      <c r="AZ591" s="13">
        <v>0</v>
      </c>
      <c r="BA591" s="58" t="s">
        <v>706</v>
      </c>
      <c r="BB591" s="18">
        <v>0</v>
      </c>
      <c r="BC591" s="11">
        <v>0</v>
      </c>
      <c r="BD591" s="18">
        <v>0</v>
      </c>
      <c r="BE591" s="18">
        <v>0</v>
      </c>
      <c r="BF591" s="18">
        <v>0</v>
      </c>
      <c r="BG591" s="18">
        <v>0</v>
      </c>
      <c r="BH591" s="9">
        <v>0</v>
      </c>
    </row>
    <row r="592" spans="3:60" ht="20.100000000000001" customHeight="1">
      <c r="C592" s="18">
        <v>64000007</v>
      </c>
      <c r="D592" s="19" t="s">
        <v>707</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591</v>
      </c>
      <c r="AU592" s="18">
        <v>0</v>
      </c>
      <c r="AV592" s="18">
        <v>0</v>
      </c>
      <c r="AW592" s="19" t="s">
        <v>140</v>
      </c>
      <c r="AX592" s="19" t="s">
        <v>138</v>
      </c>
      <c r="AY592" s="13">
        <v>0</v>
      </c>
      <c r="AZ592" s="13">
        <v>0</v>
      </c>
      <c r="BA592" s="58" t="s">
        <v>708</v>
      </c>
      <c r="BB592" s="18">
        <v>0</v>
      </c>
      <c r="BC592" s="11">
        <v>0</v>
      </c>
      <c r="BD592" s="18">
        <v>0</v>
      </c>
      <c r="BE592" s="18">
        <v>0</v>
      </c>
      <c r="BF592" s="18">
        <v>0</v>
      </c>
      <c r="BG592" s="18">
        <v>0</v>
      </c>
      <c r="BH592" s="9">
        <v>0</v>
      </c>
    </row>
    <row r="593" spans="3:60" ht="20.100000000000001" customHeight="1">
      <c r="C593" s="18">
        <v>64000008</v>
      </c>
      <c r="D593" s="19" t="s">
        <v>709</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591</v>
      </c>
      <c r="AU593" s="18">
        <v>0</v>
      </c>
      <c r="AV593" s="18">
        <v>0</v>
      </c>
      <c r="AW593" s="19" t="s">
        <v>140</v>
      </c>
      <c r="AX593" s="19" t="s">
        <v>138</v>
      </c>
      <c r="AY593" s="13">
        <v>0</v>
      </c>
      <c r="AZ593" s="13">
        <v>0</v>
      </c>
      <c r="BA593" s="58" t="s">
        <v>710</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711</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711</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711</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711</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711</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712</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711</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713</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711</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714</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715</v>
      </c>
      <c r="AR601" s="18" t="s">
        <v>138</v>
      </c>
      <c r="AS601" s="19" t="s">
        <v>139</v>
      </c>
      <c r="AT601" s="18" t="s">
        <v>711</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716</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711</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717</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711</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718</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719</v>
      </c>
      <c r="AR604" s="18" t="s">
        <v>138</v>
      </c>
      <c r="AS604" s="19" t="s">
        <v>139</v>
      </c>
      <c r="AT604" s="18" t="s">
        <v>711</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65002001</v>
      </c>
      <c r="D605" s="19" t="s">
        <v>720</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711</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65002002</v>
      </c>
      <c r="D606" s="19" t="s">
        <v>721</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711</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65002003</v>
      </c>
      <c r="D607" s="19" t="s">
        <v>722</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723</v>
      </c>
      <c r="AR607" s="18" t="s">
        <v>138</v>
      </c>
      <c r="AS607" s="19" t="s">
        <v>139</v>
      </c>
      <c r="AT607" s="18" t="s">
        <v>711</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65002004</v>
      </c>
      <c r="D608" s="19" t="s">
        <v>724</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711</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65002005</v>
      </c>
      <c r="D609" s="19" t="s">
        <v>725</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711</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65002006</v>
      </c>
      <c r="D610" s="19" t="s">
        <v>726</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727</v>
      </c>
      <c r="AR610" s="18" t="s">
        <v>138</v>
      </c>
      <c r="AS610" s="19" t="s">
        <v>139</v>
      </c>
      <c r="AT610" s="18" t="s">
        <v>711</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65003001</v>
      </c>
      <c r="D611" s="19" t="s">
        <v>728</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711</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65003002</v>
      </c>
      <c r="D612" s="19" t="s">
        <v>729</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711</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65003003</v>
      </c>
      <c r="D613" s="19" t="s">
        <v>730</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731</v>
      </c>
      <c r="AR613" s="18" t="s">
        <v>138</v>
      </c>
      <c r="AS613" s="19" t="s">
        <v>139</v>
      </c>
      <c r="AT613" s="18" t="s">
        <v>711</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65003004</v>
      </c>
      <c r="D614" s="19" t="s">
        <v>732</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711</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65003005</v>
      </c>
      <c r="D615" s="19" t="s">
        <v>733</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711</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65003006</v>
      </c>
      <c r="D616" s="19" t="s">
        <v>734</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735</v>
      </c>
      <c r="AR616" s="18" t="s">
        <v>138</v>
      </c>
      <c r="AS616" s="19" t="s">
        <v>139</v>
      </c>
      <c r="AT616" s="18" t="s">
        <v>711</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65004001</v>
      </c>
      <c r="D617" s="19" t="s">
        <v>736</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711</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65004002</v>
      </c>
      <c r="D618" s="19" t="s">
        <v>737</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711</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65004003</v>
      </c>
      <c r="D619" s="19" t="s">
        <v>738</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739</v>
      </c>
      <c r="AR619" s="18" t="s">
        <v>138</v>
      </c>
      <c r="AS619" s="19" t="s">
        <v>139</v>
      </c>
      <c r="AT619" s="18" t="s">
        <v>711</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65004004</v>
      </c>
      <c r="D620" s="19" t="s">
        <v>740</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711</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65004005</v>
      </c>
      <c r="D621" s="19" t="s">
        <v>741</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711</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65004006</v>
      </c>
      <c r="D622" s="19" t="s">
        <v>742</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743</v>
      </c>
      <c r="AR622" s="18" t="s">
        <v>138</v>
      </c>
      <c r="AS622" s="19" t="s">
        <v>139</v>
      </c>
      <c r="AT622" s="18" t="s">
        <v>711</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65005001</v>
      </c>
      <c r="D623" s="19" t="s">
        <v>744</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711</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65005002</v>
      </c>
      <c r="D624" s="19" t="s">
        <v>745</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711</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2:60" ht="20.100000000000001" customHeight="1">
      <c r="C625" s="18">
        <v>65005003</v>
      </c>
      <c r="D625" s="19" t="s">
        <v>746</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747</v>
      </c>
      <c r="AR625" s="18" t="s">
        <v>138</v>
      </c>
      <c r="AS625" s="19" t="s">
        <v>139</v>
      </c>
      <c r="AT625" s="18" t="s">
        <v>711</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2:60" ht="20.100000000000001" customHeight="1">
      <c r="C626" s="18">
        <v>65005004</v>
      </c>
      <c r="D626" s="19" t="s">
        <v>748</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711</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2:60" ht="20.100000000000001" customHeight="1">
      <c r="C627" s="18">
        <v>65005005</v>
      </c>
      <c r="D627" s="19" t="s">
        <v>749</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711</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2:60" ht="20.100000000000001" customHeight="1">
      <c r="C628" s="18">
        <v>65005006</v>
      </c>
      <c r="D628" s="19" t="s">
        <v>750</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751</v>
      </c>
      <c r="AR628" s="18" t="s">
        <v>138</v>
      </c>
      <c r="AS628" s="19" t="s">
        <v>139</v>
      </c>
      <c r="AT628" s="18" t="s">
        <v>711</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2:60" ht="20.100000000000001" customHeight="1">
      <c r="B629" s="70"/>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752</v>
      </c>
      <c r="AR629" s="18" t="s">
        <v>138</v>
      </c>
      <c r="AS629" s="19" t="s">
        <v>139</v>
      </c>
      <c r="AT629" s="18" t="s">
        <v>711</v>
      </c>
      <c r="AU629" s="18">
        <v>0</v>
      </c>
      <c r="AV629" s="18">
        <v>66001001</v>
      </c>
      <c r="AW629" s="19" t="s">
        <v>140</v>
      </c>
      <c r="AX629" s="19" t="s">
        <v>138</v>
      </c>
      <c r="AY629" s="13">
        <v>0</v>
      </c>
      <c r="AZ629" s="13">
        <v>0</v>
      </c>
      <c r="BA629" s="58" t="s">
        <v>753</v>
      </c>
      <c r="BB629" s="18">
        <v>0</v>
      </c>
      <c r="BC629" s="11">
        <v>0</v>
      </c>
      <c r="BD629" s="18">
        <v>0</v>
      </c>
      <c r="BE629" s="18">
        <v>0</v>
      </c>
      <c r="BF629" s="18">
        <v>0</v>
      </c>
      <c r="BG629" s="18">
        <v>0</v>
      </c>
      <c r="BH629" s="9">
        <v>0</v>
      </c>
    </row>
    <row r="630" spans="2:60" ht="20.100000000000001" customHeight="1">
      <c r="B630" s="70"/>
      <c r="C630" s="18">
        <v>66001002</v>
      </c>
      <c r="D630" s="19" t="s">
        <v>754</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755</v>
      </c>
      <c r="BB630" s="18">
        <v>0</v>
      </c>
      <c r="BC630" s="11">
        <v>0</v>
      </c>
      <c r="BD630" s="18">
        <v>0</v>
      </c>
      <c r="BE630" s="18">
        <v>0</v>
      </c>
      <c r="BF630" s="18">
        <v>0</v>
      </c>
      <c r="BG630" s="18">
        <v>0</v>
      </c>
      <c r="BH630" s="9">
        <v>0</v>
      </c>
    </row>
    <row r="631" spans="2:60" ht="20.100000000000001" customHeight="1">
      <c r="B631" s="70"/>
      <c r="C631" s="18">
        <v>66001003</v>
      </c>
      <c r="D631" s="19" t="s">
        <v>756</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711</v>
      </c>
      <c r="AU631" s="18">
        <v>0</v>
      </c>
      <c r="AV631" s="18">
        <v>66001003</v>
      </c>
      <c r="AW631" s="19" t="s">
        <v>140</v>
      </c>
      <c r="AX631" s="19" t="s">
        <v>138</v>
      </c>
      <c r="AY631" s="13">
        <v>0</v>
      </c>
      <c r="AZ631" s="13">
        <v>0</v>
      </c>
      <c r="BA631" s="58" t="s">
        <v>757</v>
      </c>
      <c r="BB631" s="18">
        <v>0</v>
      </c>
      <c r="BC631" s="11">
        <v>0</v>
      </c>
      <c r="BD631" s="18">
        <v>0</v>
      </c>
      <c r="BE631" s="18">
        <v>0</v>
      </c>
      <c r="BF631" s="18">
        <v>0</v>
      </c>
      <c r="BG631" s="18">
        <v>0</v>
      </c>
      <c r="BH631" s="9">
        <v>0</v>
      </c>
    </row>
    <row r="632" spans="2:60" ht="20.100000000000001" customHeight="1">
      <c r="B632" s="70"/>
      <c r="C632" s="18">
        <v>66001004</v>
      </c>
      <c r="D632" s="19" t="s">
        <v>758</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711</v>
      </c>
      <c r="AU632" s="18">
        <v>0</v>
      </c>
      <c r="AV632" s="18">
        <v>66001004</v>
      </c>
      <c r="AW632" s="19" t="s">
        <v>140</v>
      </c>
      <c r="AX632" s="19" t="s">
        <v>138</v>
      </c>
      <c r="AY632" s="13">
        <v>0</v>
      </c>
      <c r="AZ632" s="13">
        <v>0</v>
      </c>
      <c r="BA632" s="58" t="s">
        <v>759</v>
      </c>
      <c r="BB632" s="18">
        <v>0</v>
      </c>
      <c r="BC632" s="11">
        <v>0</v>
      </c>
      <c r="BD632" s="18">
        <v>0</v>
      </c>
      <c r="BE632" s="18">
        <v>0</v>
      </c>
      <c r="BF632" s="18">
        <v>0</v>
      </c>
      <c r="BG632" s="18">
        <v>0</v>
      </c>
      <c r="BH632" s="9">
        <v>0</v>
      </c>
    </row>
    <row r="633" spans="2:60" ht="20.100000000000001" customHeight="1">
      <c r="B633" s="63"/>
      <c r="C633" s="6">
        <v>66001005</v>
      </c>
      <c r="D633" s="7" t="s">
        <v>760</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761</v>
      </c>
      <c r="BB633" s="6">
        <v>0</v>
      </c>
      <c r="BC633" s="11">
        <v>0</v>
      </c>
      <c r="BD633" s="6">
        <v>0</v>
      </c>
      <c r="BE633" s="6">
        <v>0</v>
      </c>
      <c r="BF633" s="6">
        <v>0</v>
      </c>
      <c r="BG633" s="6">
        <v>0</v>
      </c>
      <c r="BH633" s="9">
        <v>0</v>
      </c>
    </row>
    <row r="634" spans="2:60" ht="20.100000000000001" customHeight="1">
      <c r="B634" s="70"/>
      <c r="C634" s="18">
        <v>66001006</v>
      </c>
      <c r="D634" s="19" t="s">
        <v>762</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711</v>
      </c>
      <c r="AU634" s="18">
        <v>0</v>
      </c>
      <c r="AV634" s="18">
        <v>66001006</v>
      </c>
      <c r="AW634" s="19" t="s">
        <v>140</v>
      </c>
      <c r="AX634" s="19" t="s">
        <v>138</v>
      </c>
      <c r="AY634" s="13">
        <v>0</v>
      </c>
      <c r="AZ634" s="13">
        <v>0</v>
      </c>
      <c r="BA634" s="58" t="s">
        <v>763</v>
      </c>
      <c r="BB634" s="18">
        <v>0</v>
      </c>
      <c r="BC634" s="11">
        <v>0</v>
      </c>
      <c r="BD634" s="18">
        <v>0</v>
      </c>
      <c r="BE634" s="18">
        <v>0</v>
      </c>
      <c r="BF634" s="18">
        <v>0</v>
      </c>
      <c r="BG634" s="18">
        <v>0</v>
      </c>
      <c r="BH634" s="9">
        <v>0</v>
      </c>
    </row>
    <row r="635" spans="2:60" ht="20.100000000000001" customHeight="1">
      <c r="B635" s="70"/>
      <c r="C635" s="18">
        <v>66001007</v>
      </c>
      <c r="D635" s="7" t="s">
        <v>764</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562</v>
      </c>
      <c r="AU635" s="6" t="s">
        <v>138</v>
      </c>
      <c r="AV635" s="6" t="s">
        <v>765</v>
      </c>
      <c r="AW635" s="7" t="s">
        <v>140</v>
      </c>
      <c r="AX635" s="6">
        <v>0</v>
      </c>
      <c r="AY635" s="13">
        <v>0</v>
      </c>
      <c r="AZ635" s="13">
        <v>0</v>
      </c>
      <c r="BA635" s="33" t="s">
        <v>766</v>
      </c>
      <c r="BB635" s="6">
        <v>0</v>
      </c>
      <c r="BC635" s="11">
        <v>0</v>
      </c>
      <c r="BD635" s="6">
        <v>0</v>
      </c>
      <c r="BE635" s="6">
        <v>0</v>
      </c>
      <c r="BF635" s="6">
        <v>0</v>
      </c>
      <c r="BG635" s="6">
        <v>0</v>
      </c>
      <c r="BH635" s="9">
        <v>0</v>
      </c>
    </row>
    <row r="636" spans="2:60" ht="19.5" customHeight="1">
      <c r="B636" s="70"/>
      <c r="C636" s="18">
        <v>66001008</v>
      </c>
      <c r="D636" s="19" t="s">
        <v>767</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768</v>
      </c>
      <c r="BB636" s="18">
        <v>0</v>
      </c>
      <c r="BC636" s="11">
        <v>0</v>
      </c>
      <c r="BD636" s="18">
        <v>0</v>
      </c>
      <c r="BE636" s="18">
        <v>0</v>
      </c>
      <c r="BF636" s="18">
        <v>0</v>
      </c>
      <c r="BG636" s="18">
        <v>0</v>
      </c>
      <c r="BH636" s="9">
        <v>0</v>
      </c>
    </row>
    <row r="637" spans="2:60" ht="19.5" customHeight="1">
      <c r="B637" s="70"/>
      <c r="C637" s="18">
        <v>66001009</v>
      </c>
      <c r="D637" s="19" t="s">
        <v>769</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770</v>
      </c>
      <c r="AS637" s="19" t="s">
        <v>520</v>
      </c>
      <c r="AT637" s="18" t="s">
        <v>521</v>
      </c>
      <c r="AU637" s="18">
        <v>10000006</v>
      </c>
      <c r="AV637" s="18">
        <v>66001009</v>
      </c>
      <c r="AW637" s="19" t="s">
        <v>140</v>
      </c>
      <c r="AX637" s="19">
        <v>0</v>
      </c>
      <c r="AY637" s="13">
        <v>0</v>
      </c>
      <c r="AZ637" s="13">
        <v>0</v>
      </c>
      <c r="BA637" s="58" t="s">
        <v>771</v>
      </c>
      <c r="BB637" s="18">
        <v>0</v>
      </c>
      <c r="BC637" s="11">
        <v>0</v>
      </c>
      <c r="BD637" s="18">
        <v>0</v>
      </c>
      <c r="BE637" s="18">
        <v>0</v>
      </c>
      <c r="BF637" s="18">
        <v>0</v>
      </c>
      <c r="BG637" s="18">
        <v>0</v>
      </c>
      <c r="BH637" s="9">
        <v>0</v>
      </c>
    </row>
    <row r="638" spans="2:60" ht="20.100000000000001" customHeight="1">
      <c r="B638" s="70"/>
      <c r="C638" s="18">
        <v>66001010</v>
      </c>
      <c r="D638" s="19" t="s">
        <v>772</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711</v>
      </c>
      <c r="AU638" s="18">
        <v>0</v>
      </c>
      <c r="AV638" s="18">
        <v>66001010</v>
      </c>
      <c r="AW638" s="19" t="s">
        <v>140</v>
      </c>
      <c r="AX638" s="19" t="s">
        <v>138</v>
      </c>
      <c r="AY638" s="13">
        <v>0</v>
      </c>
      <c r="AZ638" s="13">
        <v>0</v>
      </c>
      <c r="BA638" s="58" t="s">
        <v>773</v>
      </c>
      <c r="BB638" s="18">
        <v>0</v>
      </c>
      <c r="BC638" s="11">
        <v>0</v>
      </c>
      <c r="BD638" s="18">
        <v>0</v>
      </c>
      <c r="BE638" s="18">
        <v>0</v>
      </c>
      <c r="BF638" s="18">
        <v>0</v>
      </c>
      <c r="BG638" s="18">
        <v>0</v>
      </c>
      <c r="BH638" s="9">
        <v>0</v>
      </c>
    </row>
    <row r="639" spans="2:60" ht="20.100000000000001" customHeight="1">
      <c r="B639" s="70"/>
      <c r="C639" s="18">
        <v>66001011</v>
      </c>
      <c r="D639" s="12" t="s">
        <v>774</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775</v>
      </c>
      <c r="BB639" s="11">
        <v>0</v>
      </c>
      <c r="BC639" s="11">
        <v>0</v>
      </c>
      <c r="BD639" s="11">
        <v>0</v>
      </c>
      <c r="BE639" s="11">
        <v>0</v>
      </c>
      <c r="BF639" s="11">
        <v>0</v>
      </c>
      <c r="BG639" s="11">
        <v>0</v>
      </c>
      <c r="BH639" s="9">
        <v>0</v>
      </c>
    </row>
    <row r="640" spans="2:60" ht="20.100000000000001" customHeight="1">
      <c r="C640" s="18">
        <v>68000001</v>
      </c>
      <c r="D640" s="19" t="s">
        <v>275</v>
      </c>
      <c r="E640" s="18">
        <v>1</v>
      </c>
      <c r="F640" s="18">
        <v>68000001</v>
      </c>
      <c r="G640" s="18">
        <v>0</v>
      </c>
      <c r="H640" s="13">
        <v>0</v>
      </c>
      <c r="I640" s="18">
        <v>1</v>
      </c>
      <c r="J640" s="18">
        <v>0</v>
      </c>
      <c r="K640" s="18">
        <v>0</v>
      </c>
      <c r="L640" s="18">
        <v>0</v>
      </c>
      <c r="M640" s="18">
        <v>0</v>
      </c>
      <c r="N640" s="18">
        <v>2</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98000010</v>
      </c>
      <c r="AR640" s="18" t="s">
        <v>138</v>
      </c>
      <c r="AS640" s="19" t="s">
        <v>139</v>
      </c>
      <c r="AT640" s="18">
        <v>0</v>
      </c>
      <c r="AU640" s="18">
        <v>0</v>
      </c>
      <c r="AV640" s="18">
        <v>0</v>
      </c>
      <c r="AW640" s="19" t="s">
        <v>140</v>
      </c>
      <c r="AX640" s="19" t="s">
        <v>138</v>
      </c>
      <c r="AY640" s="13">
        <v>0</v>
      </c>
      <c r="AZ640" s="13">
        <v>0</v>
      </c>
      <c r="BA640" s="58" t="s">
        <v>776</v>
      </c>
      <c r="BB640" s="18">
        <v>0</v>
      </c>
      <c r="BC640" s="11">
        <v>0</v>
      </c>
      <c r="BD640" s="18">
        <v>0</v>
      </c>
      <c r="BE640" s="18">
        <v>0</v>
      </c>
      <c r="BF640" s="18">
        <v>0</v>
      </c>
      <c r="BG640" s="18">
        <v>0</v>
      </c>
      <c r="BH640" s="9">
        <v>0</v>
      </c>
    </row>
    <row r="641" spans="3:60" ht="20.100000000000001" customHeight="1">
      <c r="C641" s="18">
        <v>68000002</v>
      </c>
      <c r="D641" s="19" t="s">
        <v>777</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778</v>
      </c>
      <c r="BB641" s="18">
        <v>0</v>
      </c>
      <c r="BC641" s="11">
        <v>0</v>
      </c>
      <c r="BD641" s="18">
        <v>0</v>
      </c>
      <c r="BE641" s="18">
        <v>0</v>
      </c>
      <c r="BF641" s="18">
        <v>0</v>
      </c>
      <c r="BG641" s="18">
        <v>0</v>
      </c>
      <c r="BH641" s="9">
        <v>0</v>
      </c>
    </row>
    <row r="642" spans="3:60" ht="20.100000000000001" customHeight="1">
      <c r="C642" s="18">
        <v>68000003</v>
      </c>
      <c r="D642" s="19" t="s">
        <v>779</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780</v>
      </c>
      <c r="BB642" s="11">
        <v>0</v>
      </c>
      <c r="BC642" s="11">
        <v>0</v>
      </c>
      <c r="BD642" s="11">
        <v>0</v>
      </c>
      <c r="BE642" s="11">
        <v>0</v>
      </c>
      <c r="BF642" s="11">
        <v>0</v>
      </c>
      <c r="BG642" s="11">
        <v>0</v>
      </c>
      <c r="BH642" s="9">
        <v>0</v>
      </c>
    </row>
    <row r="643" spans="3:60" ht="20.100000000000001" customHeight="1">
      <c r="C643" s="18">
        <v>68000004</v>
      </c>
      <c r="D643" s="19" t="s">
        <v>781</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0</v>
      </c>
      <c r="AC643" s="11">
        <v>0</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570</v>
      </c>
      <c r="AX643" s="78" t="s">
        <v>782</v>
      </c>
      <c r="AY643" s="13">
        <v>0</v>
      </c>
      <c r="AZ643" s="13">
        <v>0</v>
      </c>
      <c r="BA643" s="37" t="s">
        <v>783</v>
      </c>
      <c r="BB643" s="11">
        <v>0</v>
      </c>
      <c r="BC643" s="11">
        <v>0</v>
      </c>
      <c r="BD643" s="11">
        <v>0</v>
      </c>
      <c r="BE643" s="11">
        <v>0</v>
      </c>
      <c r="BF643" s="11">
        <v>0</v>
      </c>
      <c r="BG643" s="11">
        <v>0</v>
      </c>
      <c r="BH643" s="9">
        <v>0</v>
      </c>
    </row>
    <row r="644" spans="3:60" ht="20.100000000000001" customHeight="1">
      <c r="C644" s="18">
        <v>68000005</v>
      </c>
      <c r="D644" s="19" t="s">
        <v>784</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785</v>
      </c>
      <c r="BB644" s="18">
        <v>0</v>
      </c>
      <c r="BC644" s="11">
        <v>0</v>
      </c>
      <c r="BD644" s="18">
        <v>0</v>
      </c>
      <c r="BE644" s="18">
        <v>0</v>
      </c>
      <c r="BF644" s="18">
        <v>0</v>
      </c>
      <c r="BG644" s="18">
        <v>0</v>
      </c>
      <c r="BH644" s="9">
        <v>0</v>
      </c>
    </row>
    <row r="645" spans="3:60" ht="20.100000000000001" customHeight="1">
      <c r="C645" s="18">
        <v>68000006</v>
      </c>
      <c r="D645" s="19" t="s">
        <v>786</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787</v>
      </c>
      <c r="BB645" s="18">
        <v>0</v>
      </c>
      <c r="BC645" s="11">
        <v>0</v>
      </c>
      <c r="BD645" s="18">
        <v>0</v>
      </c>
      <c r="BE645" s="18">
        <v>0</v>
      </c>
      <c r="BF645" s="18">
        <v>0</v>
      </c>
      <c r="BG645" s="18">
        <v>0</v>
      </c>
      <c r="BH645" s="9">
        <v>0</v>
      </c>
    </row>
    <row r="646" spans="3:60" ht="20.100000000000001" customHeight="1">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788</v>
      </c>
      <c r="BB646" s="18">
        <v>0</v>
      </c>
      <c r="BC646" s="11">
        <v>0</v>
      </c>
      <c r="BD646" s="18">
        <v>0</v>
      </c>
      <c r="BE646" s="18">
        <v>0</v>
      </c>
      <c r="BF646" s="18">
        <v>0</v>
      </c>
      <c r="BG646" s="18">
        <v>0</v>
      </c>
      <c r="BH646" s="9">
        <v>0</v>
      </c>
    </row>
    <row r="647" spans="3:60" ht="20.100000000000001" customHeight="1">
      <c r="C647" s="18">
        <v>68000008</v>
      </c>
      <c r="D647" s="19" t="s">
        <v>789</v>
      </c>
      <c r="E647" s="11">
        <v>1</v>
      </c>
      <c r="F647" s="18">
        <v>68000008</v>
      </c>
      <c r="G647" s="18">
        <v>0</v>
      </c>
      <c r="H647" s="13">
        <v>0</v>
      </c>
      <c r="I647" s="18">
        <v>1</v>
      </c>
      <c r="J647" s="18">
        <v>0</v>
      </c>
      <c r="K647" s="18">
        <v>0</v>
      </c>
      <c r="L647" s="11">
        <v>0</v>
      </c>
      <c r="M647" s="11">
        <v>0</v>
      </c>
      <c r="N647" s="11">
        <v>2</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790</v>
      </c>
      <c r="AY647" s="13">
        <v>0</v>
      </c>
      <c r="AZ647" s="13">
        <v>0</v>
      </c>
      <c r="BA647" s="58" t="s">
        <v>791</v>
      </c>
      <c r="BB647" s="11">
        <v>0</v>
      </c>
      <c r="BC647" s="11">
        <v>0</v>
      </c>
      <c r="BD647" s="11">
        <v>0</v>
      </c>
      <c r="BE647" s="11">
        <v>0</v>
      </c>
      <c r="BF647" s="11">
        <v>0</v>
      </c>
      <c r="BG647" s="11">
        <v>0</v>
      </c>
      <c r="BH647" s="9">
        <v>0</v>
      </c>
    </row>
    <row r="648" spans="3:60" ht="20.100000000000001" customHeight="1">
      <c r="C648" s="18">
        <v>68000009</v>
      </c>
      <c r="D648" s="19" t="s">
        <v>792</v>
      </c>
      <c r="E648" s="11">
        <v>1</v>
      </c>
      <c r="F648" s="18">
        <v>68000009</v>
      </c>
      <c r="G648" s="18">
        <v>0</v>
      </c>
      <c r="H648" s="13">
        <v>0</v>
      </c>
      <c r="I648" s="18">
        <v>1</v>
      </c>
      <c r="J648" s="18">
        <v>0</v>
      </c>
      <c r="K648" s="18">
        <v>0</v>
      </c>
      <c r="L648" s="11">
        <v>0</v>
      </c>
      <c r="M648" s="11">
        <v>0</v>
      </c>
      <c r="N648" s="11">
        <v>2</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1290</v>
      </c>
      <c r="AY648" s="13">
        <v>0</v>
      </c>
      <c r="AZ648" s="13">
        <v>0</v>
      </c>
      <c r="BA648" s="58" t="s">
        <v>793</v>
      </c>
      <c r="BB648" s="11">
        <v>0</v>
      </c>
      <c r="BC648" s="11">
        <v>0</v>
      </c>
      <c r="BD648" s="11">
        <v>0</v>
      </c>
      <c r="BE648" s="11">
        <v>0</v>
      </c>
      <c r="BF648" s="11">
        <v>0</v>
      </c>
      <c r="BG648" s="11">
        <v>0</v>
      </c>
      <c r="BH648" s="9">
        <v>0</v>
      </c>
    </row>
    <row r="649" spans="3:60" ht="20.100000000000001" customHeight="1">
      <c r="C649" s="18">
        <v>68000010</v>
      </c>
      <c r="D649" s="19" t="s">
        <v>794</v>
      </c>
      <c r="E649" s="18">
        <v>1</v>
      </c>
      <c r="F649" s="18">
        <v>68000010</v>
      </c>
      <c r="G649" s="18">
        <v>0</v>
      </c>
      <c r="H649" s="13">
        <v>0</v>
      </c>
      <c r="I649" s="18">
        <v>1</v>
      </c>
      <c r="J649" s="18">
        <v>0</v>
      </c>
      <c r="K649" s="18">
        <v>0</v>
      </c>
      <c r="L649" s="18">
        <v>0</v>
      </c>
      <c r="M649" s="18">
        <v>0</v>
      </c>
      <c r="N649" s="18">
        <v>2</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795</v>
      </c>
      <c r="AY649" s="13">
        <v>0</v>
      </c>
      <c r="AZ649" s="13">
        <v>0</v>
      </c>
      <c r="BA649" s="58" t="s">
        <v>796</v>
      </c>
      <c r="BB649" s="18">
        <v>0</v>
      </c>
      <c r="BC649" s="11">
        <v>0</v>
      </c>
      <c r="BD649" s="18">
        <v>0</v>
      </c>
      <c r="BE649" s="18">
        <v>0</v>
      </c>
      <c r="BF649" s="18">
        <v>0</v>
      </c>
      <c r="BG649" s="18">
        <v>0</v>
      </c>
      <c r="BH649" s="9">
        <v>0</v>
      </c>
    </row>
    <row r="650" spans="3:60" ht="20.100000000000001" customHeight="1">
      <c r="C650" s="18">
        <v>68000011</v>
      </c>
      <c r="D650" s="19" t="s">
        <v>797</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798</v>
      </c>
      <c r="BB650" s="18">
        <v>0</v>
      </c>
      <c r="BC650" s="11">
        <v>0</v>
      </c>
      <c r="BD650" s="18">
        <v>0</v>
      </c>
      <c r="BE650" s="18">
        <v>0</v>
      </c>
      <c r="BF650" s="18">
        <v>0</v>
      </c>
      <c r="BG650" s="18">
        <v>0</v>
      </c>
      <c r="BH650" s="9">
        <v>0</v>
      </c>
    </row>
    <row r="651" spans="3:60" ht="20.100000000000001" customHeight="1">
      <c r="C651" s="18">
        <v>68000012</v>
      </c>
      <c r="D651" s="19" t="s">
        <v>799</v>
      </c>
      <c r="E651" s="18">
        <v>1</v>
      </c>
      <c r="F651" s="18">
        <v>68000012</v>
      </c>
      <c r="G651" s="18">
        <v>0</v>
      </c>
      <c r="H651" s="13">
        <v>0</v>
      </c>
      <c r="I651" s="18">
        <v>1</v>
      </c>
      <c r="J651" s="18">
        <v>0</v>
      </c>
      <c r="K651" s="18">
        <v>0</v>
      </c>
      <c r="L651" s="18">
        <v>0</v>
      </c>
      <c r="M651" s="18">
        <v>0</v>
      </c>
      <c r="N651" s="18">
        <v>2</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800</v>
      </c>
      <c r="AY651" s="13">
        <v>0</v>
      </c>
      <c r="AZ651" s="13">
        <v>0</v>
      </c>
      <c r="BA651" s="58" t="s">
        <v>801</v>
      </c>
      <c r="BB651" s="18">
        <v>0</v>
      </c>
      <c r="BC651" s="11">
        <v>0</v>
      </c>
      <c r="BD651" s="18">
        <v>0</v>
      </c>
      <c r="BE651" s="18">
        <v>0</v>
      </c>
      <c r="BF651" s="18">
        <v>0</v>
      </c>
      <c r="BG651" s="18">
        <v>0</v>
      </c>
      <c r="BH651" s="9">
        <v>0</v>
      </c>
    </row>
    <row r="652" spans="3:60" ht="20.100000000000001" customHeight="1">
      <c r="C652" s="18">
        <v>68000013</v>
      </c>
      <c r="D652" s="19" t="s">
        <v>802</v>
      </c>
      <c r="E652" s="18">
        <v>1</v>
      </c>
      <c r="F652" s="18">
        <v>68000013</v>
      </c>
      <c r="G652" s="18">
        <v>0</v>
      </c>
      <c r="H652" s="13">
        <v>0</v>
      </c>
      <c r="I652" s="18">
        <v>1</v>
      </c>
      <c r="J652" s="18">
        <v>0</v>
      </c>
      <c r="K652" s="18">
        <v>0</v>
      </c>
      <c r="L652" s="18">
        <v>0</v>
      </c>
      <c r="M652" s="18">
        <v>0</v>
      </c>
      <c r="N652" s="18">
        <v>2</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803</v>
      </c>
      <c r="AY652" s="13">
        <v>0</v>
      </c>
      <c r="AZ652" s="13">
        <v>0</v>
      </c>
      <c r="BA652" s="58" t="s">
        <v>804</v>
      </c>
      <c r="BB652" s="18">
        <v>0</v>
      </c>
      <c r="BC652" s="11">
        <v>0</v>
      </c>
      <c r="BD652" s="18">
        <v>0</v>
      </c>
      <c r="BE652" s="18">
        <v>0</v>
      </c>
      <c r="BF652" s="18">
        <v>0</v>
      </c>
      <c r="BG652" s="18">
        <v>0</v>
      </c>
      <c r="BH652" s="9">
        <v>0</v>
      </c>
    </row>
    <row r="653" spans="3:60" ht="20.100000000000001" customHeight="1">
      <c r="C653" s="18">
        <v>68000014</v>
      </c>
      <c r="D653" s="19" t="s">
        <v>805</v>
      </c>
      <c r="E653" s="18">
        <v>1</v>
      </c>
      <c r="F653" s="18">
        <v>68000014</v>
      </c>
      <c r="G653" s="18">
        <v>0</v>
      </c>
      <c r="H653" s="13">
        <v>0</v>
      </c>
      <c r="I653" s="18">
        <v>1</v>
      </c>
      <c r="J653" s="18">
        <v>0</v>
      </c>
      <c r="K653" s="18">
        <v>0</v>
      </c>
      <c r="L653" s="18">
        <v>0</v>
      </c>
      <c r="M653" s="18">
        <v>0</v>
      </c>
      <c r="N653" s="18">
        <v>2</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806</v>
      </c>
      <c r="AY653" s="13">
        <v>0</v>
      </c>
      <c r="AZ653" s="13">
        <v>0</v>
      </c>
      <c r="BA653" s="58" t="s">
        <v>807</v>
      </c>
      <c r="BB653" s="18">
        <v>0</v>
      </c>
      <c r="BC653" s="11">
        <v>0</v>
      </c>
      <c r="BD653" s="18">
        <v>0</v>
      </c>
      <c r="BE653" s="18">
        <v>0</v>
      </c>
      <c r="BF653" s="18">
        <v>0</v>
      </c>
      <c r="BG653" s="18">
        <v>0</v>
      </c>
      <c r="BH653" s="9">
        <v>0</v>
      </c>
    </row>
    <row r="654" spans="3:60" ht="20.100000000000001" customHeight="1">
      <c r="C654" s="18">
        <v>68000015</v>
      </c>
      <c r="D654" s="19" t="s">
        <v>808</v>
      </c>
      <c r="E654" s="18">
        <v>1</v>
      </c>
      <c r="F654" s="18">
        <v>68000015</v>
      </c>
      <c r="G654" s="18">
        <v>0</v>
      </c>
      <c r="H654" s="13">
        <v>0</v>
      </c>
      <c r="I654" s="18">
        <v>1</v>
      </c>
      <c r="J654" s="18">
        <v>0</v>
      </c>
      <c r="K654" s="18">
        <v>0</v>
      </c>
      <c r="L654" s="18">
        <v>0</v>
      </c>
      <c r="M654" s="18">
        <v>0</v>
      </c>
      <c r="N654" s="18">
        <v>2</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809</v>
      </c>
      <c r="AY654" s="13">
        <v>0</v>
      </c>
      <c r="AZ654" s="13">
        <v>0</v>
      </c>
      <c r="BA654" s="58" t="s">
        <v>810</v>
      </c>
      <c r="BB654" s="18">
        <v>0</v>
      </c>
      <c r="BC654" s="11">
        <v>0</v>
      </c>
      <c r="BD654" s="18">
        <v>0</v>
      </c>
      <c r="BE654" s="18">
        <v>0</v>
      </c>
      <c r="BF654" s="18">
        <v>0</v>
      </c>
      <c r="BG654" s="18">
        <v>0</v>
      </c>
      <c r="BH654" s="9">
        <v>0</v>
      </c>
    </row>
    <row r="655" spans="3:60" ht="20.100000000000001" customHeight="1">
      <c r="C655" s="18">
        <v>68000016</v>
      </c>
      <c r="D655" s="19" t="s">
        <v>811</v>
      </c>
      <c r="E655" s="18">
        <v>1</v>
      </c>
      <c r="F655" s="18">
        <v>68000016</v>
      </c>
      <c r="G655" s="18">
        <v>0</v>
      </c>
      <c r="H655" s="13">
        <v>0</v>
      </c>
      <c r="I655" s="18">
        <v>1</v>
      </c>
      <c r="J655" s="18">
        <v>0</v>
      </c>
      <c r="K655" s="18">
        <v>0</v>
      </c>
      <c r="L655" s="18">
        <v>0</v>
      </c>
      <c r="M655" s="18">
        <v>0</v>
      </c>
      <c r="N655" s="18">
        <v>2</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812</v>
      </c>
      <c r="AY655" s="13">
        <v>0</v>
      </c>
      <c r="AZ655" s="13">
        <v>0</v>
      </c>
      <c r="BA655" s="58" t="s">
        <v>813</v>
      </c>
      <c r="BB655" s="18">
        <v>0</v>
      </c>
      <c r="BC655" s="11">
        <v>0</v>
      </c>
      <c r="BD655" s="18">
        <v>0</v>
      </c>
      <c r="BE655" s="18">
        <v>0</v>
      </c>
      <c r="BF655" s="18">
        <v>0</v>
      </c>
      <c r="BG655" s="18">
        <v>0</v>
      </c>
      <c r="BH655" s="9">
        <v>0</v>
      </c>
    </row>
    <row r="656" spans="3:60" ht="20.100000000000001" customHeight="1">
      <c r="C656" s="18">
        <v>68000017</v>
      </c>
      <c r="D656" s="19" t="s">
        <v>814</v>
      </c>
      <c r="E656" s="18">
        <v>1</v>
      </c>
      <c r="F656" s="18">
        <v>68000017</v>
      </c>
      <c r="G656" s="18">
        <v>0</v>
      </c>
      <c r="H656" s="13">
        <v>0</v>
      </c>
      <c r="I656" s="18">
        <v>1</v>
      </c>
      <c r="J656" s="18">
        <v>0</v>
      </c>
      <c r="K656" s="18">
        <v>0</v>
      </c>
      <c r="L656" s="18">
        <v>0</v>
      </c>
      <c r="M656" s="18">
        <v>0</v>
      </c>
      <c r="N656" s="18">
        <v>2</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815</v>
      </c>
      <c r="AY656" s="13">
        <v>0</v>
      </c>
      <c r="AZ656" s="13">
        <v>0</v>
      </c>
      <c r="BA656" s="58" t="s">
        <v>816</v>
      </c>
      <c r="BB656" s="18">
        <v>0</v>
      </c>
      <c r="BC656" s="11">
        <v>0</v>
      </c>
      <c r="BD656" s="18">
        <v>0</v>
      </c>
      <c r="BE656" s="18">
        <v>0</v>
      </c>
      <c r="BF656" s="18">
        <v>0</v>
      </c>
      <c r="BG656" s="18">
        <v>0</v>
      </c>
      <c r="BH656" s="9">
        <v>0</v>
      </c>
    </row>
    <row r="657" spans="3:60" ht="20.100000000000001" customHeight="1">
      <c r="C657" s="18">
        <v>68000101</v>
      </c>
      <c r="D657" s="19" t="s">
        <v>817</v>
      </c>
      <c r="E657" s="18">
        <v>1</v>
      </c>
      <c r="F657" s="18">
        <v>68000101</v>
      </c>
      <c r="G657" s="18">
        <v>0</v>
      </c>
      <c r="H657" s="13">
        <v>0</v>
      </c>
      <c r="I657" s="18">
        <v>1</v>
      </c>
      <c r="J657" s="18">
        <v>0</v>
      </c>
      <c r="K657" s="18">
        <v>0</v>
      </c>
      <c r="L657" s="18">
        <v>0</v>
      </c>
      <c r="M657" s="18">
        <v>0</v>
      </c>
      <c r="N657" s="18">
        <v>2</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818</v>
      </c>
      <c r="AY657" s="13">
        <v>0</v>
      </c>
      <c r="AZ657" s="13">
        <v>0</v>
      </c>
      <c r="BA657" s="58" t="s">
        <v>819</v>
      </c>
      <c r="BB657" s="18">
        <v>0</v>
      </c>
      <c r="BC657" s="11">
        <v>0</v>
      </c>
      <c r="BD657" s="18">
        <v>0</v>
      </c>
      <c r="BE657" s="18">
        <v>0</v>
      </c>
      <c r="BF657" s="18">
        <v>0</v>
      </c>
      <c r="BG657" s="18">
        <v>0</v>
      </c>
      <c r="BH657" s="9">
        <v>0</v>
      </c>
    </row>
    <row r="658" spans="3:60" ht="20.100000000000001" customHeight="1">
      <c r="C658" s="18">
        <v>68000102</v>
      </c>
      <c r="D658" s="19" t="s">
        <v>820</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821</v>
      </c>
      <c r="BB658" s="18">
        <v>0</v>
      </c>
      <c r="BC658" s="11">
        <v>0</v>
      </c>
      <c r="BD658" s="18">
        <v>0</v>
      </c>
      <c r="BE658" s="18">
        <v>0</v>
      </c>
      <c r="BF658" s="18">
        <v>0</v>
      </c>
      <c r="BG658" s="18">
        <v>0</v>
      </c>
      <c r="BH658" s="9">
        <v>0</v>
      </c>
    </row>
    <row r="659" spans="3:60" ht="20.100000000000001" customHeight="1">
      <c r="C659" s="18">
        <v>68000103</v>
      </c>
      <c r="D659" s="19" t="s">
        <v>822</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823</v>
      </c>
      <c r="BB659" s="18">
        <v>0</v>
      </c>
      <c r="BC659" s="11">
        <v>0</v>
      </c>
      <c r="BD659" s="18">
        <v>0</v>
      </c>
      <c r="BE659" s="18">
        <v>0</v>
      </c>
      <c r="BF659" s="18">
        <v>0</v>
      </c>
      <c r="BG659" s="18">
        <v>0</v>
      </c>
      <c r="BH659" s="9">
        <v>0</v>
      </c>
    </row>
    <row r="660" spans="3:60" ht="20.100000000000001" customHeight="1">
      <c r="C660" s="18">
        <v>68000104</v>
      </c>
      <c r="D660" s="19" t="s">
        <v>824</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825</v>
      </c>
      <c r="BB660" s="18">
        <v>0</v>
      </c>
      <c r="BC660" s="11">
        <v>0</v>
      </c>
      <c r="BD660" s="18">
        <v>0</v>
      </c>
      <c r="BE660" s="18">
        <v>0</v>
      </c>
      <c r="BF660" s="18">
        <v>0</v>
      </c>
      <c r="BG660" s="18">
        <v>0</v>
      </c>
      <c r="BH660" s="9">
        <v>0</v>
      </c>
    </row>
    <row r="661" spans="3:60" ht="20.100000000000001" customHeight="1">
      <c r="C661" s="18">
        <v>68000105</v>
      </c>
      <c r="D661" s="19" t="s">
        <v>826</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827</v>
      </c>
      <c r="BB661" s="18">
        <v>0</v>
      </c>
      <c r="BC661" s="11">
        <v>0</v>
      </c>
      <c r="BD661" s="18">
        <v>0</v>
      </c>
      <c r="BE661" s="18">
        <v>0</v>
      </c>
      <c r="BF661" s="18">
        <v>0</v>
      </c>
      <c r="BG661" s="18">
        <v>0</v>
      </c>
      <c r="BH661" s="9">
        <v>0</v>
      </c>
    </row>
    <row r="662" spans="3:60" ht="20.100000000000001" customHeight="1">
      <c r="C662" s="18">
        <v>68000106</v>
      </c>
      <c r="D662" s="19" t="s">
        <v>828</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829</v>
      </c>
      <c r="BB662" s="18">
        <v>0</v>
      </c>
      <c r="BC662" s="11">
        <v>0</v>
      </c>
      <c r="BD662" s="18">
        <v>0</v>
      </c>
      <c r="BE662" s="18">
        <v>0</v>
      </c>
      <c r="BF662" s="18">
        <v>0</v>
      </c>
      <c r="BG662" s="18">
        <v>0</v>
      </c>
      <c r="BH662" s="9">
        <v>0</v>
      </c>
    </row>
    <row r="663" spans="3:60" ht="20.100000000000001" customHeight="1">
      <c r="C663" s="18">
        <v>68000107</v>
      </c>
      <c r="D663" s="19" t="s">
        <v>830</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831</v>
      </c>
      <c r="BB663" s="18">
        <v>0</v>
      </c>
      <c r="BC663" s="11">
        <v>0</v>
      </c>
      <c r="BD663" s="18">
        <v>0</v>
      </c>
      <c r="BE663" s="18">
        <v>0</v>
      </c>
      <c r="BF663" s="18">
        <v>0</v>
      </c>
      <c r="BG663" s="18">
        <v>0</v>
      </c>
      <c r="BH663" s="9">
        <v>0</v>
      </c>
    </row>
    <row r="664" spans="3:60" ht="20.100000000000001" customHeight="1">
      <c r="C664" s="18">
        <v>68000108</v>
      </c>
      <c r="D664" s="19" t="s">
        <v>832</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833</v>
      </c>
      <c r="BB664" s="18">
        <v>0</v>
      </c>
      <c r="BC664" s="11">
        <v>0</v>
      </c>
      <c r="BD664" s="18">
        <v>0</v>
      </c>
      <c r="BE664" s="18">
        <v>0</v>
      </c>
      <c r="BF664" s="18">
        <v>0</v>
      </c>
      <c r="BG664" s="18">
        <v>0</v>
      </c>
      <c r="BH664" s="9">
        <v>0</v>
      </c>
    </row>
    <row r="665" spans="3:60" ht="20.100000000000001" customHeight="1">
      <c r="C665" s="18">
        <v>68000109</v>
      </c>
      <c r="D665" s="19" t="s">
        <v>834</v>
      </c>
      <c r="E665" s="18">
        <v>1</v>
      </c>
      <c r="F665" s="18">
        <v>68000109</v>
      </c>
      <c r="G665" s="18">
        <v>0</v>
      </c>
      <c r="H665" s="13">
        <v>0</v>
      </c>
      <c r="I665" s="18">
        <v>1</v>
      </c>
      <c r="J665" s="18">
        <v>0</v>
      </c>
      <c r="K665" s="18">
        <v>0</v>
      </c>
      <c r="L665" s="18">
        <v>0</v>
      </c>
      <c r="M665" s="18">
        <v>0</v>
      </c>
      <c r="N665" s="18">
        <v>2</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835</v>
      </c>
      <c r="AY665" s="13">
        <v>0</v>
      </c>
      <c r="AZ665" s="13">
        <v>0</v>
      </c>
      <c r="BA665" s="58" t="s">
        <v>836</v>
      </c>
      <c r="BB665" s="18">
        <v>0</v>
      </c>
      <c r="BC665" s="11">
        <v>0</v>
      </c>
      <c r="BD665" s="18">
        <v>0</v>
      </c>
      <c r="BE665" s="18">
        <v>0</v>
      </c>
      <c r="BF665" s="18">
        <v>0</v>
      </c>
      <c r="BG665" s="18">
        <v>0</v>
      </c>
      <c r="BH665" s="9">
        <v>0</v>
      </c>
    </row>
    <row r="666" spans="3:60" ht="20.100000000000001" customHeight="1">
      <c r="C666" s="18">
        <v>68000110</v>
      </c>
      <c r="D666" s="19" t="s">
        <v>837</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1" t="s">
        <v>838</v>
      </c>
      <c r="AR666" s="18" t="s">
        <v>138</v>
      </c>
      <c r="AS666" s="19" t="s">
        <v>139</v>
      </c>
      <c r="AT666" s="18">
        <v>0</v>
      </c>
      <c r="AU666" s="18">
        <v>0</v>
      </c>
      <c r="AV666" s="18">
        <v>0</v>
      </c>
      <c r="AW666" s="19" t="s">
        <v>140</v>
      </c>
      <c r="AX666" s="19" t="s">
        <v>138</v>
      </c>
      <c r="AY666" s="13">
        <v>0</v>
      </c>
      <c r="AZ666" s="13">
        <v>0</v>
      </c>
      <c r="BA666" s="58" t="s">
        <v>839</v>
      </c>
      <c r="BB666" s="18">
        <v>0</v>
      </c>
      <c r="BC666" s="11">
        <v>0</v>
      </c>
      <c r="BD666" s="18">
        <v>0</v>
      </c>
      <c r="BE666" s="18">
        <v>0</v>
      </c>
      <c r="BF666" s="18">
        <v>0</v>
      </c>
      <c r="BG666" s="18">
        <v>0</v>
      </c>
      <c r="BH666" s="9">
        <v>0</v>
      </c>
    </row>
    <row r="667" spans="3:60" ht="20.100000000000001" customHeight="1">
      <c r="C667" s="18">
        <v>68000111</v>
      </c>
      <c r="D667" s="19" t="s">
        <v>840</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1" t="s">
        <v>838</v>
      </c>
      <c r="AR667" s="18" t="s">
        <v>138</v>
      </c>
      <c r="AS667" s="19" t="s">
        <v>139</v>
      </c>
      <c r="AT667" s="18">
        <v>0</v>
      </c>
      <c r="AU667" s="18">
        <v>0</v>
      </c>
      <c r="AV667" s="18">
        <v>0</v>
      </c>
      <c r="AW667" s="19" t="s">
        <v>140</v>
      </c>
      <c r="AX667" s="19" t="s">
        <v>138</v>
      </c>
      <c r="AY667" s="13">
        <v>0</v>
      </c>
      <c r="AZ667" s="13">
        <v>0</v>
      </c>
      <c r="BA667" s="58" t="s">
        <v>841</v>
      </c>
      <c r="BB667" s="18">
        <v>0</v>
      </c>
      <c r="BC667" s="11">
        <v>0</v>
      </c>
      <c r="BD667" s="18">
        <v>0</v>
      </c>
      <c r="BE667" s="18">
        <v>0</v>
      </c>
      <c r="BF667" s="18">
        <v>0</v>
      </c>
      <c r="BG667" s="18">
        <v>0</v>
      </c>
      <c r="BH667" s="9">
        <v>0</v>
      </c>
    </row>
    <row r="668" spans="3:60" ht="20.100000000000001" customHeight="1">
      <c r="C668" s="18">
        <v>68000112</v>
      </c>
      <c r="D668" s="19" t="s">
        <v>842</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1" t="s">
        <v>838</v>
      </c>
      <c r="AR668" s="18" t="s">
        <v>138</v>
      </c>
      <c r="AS668" s="19" t="s">
        <v>139</v>
      </c>
      <c r="AT668" s="18">
        <v>0</v>
      </c>
      <c r="AU668" s="18">
        <v>0</v>
      </c>
      <c r="AV668" s="18">
        <v>0</v>
      </c>
      <c r="AW668" s="19" t="s">
        <v>140</v>
      </c>
      <c r="AX668" s="19" t="s">
        <v>138</v>
      </c>
      <c r="AY668" s="13">
        <v>0</v>
      </c>
      <c r="AZ668" s="13">
        <v>0</v>
      </c>
      <c r="BA668" s="58" t="s">
        <v>843</v>
      </c>
      <c r="BB668" s="18">
        <v>0</v>
      </c>
      <c r="BC668" s="11">
        <v>0</v>
      </c>
      <c r="BD668" s="18">
        <v>0</v>
      </c>
      <c r="BE668" s="18">
        <v>0</v>
      </c>
      <c r="BF668" s="18">
        <v>0</v>
      </c>
      <c r="BG668" s="18">
        <v>0</v>
      </c>
      <c r="BH668" s="9">
        <v>0</v>
      </c>
    </row>
    <row r="669" spans="3:60" ht="20.100000000000001" customHeight="1">
      <c r="C669" s="18">
        <v>68000113</v>
      </c>
      <c r="D669" s="19" t="s">
        <v>844</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845</v>
      </c>
      <c r="BB669" s="18">
        <v>0</v>
      </c>
      <c r="BC669" s="11">
        <v>0</v>
      </c>
      <c r="BD669" s="18">
        <v>0</v>
      </c>
      <c r="BE669" s="18">
        <v>0</v>
      </c>
      <c r="BF669" s="18">
        <v>0</v>
      </c>
      <c r="BG669" s="18">
        <v>0</v>
      </c>
      <c r="BH669" s="9">
        <v>0</v>
      </c>
    </row>
    <row r="670" spans="3:60" ht="20.100000000000001" customHeight="1">
      <c r="C670" s="18">
        <v>69000001</v>
      </c>
      <c r="D670" s="20" t="s">
        <v>846</v>
      </c>
      <c r="E670" s="9">
        <v>1</v>
      </c>
      <c r="F670" s="8">
        <v>60090002</v>
      </c>
      <c r="G670" s="9">
        <v>0</v>
      </c>
      <c r="H670" s="10">
        <v>0</v>
      </c>
      <c r="I670" s="9">
        <v>1</v>
      </c>
      <c r="J670" s="9">
        <v>0</v>
      </c>
      <c r="K670" s="10">
        <v>0</v>
      </c>
      <c r="L670" s="10">
        <v>0</v>
      </c>
      <c r="M670" s="9" t="s">
        <v>847</v>
      </c>
      <c r="N670" s="9">
        <v>3</v>
      </c>
      <c r="O670" s="9">
        <v>0</v>
      </c>
      <c r="P670" s="9">
        <v>0</v>
      </c>
      <c r="Q670" s="9">
        <v>0</v>
      </c>
      <c r="R670" s="6">
        <v>0</v>
      </c>
      <c r="S670" s="9">
        <v>0</v>
      </c>
      <c r="T670" s="11">
        <v>1</v>
      </c>
      <c r="U670" s="9">
        <v>0</v>
      </c>
      <c r="V670" s="10">
        <v>0</v>
      </c>
      <c r="W670" s="9">
        <v>0</v>
      </c>
      <c r="X670" s="9">
        <v>0</v>
      </c>
      <c r="Y670" s="9">
        <v>0</v>
      </c>
      <c r="Z670" s="9">
        <v>0</v>
      </c>
      <c r="AA670" s="10">
        <v>0</v>
      </c>
      <c r="AB670" s="9">
        <v>0</v>
      </c>
      <c r="AC670" s="9">
        <v>0</v>
      </c>
      <c r="AD670" s="9">
        <v>0</v>
      </c>
      <c r="AE670" s="9">
        <v>0</v>
      </c>
      <c r="AF670" s="9">
        <v>0</v>
      </c>
      <c r="AG670" s="10">
        <v>0</v>
      </c>
      <c r="AH670" s="25">
        <v>0</v>
      </c>
      <c r="AI670" s="9">
        <v>0</v>
      </c>
      <c r="AJ670" s="26">
        <v>0</v>
      </c>
      <c r="AK670" s="9">
        <v>0</v>
      </c>
      <c r="AL670" s="9">
        <v>0</v>
      </c>
      <c r="AM670" s="9">
        <v>0</v>
      </c>
      <c r="AN670" s="9">
        <v>0</v>
      </c>
      <c r="AO670" s="9">
        <v>0</v>
      </c>
      <c r="AP670" s="9">
        <v>0</v>
      </c>
      <c r="AQ670" s="6">
        <v>0</v>
      </c>
      <c r="AR670" s="29">
        <v>0</v>
      </c>
      <c r="AS670" s="9">
        <v>0</v>
      </c>
      <c r="AT670" s="10">
        <v>0</v>
      </c>
      <c r="AU670" s="10">
        <v>0</v>
      </c>
      <c r="AV670" s="10">
        <v>0</v>
      </c>
      <c r="AW670" s="19" t="s">
        <v>140</v>
      </c>
      <c r="AX670" s="82">
        <v>0</v>
      </c>
      <c r="AY670" s="83">
        <v>0</v>
      </c>
      <c r="AZ670" s="83">
        <v>1</v>
      </c>
      <c r="BA670" s="84" t="s">
        <v>1274</v>
      </c>
      <c r="BB670" s="9">
        <v>0</v>
      </c>
      <c r="BC670" s="9">
        <v>0</v>
      </c>
      <c r="BD670" s="18">
        <v>0</v>
      </c>
      <c r="BE670" s="9">
        <v>0</v>
      </c>
      <c r="BF670" s="9">
        <v>0</v>
      </c>
      <c r="BG670" s="26">
        <v>0</v>
      </c>
      <c r="BH670" s="9">
        <v>0</v>
      </c>
    </row>
    <row r="671" spans="3:60" ht="20.100000000000001" customHeight="1">
      <c r="C671" s="18">
        <v>69000002</v>
      </c>
      <c r="D671" s="19" t="s">
        <v>1271</v>
      </c>
      <c r="E671" s="18">
        <v>1</v>
      </c>
      <c r="F671" s="18">
        <v>68000110</v>
      </c>
      <c r="G671" s="18">
        <v>0</v>
      </c>
      <c r="H671" s="13">
        <v>0</v>
      </c>
      <c r="I671" s="9">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81">
        <v>69000021</v>
      </c>
      <c r="AR671" s="18" t="s">
        <v>138</v>
      </c>
      <c r="AS671" s="19" t="s">
        <v>139</v>
      </c>
      <c r="AT671" s="18">
        <v>0</v>
      </c>
      <c r="AU671" s="18">
        <v>0</v>
      </c>
      <c r="AV671" s="18">
        <v>0</v>
      </c>
      <c r="AW671" s="19" t="s">
        <v>140</v>
      </c>
      <c r="AX671" s="19" t="s">
        <v>138</v>
      </c>
      <c r="AY671" s="13">
        <v>0</v>
      </c>
      <c r="AZ671" s="83">
        <v>1</v>
      </c>
      <c r="BA671" s="58" t="s">
        <v>839</v>
      </c>
      <c r="BB671" s="18">
        <v>0</v>
      </c>
      <c r="BC671" s="11">
        <v>0</v>
      </c>
      <c r="BD671" s="18">
        <v>0</v>
      </c>
      <c r="BE671" s="18">
        <v>0</v>
      </c>
      <c r="BF671" s="18">
        <v>0</v>
      </c>
      <c r="BG671" s="18">
        <v>0</v>
      </c>
      <c r="BH671" s="9">
        <v>0</v>
      </c>
    </row>
    <row r="672" spans="3:60" ht="20.100000000000001" customHeight="1">
      <c r="C672" s="18">
        <v>69000003</v>
      </c>
      <c r="D672" s="20" t="s">
        <v>1272</v>
      </c>
      <c r="E672" s="9">
        <v>1</v>
      </c>
      <c r="F672" s="8">
        <v>60090002</v>
      </c>
      <c r="G672" s="9">
        <v>0</v>
      </c>
      <c r="H672" s="10">
        <v>0</v>
      </c>
      <c r="I672" s="9">
        <v>1</v>
      </c>
      <c r="J672" s="9">
        <v>0</v>
      </c>
      <c r="K672" s="10">
        <v>0</v>
      </c>
      <c r="L672" s="10">
        <v>0</v>
      </c>
      <c r="M672" s="9" t="s">
        <v>1273</v>
      </c>
      <c r="N672" s="9">
        <v>3</v>
      </c>
      <c r="O672" s="9">
        <v>0</v>
      </c>
      <c r="P672" s="9">
        <v>0</v>
      </c>
      <c r="Q672" s="9">
        <v>0</v>
      </c>
      <c r="R672" s="6">
        <v>0</v>
      </c>
      <c r="S672" s="9">
        <v>0</v>
      </c>
      <c r="T672" s="11">
        <v>1</v>
      </c>
      <c r="U672" s="9">
        <v>0</v>
      </c>
      <c r="V672" s="10">
        <v>0</v>
      </c>
      <c r="W672" s="9">
        <v>0</v>
      </c>
      <c r="X672" s="9">
        <v>0</v>
      </c>
      <c r="Y672" s="9">
        <v>0</v>
      </c>
      <c r="Z672" s="9">
        <v>0</v>
      </c>
      <c r="AA672" s="10">
        <v>0</v>
      </c>
      <c r="AB672" s="9">
        <v>0</v>
      </c>
      <c r="AC672" s="9">
        <v>0</v>
      </c>
      <c r="AD672" s="9">
        <v>0</v>
      </c>
      <c r="AE672" s="9">
        <v>0</v>
      </c>
      <c r="AF672" s="9">
        <v>0</v>
      </c>
      <c r="AG672" s="10">
        <v>0</v>
      </c>
      <c r="AH672" s="25">
        <v>0</v>
      </c>
      <c r="AI672" s="9">
        <v>0</v>
      </c>
      <c r="AJ672" s="26">
        <v>0</v>
      </c>
      <c r="AK672" s="9">
        <v>0</v>
      </c>
      <c r="AL672" s="9">
        <v>0</v>
      </c>
      <c r="AM672" s="9">
        <v>0</v>
      </c>
      <c r="AN672" s="9">
        <v>0</v>
      </c>
      <c r="AO672" s="9">
        <v>0</v>
      </c>
      <c r="AP672" s="9">
        <v>0</v>
      </c>
      <c r="AQ672" s="6">
        <v>0</v>
      </c>
      <c r="AR672" s="29">
        <v>0</v>
      </c>
      <c r="AS672" s="9">
        <v>0</v>
      </c>
      <c r="AT672" s="10">
        <v>0</v>
      </c>
      <c r="AU672" s="10">
        <v>0</v>
      </c>
      <c r="AV672" s="10">
        <v>0</v>
      </c>
      <c r="AW672" s="19" t="s">
        <v>140</v>
      </c>
      <c r="AX672" s="82">
        <v>0</v>
      </c>
      <c r="AY672" s="83">
        <v>0</v>
      </c>
      <c r="AZ672" s="83">
        <v>1</v>
      </c>
      <c r="BA672" s="84" t="s">
        <v>1274</v>
      </c>
      <c r="BB672" s="9">
        <v>0</v>
      </c>
      <c r="BC672" s="9">
        <v>0</v>
      </c>
      <c r="BD672" s="18">
        <v>0</v>
      </c>
      <c r="BE672" s="9">
        <v>0</v>
      </c>
      <c r="BF672" s="9">
        <v>0</v>
      </c>
      <c r="BG672" s="26">
        <v>0</v>
      </c>
      <c r="BH672" s="9">
        <v>0</v>
      </c>
    </row>
    <row r="673" spans="2:60" ht="20.100000000000001" customHeight="1">
      <c r="C673" s="18">
        <v>69000004</v>
      </c>
      <c r="D673" s="19" t="s">
        <v>1275</v>
      </c>
      <c r="E673" s="18">
        <v>1</v>
      </c>
      <c r="F673" s="18">
        <v>68000110</v>
      </c>
      <c r="G673" s="18">
        <v>0</v>
      </c>
      <c r="H673" s="13">
        <v>0</v>
      </c>
      <c r="I673" s="9">
        <v>1</v>
      </c>
      <c r="J673" s="18">
        <v>0</v>
      </c>
      <c r="K673" s="18">
        <v>0</v>
      </c>
      <c r="L673" s="18">
        <v>0</v>
      </c>
      <c r="M673" s="18">
        <v>0</v>
      </c>
      <c r="N673" s="18">
        <v>2</v>
      </c>
      <c r="O673" s="18">
        <v>3</v>
      </c>
      <c r="P673" s="18">
        <v>0.2</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18">
        <v>0</v>
      </c>
      <c r="AK673" s="18">
        <v>0</v>
      </c>
      <c r="AL673" s="18">
        <v>0</v>
      </c>
      <c r="AM673" s="18">
        <v>0</v>
      </c>
      <c r="AN673" s="18">
        <v>1000</v>
      </c>
      <c r="AO673" s="18">
        <v>0</v>
      </c>
      <c r="AP673" s="18">
        <v>0</v>
      </c>
      <c r="AQ673" s="81">
        <v>69000041</v>
      </c>
      <c r="AR673" s="18" t="s">
        <v>138</v>
      </c>
      <c r="AS673" s="19" t="s">
        <v>139</v>
      </c>
      <c r="AT673" s="18">
        <v>0</v>
      </c>
      <c r="AU673" s="18">
        <v>0</v>
      </c>
      <c r="AV673" s="18">
        <v>0</v>
      </c>
      <c r="AW673" s="19" t="s">
        <v>140</v>
      </c>
      <c r="AX673" s="19" t="s">
        <v>138</v>
      </c>
      <c r="AY673" s="13">
        <v>0</v>
      </c>
      <c r="AZ673" s="83">
        <v>1</v>
      </c>
      <c r="BA673" s="33" t="s">
        <v>1279</v>
      </c>
      <c r="BB673" s="18">
        <v>0</v>
      </c>
      <c r="BC673" s="11">
        <v>0</v>
      </c>
      <c r="BD673" s="18">
        <v>0</v>
      </c>
      <c r="BE673" s="18">
        <v>0</v>
      </c>
      <c r="BF673" s="18">
        <v>0</v>
      </c>
      <c r="BG673" s="18">
        <v>0</v>
      </c>
      <c r="BH673" s="9">
        <v>0</v>
      </c>
    </row>
    <row r="674" spans="2:60" ht="20.100000000000001" customHeight="1">
      <c r="C674" s="18">
        <v>69000005</v>
      </c>
      <c r="D674" s="20" t="s">
        <v>1286</v>
      </c>
      <c r="E674" s="9">
        <v>1</v>
      </c>
      <c r="F674" s="8">
        <v>60090002</v>
      </c>
      <c r="G674" s="9">
        <v>0</v>
      </c>
      <c r="H674" s="10">
        <v>0</v>
      </c>
      <c r="I674" s="9">
        <v>1</v>
      </c>
      <c r="J674" s="9">
        <v>0</v>
      </c>
      <c r="K674" s="10">
        <v>0</v>
      </c>
      <c r="L674" s="10">
        <v>0</v>
      </c>
      <c r="M674" s="9" t="s">
        <v>1276</v>
      </c>
      <c r="N674" s="9">
        <v>3</v>
      </c>
      <c r="O674" s="9">
        <v>0</v>
      </c>
      <c r="P674" s="9">
        <v>0</v>
      </c>
      <c r="Q674" s="9">
        <v>0</v>
      </c>
      <c r="R674" s="6">
        <v>0</v>
      </c>
      <c r="S674" s="9">
        <v>0</v>
      </c>
      <c r="T674" s="11">
        <v>1</v>
      </c>
      <c r="U674" s="9">
        <v>0</v>
      </c>
      <c r="V674" s="10">
        <v>0</v>
      </c>
      <c r="W674" s="9">
        <v>0</v>
      </c>
      <c r="X674" s="9">
        <v>0</v>
      </c>
      <c r="Y674" s="9">
        <v>0</v>
      </c>
      <c r="Z674" s="9">
        <v>0</v>
      </c>
      <c r="AA674" s="10">
        <v>0</v>
      </c>
      <c r="AB674" s="9">
        <v>0</v>
      </c>
      <c r="AC674" s="9">
        <v>0</v>
      </c>
      <c r="AD674" s="9">
        <v>0</v>
      </c>
      <c r="AE674" s="9">
        <v>0</v>
      </c>
      <c r="AF674" s="9">
        <v>0</v>
      </c>
      <c r="AG674" s="10">
        <v>0</v>
      </c>
      <c r="AH674" s="25">
        <v>0</v>
      </c>
      <c r="AI674" s="9">
        <v>0</v>
      </c>
      <c r="AJ674" s="26">
        <v>0</v>
      </c>
      <c r="AK674" s="9">
        <v>0</v>
      </c>
      <c r="AL674" s="9">
        <v>0</v>
      </c>
      <c r="AM674" s="9">
        <v>0</v>
      </c>
      <c r="AN674" s="9">
        <v>0</v>
      </c>
      <c r="AO674" s="9">
        <v>0</v>
      </c>
      <c r="AP674" s="9">
        <v>0</v>
      </c>
      <c r="AQ674" s="6">
        <v>0</v>
      </c>
      <c r="AR674" s="29">
        <v>0</v>
      </c>
      <c r="AS674" s="9">
        <v>0</v>
      </c>
      <c r="AT674" s="10">
        <v>0</v>
      </c>
      <c r="AU674" s="10">
        <v>0</v>
      </c>
      <c r="AV674" s="10">
        <v>0</v>
      </c>
      <c r="AW674" s="19" t="s">
        <v>140</v>
      </c>
      <c r="AX674" s="82">
        <v>0</v>
      </c>
      <c r="AY674" s="83">
        <v>0</v>
      </c>
      <c r="AZ674" s="83">
        <v>1</v>
      </c>
      <c r="BA674" s="84" t="s">
        <v>1274</v>
      </c>
      <c r="BB674" s="9">
        <v>0</v>
      </c>
      <c r="BC674" s="9">
        <v>0</v>
      </c>
      <c r="BD674" s="18">
        <v>0</v>
      </c>
      <c r="BE674" s="9">
        <v>0</v>
      </c>
      <c r="BF674" s="9">
        <v>0</v>
      </c>
      <c r="BG674" s="26">
        <v>0</v>
      </c>
      <c r="BH674" s="9">
        <v>0</v>
      </c>
    </row>
    <row r="675" spans="2:60" ht="20.100000000000001" customHeight="1">
      <c r="B675" s="70"/>
      <c r="C675" s="18">
        <v>69000006</v>
      </c>
      <c r="D675" s="7" t="s">
        <v>1277</v>
      </c>
      <c r="E675" s="18">
        <v>1</v>
      </c>
      <c r="F675" s="18">
        <v>66001007</v>
      </c>
      <c r="G675" s="6">
        <v>0</v>
      </c>
      <c r="H675" s="6">
        <v>0</v>
      </c>
      <c r="I675" s="9">
        <v>1</v>
      </c>
      <c r="J675" s="18">
        <v>0</v>
      </c>
      <c r="K675" s="6">
        <v>0</v>
      </c>
      <c r="L675" s="6">
        <v>0</v>
      </c>
      <c r="M675" s="6">
        <v>0</v>
      </c>
      <c r="N675" s="6">
        <v>2</v>
      </c>
      <c r="O675" s="6">
        <v>3</v>
      </c>
      <c r="P675" s="6">
        <v>0.05</v>
      </c>
      <c r="Q675" s="6">
        <v>0</v>
      </c>
      <c r="R675" s="6">
        <v>0</v>
      </c>
      <c r="S675" s="6">
        <v>0</v>
      </c>
      <c r="T675" s="11">
        <v>1</v>
      </c>
      <c r="U675" s="6">
        <v>2</v>
      </c>
      <c r="V675" s="6">
        <v>1000</v>
      </c>
      <c r="W675" s="6">
        <v>0</v>
      </c>
      <c r="X675" s="6">
        <v>0</v>
      </c>
      <c r="Y675" s="6">
        <v>0</v>
      </c>
      <c r="Z675" s="6">
        <v>0</v>
      </c>
      <c r="AA675" s="6">
        <v>0</v>
      </c>
      <c r="AB675" s="18">
        <v>0</v>
      </c>
      <c r="AC675" s="6">
        <v>0</v>
      </c>
      <c r="AD675" s="6">
        <v>15</v>
      </c>
      <c r="AE675" s="6">
        <v>0</v>
      </c>
      <c r="AF675" s="6">
        <v>0</v>
      </c>
      <c r="AG675" s="6">
        <v>7</v>
      </c>
      <c r="AH675" s="6">
        <v>0</v>
      </c>
      <c r="AI675" s="6">
        <v>6</v>
      </c>
      <c r="AJ675" s="6">
        <v>0</v>
      </c>
      <c r="AK675" s="6">
        <v>0</v>
      </c>
      <c r="AL675" s="6">
        <v>0</v>
      </c>
      <c r="AM675" s="6">
        <v>0.5</v>
      </c>
      <c r="AN675" s="6">
        <v>1000</v>
      </c>
      <c r="AO675" s="6">
        <v>0</v>
      </c>
      <c r="AP675" s="6">
        <v>0</v>
      </c>
      <c r="AQ675" s="6">
        <v>0</v>
      </c>
      <c r="AR675" s="6" t="s">
        <v>138</v>
      </c>
      <c r="AS675" s="7" t="s">
        <v>180</v>
      </c>
      <c r="AT675" s="6" t="s">
        <v>562</v>
      </c>
      <c r="AU675" s="6" t="s">
        <v>138</v>
      </c>
      <c r="AV675" s="6" t="s">
        <v>765</v>
      </c>
      <c r="AW675" s="7" t="s">
        <v>140</v>
      </c>
      <c r="AX675" s="6">
        <v>0</v>
      </c>
      <c r="AY675" s="13">
        <v>0</v>
      </c>
      <c r="AZ675" s="83">
        <v>1</v>
      </c>
      <c r="BA675" s="33" t="s">
        <v>1278</v>
      </c>
      <c r="BB675" s="6">
        <v>0</v>
      </c>
      <c r="BC675" s="11">
        <v>0</v>
      </c>
      <c r="BD675" s="6">
        <v>0</v>
      </c>
      <c r="BE675" s="6">
        <v>0</v>
      </c>
      <c r="BF675" s="6">
        <v>0</v>
      </c>
      <c r="BG675" s="6">
        <v>0</v>
      </c>
      <c r="BH675" s="9">
        <v>0</v>
      </c>
    </row>
    <row r="676" spans="2:60" ht="20.100000000000001" customHeight="1">
      <c r="C676" s="18">
        <v>69000007</v>
      </c>
      <c r="D676" s="7" t="s">
        <v>1280</v>
      </c>
      <c r="E676" s="18">
        <v>1</v>
      </c>
      <c r="F676" s="18">
        <v>68000110</v>
      </c>
      <c r="G676" s="18">
        <v>0</v>
      </c>
      <c r="H676" s="13">
        <v>0</v>
      </c>
      <c r="I676" s="9">
        <v>1</v>
      </c>
      <c r="J676" s="18">
        <v>0</v>
      </c>
      <c r="K676" s="18">
        <v>0</v>
      </c>
      <c r="L676" s="18">
        <v>0</v>
      </c>
      <c r="M676" s="18">
        <v>0</v>
      </c>
      <c r="N676" s="18">
        <v>2</v>
      </c>
      <c r="O676" s="18">
        <v>1</v>
      </c>
      <c r="P676" s="18">
        <v>0.05</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81">
        <v>69000071</v>
      </c>
      <c r="AR676" s="18" t="s">
        <v>138</v>
      </c>
      <c r="AS676" s="19" t="s">
        <v>139</v>
      </c>
      <c r="AT676" s="18">
        <v>0</v>
      </c>
      <c r="AU676" s="18">
        <v>0</v>
      </c>
      <c r="AV676" s="18">
        <v>0</v>
      </c>
      <c r="AW676" s="19" t="s">
        <v>140</v>
      </c>
      <c r="AX676" s="19" t="s">
        <v>138</v>
      </c>
      <c r="AY676" s="13">
        <v>0</v>
      </c>
      <c r="AZ676" s="83">
        <v>1</v>
      </c>
      <c r="BA676" s="33" t="s">
        <v>1281</v>
      </c>
      <c r="BB676" s="18">
        <v>0</v>
      </c>
      <c r="BC676" s="11">
        <v>0</v>
      </c>
      <c r="BD676" s="18">
        <v>0</v>
      </c>
      <c r="BE676" s="18">
        <v>0</v>
      </c>
      <c r="BF676" s="18">
        <v>0</v>
      </c>
      <c r="BG676" s="18">
        <v>0</v>
      </c>
      <c r="BH676" s="9">
        <v>0</v>
      </c>
    </row>
    <row r="677" spans="2:60" ht="20.100000000000001" customHeight="1">
      <c r="C677" s="18">
        <v>69000008</v>
      </c>
      <c r="D677" s="20" t="s">
        <v>1283</v>
      </c>
      <c r="E677" s="9">
        <v>1</v>
      </c>
      <c r="F677" s="8">
        <v>60090002</v>
      </c>
      <c r="G677" s="9">
        <v>0</v>
      </c>
      <c r="H677" s="10">
        <v>0</v>
      </c>
      <c r="I677" s="9">
        <v>1</v>
      </c>
      <c r="J677" s="9">
        <v>0</v>
      </c>
      <c r="K677" s="10">
        <v>0</v>
      </c>
      <c r="L677" s="10">
        <v>0</v>
      </c>
      <c r="M677" s="9" t="s">
        <v>1284</v>
      </c>
      <c r="N677" s="9">
        <v>3</v>
      </c>
      <c r="O677" s="9">
        <v>0</v>
      </c>
      <c r="P677" s="9">
        <v>0</v>
      </c>
      <c r="Q677" s="9">
        <v>0</v>
      </c>
      <c r="R677" s="6">
        <v>0</v>
      </c>
      <c r="S677" s="9">
        <v>0</v>
      </c>
      <c r="T677" s="11">
        <v>1</v>
      </c>
      <c r="U677" s="9">
        <v>0</v>
      </c>
      <c r="V677" s="10">
        <v>0</v>
      </c>
      <c r="W677" s="9">
        <v>0</v>
      </c>
      <c r="X677" s="9">
        <v>0</v>
      </c>
      <c r="Y677" s="9">
        <v>0</v>
      </c>
      <c r="Z677" s="9">
        <v>0</v>
      </c>
      <c r="AA677" s="10">
        <v>0</v>
      </c>
      <c r="AB677" s="9">
        <v>0</v>
      </c>
      <c r="AC677" s="9">
        <v>0</v>
      </c>
      <c r="AD677" s="9">
        <v>0</v>
      </c>
      <c r="AE677" s="9">
        <v>0</v>
      </c>
      <c r="AF677" s="9">
        <v>0</v>
      </c>
      <c r="AG677" s="10">
        <v>0</v>
      </c>
      <c r="AH677" s="25">
        <v>0</v>
      </c>
      <c r="AI677" s="9">
        <v>0</v>
      </c>
      <c r="AJ677" s="26">
        <v>0</v>
      </c>
      <c r="AK677" s="9">
        <v>0</v>
      </c>
      <c r="AL677" s="9">
        <v>0</v>
      </c>
      <c r="AM677" s="9">
        <v>0</v>
      </c>
      <c r="AN677" s="9">
        <v>0</v>
      </c>
      <c r="AO677" s="9">
        <v>0</v>
      </c>
      <c r="AP677" s="9">
        <v>0</v>
      </c>
      <c r="AQ677" s="6">
        <v>0</v>
      </c>
      <c r="AR677" s="29">
        <v>0</v>
      </c>
      <c r="AS677" s="9">
        <v>0</v>
      </c>
      <c r="AT677" s="10">
        <v>0</v>
      </c>
      <c r="AU677" s="10">
        <v>0</v>
      </c>
      <c r="AV677" s="10">
        <v>0</v>
      </c>
      <c r="AW677" s="19" t="s">
        <v>140</v>
      </c>
      <c r="AX677" s="82">
        <v>0</v>
      </c>
      <c r="AY677" s="83">
        <v>0</v>
      </c>
      <c r="AZ677" s="83">
        <v>1</v>
      </c>
      <c r="BA677" s="84" t="s">
        <v>1274</v>
      </c>
      <c r="BB677" s="9">
        <v>0</v>
      </c>
      <c r="BC677" s="9">
        <v>0</v>
      </c>
      <c r="BD677" s="18">
        <v>0</v>
      </c>
      <c r="BE677" s="9">
        <v>0</v>
      </c>
      <c r="BF677" s="9">
        <v>0</v>
      </c>
      <c r="BG677" s="26">
        <v>0</v>
      </c>
      <c r="BH677" s="9">
        <v>0</v>
      </c>
    </row>
    <row r="678" spans="2:60" ht="20.100000000000001" customHeight="1">
      <c r="C678" s="18">
        <v>69000009</v>
      </c>
      <c r="D678" s="20" t="s">
        <v>1285</v>
      </c>
      <c r="E678" s="9">
        <v>1</v>
      </c>
      <c r="F678" s="8">
        <v>60090002</v>
      </c>
      <c r="G678" s="9">
        <v>0</v>
      </c>
      <c r="H678" s="10">
        <v>0</v>
      </c>
      <c r="I678" s="9">
        <v>1</v>
      </c>
      <c r="J678" s="9">
        <v>0</v>
      </c>
      <c r="K678" s="10">
        <v>0</v>
      </c>
      <c r="L678" s="10">
        <v>0</v>
      </c>
      <c r="M678" s="9" t="s">
        <v>1284</v>
      </c>
      <c r="N678" s="9">
        <v>3</v>
      </c>
      <c r="O678" s="9">
        <v>0</v>
      </c>
      <c r="P678" s="9">
        <v>0</v>
      </c>
      <c r="Q678" s="9">
        <v>0</v>
      </c>
      <c r="R678" s="6">
        <v>0</v>
      </c>
      <c r="S678" s="9">
        <v>0</v>
      </c>
      <c r="T678" s="11">
        <v>1</v>
      </c>
      <c r="U678" s="9">
        <v>0</v>
      </c>
      <c r="V678" s="10">
        <v>0</v>
      </c>
      <c r="W678" s="9">
        <v>0</v>
      </c>
      <c r="X678" s="9">
        <v>0</v>
      </c>
      <c r="Y678" s="9">
        <v>0</v>
      </c>
      <c r="Z678" s="9">
        <v>0</v>
      </c>
      <c r="AA678" s="10">
        <v>0</v>
      </c>
      <c r="AB678" s="9">
        <v>0</v>
      </c>
      <c r="AC678" s="9">
        <v>0</v>
      </c>
      <c r="AD678" s="9">
        <v>0</v>
      </c>
      <c r="AE678" s="9">
        <v>0</v>
      </c>
      <c r="AF678" s="9">
        <v>0</v>
      </c>
      <c r="AG678" s="10">
        <v>0</v>
      </c>
      <c r="AH678" s="25">
        <v>0</v>
      </c>
      <c r="AI678" s="9">
        <v>0</v>
      </c>
      <c r="AJ678" s="26">
        <v>0</v>
      </c>
      <c r="AK678" s="9">
        <v>0</v>
      </c>
      <c r="AL678" s="9">
        <v>0</v>
      </c>
      <c r="AM678" s="9">
        <v>0</v>
      </c>
      <c r="AN678" s="9">
        <v>0</v>
      </c>
      <c r="AO678" s="9">
        <v>0</v>
      </c>
      <c r="AP678" s="9">
        <v>0</v>
      </c>
      <c r="AQ678" s="6">
        <v>0</v>
      </c>
      <c r="AR678" s="29">
        <v>0</v>
      </c>
      <c r="AS678" s="9">
        <v>0</v>
      </c>
      <c r="AT678" s="10">
        <v>0</v>
      </c>
      <c r="AU678" s="10">
        <v>0</v>
      </c>
      <c r="AV678" s="10">
        <v>0</v>
      </c>
      <c r="AW678" s="19" t="s">
        <v>140</v>
      </c>
      <c r="AX678" s="82">
        <v>0</v>
      </c>
      <c r="AY678" s="83">
        <v>0</v>
      </c>
      <c r="AZ678" s="83">
        <v>1</v>
      </c>
      <c r="BA678" s="84" t="s">
        <v>1274</v>
      </c>
      <c r="BB678" s="9">
        <v>0</v>
      </c>
      <c r="BC678" s="9">
        <v>0</v>
      </c>
      <c r="BD678" s="18">
        <v>0</v>
      </c>
      <c r="BE678" s="9">
        <v>0</v>
      </c>
      <c r="BF678" s="9">
        <v>0</v>
      </c>
      <c r="BG678" s="26">
        <v>0</v>
      </c>
      <c r="BH678" s="9">
        <v>0</v>
      </c>
    </row>
    <row r="679" spans="2:60" ht="20.100000000000001" customHeight="1">
      <c r="C679" s="18">
        <v>69000010</v>
      </c>
      <c r="D679" s="19" t="s">
        <v>1287</v>
      </c>
      <c r="E679" s="18">
        <v>1</v>
      </c>
      <c r="F679" s="18">
        <v>68000110</v>
      </c>
      <c r="G679" s="18">
        <v>0</v>
      </c>
      <c r="H679" s="13">
        <v>0</v>
      </c>
      <c r="I679" s="9">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81">
        <v>69000101</v>
      </c>
      <c r="AR679" s="18" t="s">
        <v>138</v>
      </c>
      <c r="AS679" s="19" t="s">
        <v>139</v>
      </c>
      <c r="AT679" s="18">
        <v>0</v>
      </c>
      <c r="AU679" s="18">
        <v>0</v>
      </c>
      <c r="AV679" s="18">
        <v>0</v>
      </c>
      <c r="AW679" s="19" t="s">
        <v>140</v>
      </c>
      <c r="AX679" s="19" t="s">
        <v>138</v>
      </c>
      <c r="AY679" s="13">
        <v>0</v>
      </c>
      <c r="AZ679" s="83">
        <v>1</v>
      </c>
      <c r="BA679" s="58" t="s">
        <v>839</v>
      </c>
      <c r="BB679" s="18">
        <v>0</v>
      </c>
      <c r="BC679" s="11">
        <v>0</v>
      </c>
      <c r="BD679" s="18">
        <v>0</v>
      </c>
      <c r="BE679" s="18">
        <v>0</v>
      </c>
      <c r="BF679" s="18">
        <v>0</v>
      </c>
      <c r="BG679" s="18">
        <v>0</v>
      </c>
      <c r="BH679" s="9">
        <v>0</v>
      </c>
    </row>
    <row r="680" spans="2:60" ht="20.100000000000001" customHeight="1">
      <c r="C680" s="18">
        <v>69000011</v>
      </c>
      <c r="D680" s="7" t="s">
        <v>1289</v>
      </c>
      <c r="E680" s="18">
        <v>1</v>
      </c>
      <c r="F680" s="18">
        <v>68000110</v>
      </c>
      <c r="G680" s="18">
        <v>0</v>
      </c>
      <c r="H680" s="13">
        <v>0</v>
      </c>
      <c r="I680" s="9">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81">
        <v>69000111</v>
      </c>
      <c r="AR680" s="18" t="s">
        <v>138</v>
      </c>
      <c r="AS680" s="19" t="s">
        <v>139</v>
      </c>
      <c r="AT680" s="18">
        <v>0</v>
      </c>
      <c r="AU680" s="18">
        <v>0</v>
      </c>
      <c r="AV680" s="18">
        <v>0</v>
      </c>
      <c r="AW680" s="19" t="s">
        <v>140</v>
      </c>
      <c r="AX680" s="19" t="s">
        <v>138</v>
      </c>
      <c r="AY680" s="13">
        <v>0</v>
      </c>
      <c r="AZ680" s="83">
        <v>1</v>
      </c>
      <c r="BA680" s="33" t="s">
        <v>1281</v>
      </c>
      <c r="BB680" s="18">
        <v>0</v>
      </c>
      <c r="BC680" s="11">
        <v>0</v>
      </c>
      <c r="BD680" s="18">
        <v>0</v>
      </c>
      <c r="BE680" s="18">
        <v>0</v>
      </c>
      <c r="BF680" s="18">
        <v>0</v>
      </c>
      <c r="BG680" s="18">
        <v>0</v>
      </c>
      <c r="BH680" s="9">
        <v>0</v>
      </c>
    </row>
    <row r="681" spans="2:60" ht="20.100000000000001" customHeight="1">
      <c r="B681" s="70"/>
      <c r="C681" s="18">
        <v>69000012</v>
      </c>
      <c r="D681" s="7" t="s">
        <v>1288</v>
      </c>
      <c r="E681" s="18">
        <v>1</v>
      </c>
      <c r="F681" s="18">
        <v>66001007</v>
      </c>
      <c r="G681" s="6">
        <v>0</v>
      </c>
      <c r="H681" s="6">
        <v>0</v>
      </c>
      <c r="I681" s="18">
        <v>1</v>
      </c>
      <c r="J681" s="18">
        <v>0</v>
      </c>
      <c r="K681" s="6">
        <v>0</v>
      </c>
      <c r="L681" s="6">
        <v>0</v>
      </c>
      <c r="M681" s="6">
        <v>0</v>
      </c>
      <c r="N681" s="6">
        <v>2</v>
      </c>
      <c r="O681" s="6">
        <v>3</v>
      </c>
      <c r="P681" s="6">
        <v>0.15</v>
      </c>
      <c r="Q681" s="6">
        <v>0</v>
      </c>
      <c r="R681" s="6">
        <v>0</v>
      </c>
      <c r="S681" s="6">
        <v>0</v>
      </c>
      <c r="T681" s="11">
        <v>1</v>
      </c>
      <c r="U681" s="6">
        <v>2</v>
      </c>
      <c r="V681" s="6">
        <v>0</v>
      </c>
      <c r="W681" s="6">
        <v>0</v>
      </c>
      <c r="X681" s="6">
        <v>0</v>
      </c>
      <c r="Y681" s="6">
        <v>0</v>
      </c>
      <c r="Z681" s="6">
        <v>0</v>
      </c>
      <c r="AA681" s="6">
        <v>0</v>
      </c>
      <c r="AB681" s="18">
        <v>0</v>
      </c>
      <c r="AC681" s="6">
        <v>0</v>
      </c>
      <c r="AD681" s="6">
        <v>15</v>
      </c>
      <c r="AE681" s="6">
        <v>0</v>
      </c>
      <c r="AF681" s="6">
        <v>0</v>
      </c>
      <c r="AG681" s="6">
        <v>7</v>
      </c>
      <c r="AH681" s="6">
        <v>0</v>
      </c>
      <c r="AI681" s="6">
        <v>6</v>
      </c>
      <c r="AJ681" s="6">
        <v>0</v>
      </c>
      <c r="AK681" s="6">
        <v>0</v>
      </c>
      <c r="AL681" s="6">
        <v>0</v>
      </c>
      <c r="AM681" s="6">
        <v>0.5</v>
      </c>
      <c r="AN681" s="6">
        <v>1000</v>
      </c>
      <c r="AO681" s="6">
        <v>0</v>
      </c>
      <c r="AP681" s="6">
        <v>0</v>
      </c>
      <c r="AQ681" s="81">
        <v>0</v>
      </c>
      <c r="AR681" s="6">
        <v>69000121</v>
      </c>
      <c r="AS681" s="7" t="s">
        <v>180</v>
      </c>
      <c r="AT681" s="6" t="s">
        <v>562</v>
      </c>
      <c r="AU681" s="6" t="s">
        <v>138</v>
      </c>
      <c r="AV681" s="6" t="s">
        <v>765</v>
      </c>
      <c r="AW681" s="7" t="s">
        <v>140</v>
      </c>
      <c r="AX681" s="6">
        <v>0</v>
      </c>
      <c r="AY681" s="13">
        <v>0</v>
      </c>
      <c r="AZ681" s="83">
        <v>1</v>
      </c>
      <c r="BA681" s="33" t="s">
        <v>1278</v>
      </c>
      <c r="BB681" s="6">
        <v>0</v>
      </c>
      <c r="BC681" s="11">
        <v>0</v>
      </c>
      <c r="BD681" s="6">
        <v>0</v>
      </c>
      <c r="BE681" s="6">
        <v>0</v>
      </c>
      <c r="BF681" s="6">
        <v>0</v>
      </c>
      <c r="BG681" s="6">
        <v>0</v>
      </c>
      <c r="BH681" s="9">
        <v>0</v>
      </c>
    </row>
    <row r="682" spans="2:60" ht="20.100000000000001" customHeight="1">
      <c r="C682" s="18">
        <v>90090001</v>
      </c>
      <c r="D682" s="71" t="s">
        <v>848</v>
      </c>
      <c r="E682" s="9">
        <v>1</v>
      </c>
      <c r="F682" s="21">
        <v>60010001</v>
      </c>
      <c r="G682" s="21">
        <v>0</v>
      </c>
      <c r="H682" s="10">
        <v>0</v>
      </c>
      <c r="I682" s="18">
        <v>1</v>
      </c>
      <c r="J682" s="18">
        <v>0</v>
      </c>
      <c r="K682" s="10">
        <v>0</v>
      </c>
      <c r="L682" s="10">
        <v>0</v>
      </c>
      <c r="M682" s="9">
        <v>0</v>
      </c>
      <c r="N682" s="21">
        <v>1</v>
      </c>
      <c r="O682" s="21">
        <v>0</v>
      </c>
      <c r="P682" s="21">
        <v>0</v>
      </c>
      <c r="Q682" s="21">
        <v>0</v>
      </c>
      <c r="R682" s="6">
        <v>0</v>
      </c>
      <c r="S682" s="9">
        <v>0</v>
      </c>
      <c r="T682" s="11">
        <v>1</v>
      </c>
      <c r="U682" s="21">
        <v>1</v>
      </c>
      <c r="V682" s="10">
        <v>0</v>
      </c>
      <c r="W682" s="9">
        <v>1</v>
      </c>
      <c r="X682" s="21">
        <v>100</v>
      </c>
      <c r="Y682" s="9">
        <v>0</v>
      </c>
      <c r="Z682" s="9">
        <v>0</v>
      </c>
      <c r="AA682" s="10">
        <v>0</v>
      </c>
      <c r="AB682" s="9">
        <v>0</v>
      </c>
      <c r="AC682" s="9">
        <v>0</v>
      </c>
      <c r="AD682" s="9">
        <v>3</v>
      </c>
      <c r="AE682" s="9">
        <v>1</v>
      </c>
      <c r="AF682" s="9">
        <v>1</v>
      </c>
      <c r="AG682" s="6">
        <v>1</v>
      </c>
      <c r="AH682" s="6">
        <v>1</v>
      </c>
      <c r="AI682" s="9">
        <v>1</v>
      </c>
      <c r="AJ682" s="26">
        <v>0</v>
      </c>
      <c r="AK682" s="9">
        <v>0</v>
      </c>
      <c r="AL682" s="9">
        <v>0</v>
      </c>
      <c r="AM682" s="9">
        <v>0.5</v>
      </c>
      <c r="AN682" s="9">
        <v>2000</v>
      </c>
      <c r="AO682" s="9">
        <v>0.5</v>
      </c>
      <c r="AP682" s="9">
        <v>20</v>
      </c>
      <c r="AQ682" s="6">
        <v>0</v>
      </c>
      <c r="AR682" s="29">
        <v>90010002</v>
      </c>
      <c r="AS682" s="9" t="s">
        <v>139</v>
      </c>
      <c r="AT682" s="10">
        <v>0</v>
      </c>
      <c r="AU682" s="10">
        <v>0</v>
      </c>
      <c r="AV682" s="10">
        <v>20000025</v>
      </c>
      <c r="AW682" s="19" t="s">
        <v>140</v>
      </c>
      <c r="AX682" s="82">
        <v>0</v>
      </c>
      <c r="AY682" s="83">
        <v>0</v>
      </c>
      <c r="AZ682" s="83">
        <v>0</v>
      </c>
      <c r="BA682" s="36" t="s">
        <v>849</v>
      </c>
      <c r="BB682" s="9">
        <v>0</v>
      </c>
      <c r="BC682" s="11">
        <v>0</v>
      </c>
      <c r="BD682" s="18">
        <v>0</v>
      </c>
      <c r="BE682" s="9">
        <v>0</v>
      </c>
      <c r="BF682" s="9">
        <v>0</v>
      </c>
      <c r="BG682" s="26">
        <v>0</v>
      </c>
      <c r="BH682" s="9">
        <v>0</v>
      </c>
    </row>
    <row r="683" spans="2:60" ht="20.100000000000001" customHeight="1">
      <c r="C683" s="18">
        <v>90090002</v>
      </c>
      <c r="D683" s="20" t="s">
        <v>850</v>
      </c>
      <c r="E683" s="9">
        <v>1</v>
      </c>
      <c r="F683" s="9">
        <v>60010002</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100</v>
      </c>
      <c r="Y683" s="9">
        <v>0</v>
      </c>
      <c r="Z683" s="9">
        <v>0</v>
      </c>
      <c r="AA683" s="10">
        <v>0</v>
      </c>
      <c r="AB683" s="9">
        <v>0</v>
      </c>
      <c r="AC683" s="9">
        <v>0</v>
      </c>
      <c r="AD683" s="9">
        <v>5</v>
      </c>
      <c r="AE683" s="9">
        <v>2</v>
      </c>
      <c r="AF683" s="9" t="s">
        <v>335</v>
      </c>
      <c r="AG683" s="6">
        <v>1</v>
      </c>
      <c r="AH683" s="6">
        <v>1</v>
      </c>
      <c r="AI683" s="9">
        <v>1</v>
      </c>
      <c r="AJ683" s="26">
        <v>0</v>
      </c>
      <c r="AK683" s="9">
        <v>0</v>
      </c>
      <c r="AL683" s="9">
        <v>0</v>
      </c>
      <c r="AM683" s="9">
        <v>0.5</v>
      </c>
      <c r="AN683" s="9">
        <v>10000</v>
      </c>
      <c r="AO683" s="9">
        <v>0</v>
      </c>
      <c r="AP683" s="9">
        <v>0</v>
      </c>
      <c r="AQ683" s="6">
        <v>0</v>
      </c>
      <c r="AR683" s="29">
        <v>0</v>
      </c>
      <c r="AS683" s="9" t="s">
        <v>139</v>
      </c>
      <c r="AT683" s="10">
        <v>0</v>
      </c>
      <c r="AU683" s="10">
        <v>0</v>
      </c>
      <c r="AV683" s="10">
        <v>20000035</v>
      </c>
      <c r="AW683" s="19" t="s">
        <v>140</v>
      </c>
      <c r="AX683" s="82">
        <v>0</v>
      </c>
      <c r="AY683" s="83">
        <v>0</v>
      </c>
      <c r="AZ683" s="83">
        <v>0</v>
      </c>
      <c r="BA683" s="36" t="s">
        <v>851</v>
      </c>
      <c r="BB683" s="9">
        <v>0</v>
      </c>
      <c r="BC683" s="11">
        <v>0</v>
      </c>
      <c r="BD683" s="18">
        <v>0</v>
      </c>
      <c r="BE683" s="9">
        <v>0</v>
      </c>
      <c r="BF683" s="9">
        <v>0</v>
      </c>
      <c r="BG683" s="26">
        <v>0</v>
      </c>
      <c r="BH683" s="9">
        <v>0</v>
      </c>
    </row>
    <row r="684" spans="2:60" ht="20.100000000000001" customHeight="1">
      <c r="C684" s="18">
        <v>90090003</v>
      </c>
      <c r="D684" s="9" t="s">
        <v>852</v>
      </c>
      <c r="E684" s="9">
        <v>1</v>
      </c>
      <c r="F684" s="9">
        <v>60010002</v>
      </c>
      <c r="G684" s="8">
        <v>60090007</v>
      </c>
      <c r="H684" s="10">
        <v>0</v>
      </c>
      <c r="I684" s="18">
        <v>1</v>
      </c>
      <c r="J684" s="18">
        <v>0</v>
      </c>
      <c r="K684" s="10">
        <v>0</v>
      </c>
      <c r="L684" s="10">
        <v>0</v>
      </c>
      <c r="M684" s="9">
        <v>0</v>
      </c>
      <c r="N684" s="9">
        <v>1</v>
      </c>
      <c r="O684" s="9">
        <v>0</v>
      </c>
      <c r="P684" s="9">
        <v>0</v>
      </c>
      <c r="Q684" s="9">
        <v>0</v>
      </c>
      <c r="R684" s="6">
        <v>0</v>
      </c>
      <c r="S684" s="9">
        <v>0</v>
      </c>
      <c r="T684" s="11">
        <v>1</v>
      </c>
      <c r="U684" s="9">
        <v>1</v>
      </c>
      <c r="V684" s="10">
        <v>0</v>
      </c>
      <c r="W684" s="9">
        <v>0.8</v>
      </c>
      <c r="X684" s="9">
        <v>100</v>
      </c>
      <c r="Y684" s="9">
        <v>0</v>
      </c>
      <c r="Z684" s="9">
        <v>0</v>
      </c>
      <c r="AA684" s="10">
        <v>0</v>
      </c>
      <c r="AB684" s="9">
        <v>0</v>
      </c>
      <c r="AC684" s="9">
        <v>0</v>
      </c>
      <c r="AD684" s="9">
        <v>1</v>
      </c>
      <c r="AE684" s="9">
        <v>1</v>
      </c>
      <c r="AF684" s="9">
        <v>15</v>
      </c>
      <c r="AG684" s="6">
        <v>0</v>
      </c>
      <c r="AH684" s="6">
        <v>0</v>
      </c>
      <c r="AI684" s="9">
        <v>0</v>
      </c>
      <c r="AJ684" s="26">
        <v>0</v>
      </c>
      <c r="AK684" s="9">
        <v>0</v>
      </c>
      <c r="AL684" s="9">
        <v>0</v>
      </c>
      <c r="AM684" s="9">
        <v>0.5</v>
      </c>
      <c r="AN684" s="9">
        <v>0</v>
      </c>
      <c r="AO684" s="9">
        <v>0.5</v>
      </c>
      <c r="AP684" s="9">
        <v>20</v>
      </c>
      <c r="AQ684" s="6">
        <v>0</v>
      </c>
      <c r="AR684" s="29">
        <v>0</v>
      </c>
      <c r="AS684" s="9" t="s">
        <v>139</v>
      </c>
      <c r="AT684" s="10">
        <v>0</v>
      </c>
      <c r="AU684" s="10">
        <v>0</v>
      </c>
      <c r="AV684" s="10">
        <v>20000007</v>
      </c>
      <c r="AW684" s="19" t="s">
        <v>140</v>
      </c>
      <c r="AX684" s="82">
        <v>0</v>
      </c>
      <c r="AY684" s="83">
        <v>0</v>
      </c>
      <c r="AZ684" s="83">
        <v>0</v>
      </c>
      <c r="BA684" s="36" t="s">
        <v>217</v>
      </c>
      <c r="BB684" s="9">
        <v>0</v>
      </c>
      <c r="BC684" s="11">
        <v>0</v>
      </c>
      <c r="BD684" s="18">
        <v>0</v>
      </c>
      <c r="BE684" s="9">
        <v>1</v>
      </c>
      <c r="BF684" s="9">
        <v>0</v>
      </c>
      <c r="BG684" s="26">
        <v>0</v>
      </c>
      <c r="BH684" s="9">
        <v>0</v>
      </c>
    </row>
    <row r="685" spans="2:60" ht="20.100000000000001" customHeight="1">
      <c r="C685" s="18">
        <v>90090004</v>
      </c>
      <c r="D685" s="9" t="s">
        <v>248</v>
      </c>
      <c r="E685" s="9">
        <v>1</v>
      </c>
      <c r="F685" s="9">
        <v>60010002</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t="s">
        <v>853</v>
      </c>
      <c r="AS685" s="9" t="s">
        <v>139</v>
      </c>
      <c r="AT685" s="10">
        <v>0</v>
      </c>
      <c r="AU685" s="10">
        <v>0</v>
      </c>
      <c r="AV685" s="10">
        <v>20000025</v>
      </c>
      <c r="AW685" s="19" t="s">
        <v>140</v>
      </c>
      <c r="AX685" s="82">
        <v>0</v>
      </c>
      <c r="AY685" s="83">
        <v>0</v>
      </c>
      <c r="AZ685" s="83">
        <v>0</v>
      </c>
      <c r="BA685" s="36" t="s">
        <v>217</v>
      </c>
      <c r="BB685" s="9">
        <v>0</v>
      </c>
      <c r="BC685" s="11">
        <v>0</v>
      </c>
      <c r="BD685" s="18">
        <v>0</v>
      </c>
      <c r="BE685" s="9">
        <v>0</v>
      </c>
      <c r="BF685" s="9">
        <v>0</v>
      </c>
      <c r="BG685" s="26">
        <v>0</v>
      </c>
      <c r="BH685" s="9">
        <v>0</v>
      </c>
    </row>
    <row r="686" spans="2:60" ht="20.100000000000001" customHeight="1">
      <c r="C686" s="18">
        <v>90090005</v>
      </c>
      <c r="D686" s="9" t="s">
        <v>854</v>
      </c>
      <c r="E686" s="9">
        <v>1</v>
      </c>
      <c r="F686" s="9">
        <v>60010002</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1</v>
      </c>
      <c r="X686" s="9">
        <v>20</v>
      </c>
      <c r="Y686" s="9">
        <v>0</v>
      </c>
      <c r="Z686" s="9">
        <v>0</v>
      </c>
      <c r="AA686" s="10">
        <v>0</v>
      </c>
      <c r="AB686" s="9">
        <v>1</v>
      </c>
      <c r="AC686" s="9">
        <v>1</v>
      </c>
      <c r="AD686" s="9">
        <v>3</v>
      </c>
      <c r="AE686" s="9">
        <v>1</v>
      </c>
      <c r="AF686" s="9">
        <v>2</v>
      </c>
      <c r="AG686" s="6">
        <v>0</v>
      </c>
      <c r="AH686" s="6">
        <v>0</v>
      </c>
      <c r="AI686" s="9">
        <v>0</v>
      </c>
      <c r="AJ686" s="26">
        <v>0</v>
      </c>
      <c r="AK686" s="9">
        <v>0</v>
      </c>
      <c r="AL686" s="9">
        <v>0</v>
      </c>
      <c r="AM686" s="9">
        <v>0</v>
      </c>
      <c r="AN686" s="9">
        <v>2000</v>
      </c>
      <c r="AO686" s="9">
        <v>0.5</v>
      </c>
      <c r="AP686" s="9">
        <v>0</v>
      </c>
      <c r="AQ686" s="6">
        <v>0</v>
      </c>
      <c r="AR686" s="29" t="s">
        <v>855</v>
      </c>
      <c r="AS686" s="9" t="s">
        <v>197</v>
      </c>
      <c r="AT686" s="10">
        <v>0</v>
      </c>
      <c r="AU686" s="10">
        <v>10000001</v>
      </c>
      <c r="AV686" s="10">
        <v>20000025</v>
      </c>
      <c r="AW686" s="19" t="s">
        <v>140</v>
      </c>
      <c r="AX686" s="82">
        <v>0</v>
      </c>
      <c r="AY686" s="83">
        <v>0</v>
      </c>
      <c r="AZ686" s="83">
        <v>0</v>
      </c>
      <c r="BA686" s="36" t="s">
        <v>856</v>
      </c>
      <c r="BB686" s="9">
        <v>0</v>
      </c>
      <c r="BC686" s="11">
        <v>0</v>
      </c>
      <c r="BD686" s="18">
        <v>0</v>
      </c>
      <c r="BE686" s="9">
        <v>0</v>
      </c>
      <c r="BF686" s="9">
        <v>0</v>
      </c>
      <c r="BG686" s="26">
        <v>0</v>
      </c>
      <c r="BH686" s="9">
        <v>0</v>
      </c>
    </row>
    <row r="687" spans="2:60" ht="20.100000000000001" customHeight="1">
      <c r="C687" s="18">
        <v>90090006</v>
      </c>
      <c r="D687" s="9" t="s">
        <v>179</v>
      </c>
      <c r="E687" s="9">
        <v>1</v>
      </c>
      <c r="F687" s="9">
        <v>60010002</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10</v>
      </c>
      <c r="Y687" s="9">
        <v>0</v>
      </c>
      <c r="Z687" s="9">
        <v>0</v>
      </c>
      <c r="AA687" s="10">
        <v>0</v>
      </c>
      <c r="AB687" s="9">
        <v>1</v>
      </c>
      <c r="AC687" s="9">
        <v>1</v>
      </c>
      <c r="AD687" s="9">
        <v>4</v>
      </c>
      <c r="AE687" s="9">
        <v>1</v>
      </c>
      <c r="AF687" s="9">
        <v>2</v>
      </c>
      <c r="AG687" s="6">
        <v>0</v>
      </c>
      <c r="AH687" s="6">
        <v>0</v>
      </c>
      <c r="AI687" s="9">
        <v>0</v>
      </c>
      <c r="AJ687" s="26">
        <v>0</v>
      </c>
      <c r="AK687" s="9">
        <v>0</v>
      </c>
      <c r="AL687" s="9">
        <v>0</v>
      </c>
      <c r="AM687" s="9">
        <v>0.5</v>
      </c>
      <c r="AN687" s="9">
        <v>3000</v>
      </c>
      <c r="AO687" s="9">
        <v>0</v>
      </c>
      <c r="AP687" s="9">
        <v>0</v>
      </c>
      <c r="AQ687" s="6">
        <v>0</v>
      </c>
      <c r="AR687" s="29">
        <v>0</v>
      </c>
      <c r="AS687" s="9" t="s">
        <v>180</v>
      </c>
      <c r="AT687" s="10">
        <v>0</v>
      </c>
      <c r="AU687" s="10">
        <v>10000001</v>
      </c>
      <c r="AV687" s="10">
        <v>20000002</v>
      </c>
      <c r="AW687" s="19" t="s">
        <v>140</v>
      </c>
      <c r="AX687" s="82">
        <v>0</v>
      </c>
      <c r="AY687" s="83">
        <v>0</v>
      </c>
      <c r="AZ687" s="83">
        <v>0</v>
      </c>
      <c r="BA687" s="36" t="s">
        <v>857</v>
      </c>
      <c r="BB687" s="9">
        <v>0</v>
      </c>
      <c r="BC687" s="11">
        <v>0</v>
      </c>
      <c r="BD687" s="18">
        <v>0</v>
      </c>
      <c r="BE687" s="9">
        <v>0</v>
      </c>
      <c r="BF687" s="9">
        <v>0</v>
      </c>
      <c r="BG687" s="26">
        <v>0</v>
      </c>
      <c r="BH687" s="9">
        <v>0</v>
      </c>
    </row>
    <row r="688" spans="2:60" ht="20.100000000000001" customHeight="1">
      <c r="C688" s="18">
        <v>90090007</v>
      </c>
      <c r="D688" s="9" t="s">
        <v>858</v>
      </c>
      <c r="E688" s="9">
        <v>1</v>
      </c>
      <c r="F688" s="9">
        <v>60010002</v>
      </c>
      <c r="G688" s="9">
        <v>0</v>
      </c>
      <c r="H688" s="10">
        <v>0</v>
      </c>
      <c r="I688" s="18">
        <v>1</v>
      </c>
      <c r="J688" s="18">
        <v>0</v>
      </c>
      <c r="K688" s="10">
        <v>0</v>
      </c>
      <c r="L688" s="10">
        <v>0</v>
      </c>
      <c r="M688" s="9">
        <v>0</v>
      </c>
      <c r="N688" s="9">
        <v>1</v>
      </c>
      <c r="O688" s="9">
        <v>0</v>
      </c>
      <c r="P688" s="9">
        <v>0</v>
      </c>
      <c r="Q688" s="9">
        <v>0</v>
      </c>
      <c r="R688" s="6">
        <v>0</v>
      </c>
      <c r="S688" s="9">
        <v>0</v>
      </c>
      <c r="T688" s="11">
        <v>1</v>
      </c>
      <c r="U688" s="9">
        <v>1</v>
      </c>
      <c r="V688" s="10">
        <v>0</v>
      </c>
      <c r="W688" s="9">
        <v>0.8</v>
      </c>
      <c r="X688" s="9">
        <v>100</v>
      </c>
      <c r="Y688" s="9">
        <v>0</v>
      </c>
      <c r="Z688" s="9">
        <v>0</v>
      </c>
      <c r="AA688" s="10">
        <v>0</v>
      </c>
      <c r="AB688" s="9">
        <v>0</v>
      </c>
      <c r="AC688" s="9">
        <v>0</v>
      </c>
      <c r="AD688" s="9">
        <v>1</v>
      </c>
      <c r="AE688" s="9">
        <v>1</v>
      </c>
      <c r="AF688" s="9">
        <v>15</v>
      </c>
      <c r="AG688" s="6">
        <v>0</v>
      </c>
      <c r="AH688" s="6">
        <v>0</v>
      </c>
      <c r="AI688" s="9">
        <v>0</v>
      </c>
      <c r="AJ688" s="26">
        <v>0</v>
      </c>
      <c r="AK688" s="9">
        <v>0</v>
      </c>
      <c r="AL688" s="9">
        <v>0</v>
      </c>
      <c r="AM688" s="9">
        <v>0.5</v>
      </c>
      <c r="AN688" s="9">
        <v>0</v>
      </c>
      <c r="AO688" s="9">
        <v>0.5</v>
      </c>
      <c r="AP688" s="9">
        <v>20</v>
      </c>
      <c r="AQ688" s="6">
        <v>0</v>
      </c>
      <c r="AR688" s="29">
        <v>0</v>
      </c>
      <c r="AS688" s="9" t="s">
        <v>139</v>
      </c>
      <c r="AT688" s="10">
        <v>0</v>
      </c>
      <c r="AU688" s="10">
        <v>0</v>
      </c>
      <c r="AV688" s="10">
        <v>20000007</v>
      </c>
      <c r="AW688" s="19" t="s">
        <v>140</v>
      </c>
      <c r="AX688" s="82">
        <v>0</v>
      </c>
      <c r="AY688" s="83">
        <v>0</v>
      </c>
      <c r="AZ688" s="83">
        <v>0</v>
      </c>
      <c r="BA688" s="36" t="s">
        <v>217</v>
      </c>
      <c r="BB688" s="9">
        <v>0</v>
      </c>
      <c r="BC688" s="11">
        <v>0</v>
      </c>
      <c r="BD688" s="18">
        <v>0</v>
      </c>
      <c r="BE688" s="9">
        <v>1</v>
      </c>
      <c r="BF688" s="9">
        <v>0</v>
      </c>
      <c r="BG688" s="26">
        <v>0</v>
      </c>
      <c r="BH688" s="9">
        <v>0</v>
      </c>
    </row>
    <row r="689" spans="3:60" ht="20.100000000000001" customHeight="1">
      <c r="C689" s="18">
        <v>90090008</v>
      </c>
      <c r="D689" s="9" t="s">
        <v>859</v>
      </c>
      <c r="E689" s="9">
        <v>1</v>
      </c>
      <c r="F689" s="9">
        <v>60010002</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0.8</v>
      </c>
      <c r="X689" s="9">
        <v>100</v>
      </c>
      <c r="Y689" s="9">
        <v>0</v>
      </c>
      <c r="Z689" s="9">
        <v>0</v>
      </c>
      <c r="AA689" s="10">
        <v>0</v>
      </c>
      <c r="AB689" s="9">
        <v>0</v>
      </c>
      <c r="AC689" s="9">
        <v>0</v>
      </c>
      <c r="AD689" s="9">
        <v>1</v>
      </c>
      <c r="AE689" s="9">
        <v>1</v>
      </c>
      <c r="AF689" s="9">
        <v>15</v>
      </c>
      <c r="AG689" s="6">
        <v>0</v>
      </c>
      <c r="AH689" s="6">
        <v>0</v>
      </c>
      <c r="AI689" s="9">
        <v>0</v>
      </c>
      <c r="AJ689" s="26">
        <v>0</v>
      </c>
      <c r="AK689" s="9">
        <v>0</v>
      </c>
      <c r="AL689" s="9">
        <v>0</v>
      </c>
      <c r="AM689" s="9">
        <v>0.5</v>
      </c>
      <c r="AN689" s="9">
        <v>0</v>
      </c>
      <c r="AO689" s="9">
        <v>0.5</v>
      </c>
      <c r="AP689" s="9">
        <v>0</v>
      </c>
      <c r="AQ689" s="6">
        <v>0</v>
      </c>
      <c r="AR689" s="29">
        <v>0</v>
      </c>
      <c r="AS689" s="9" t="s">
        <v>139</v>
      </c>
      <c r="AT689" s="10">
        <v>0</v>
      </c>
      <c r="AU689" s="10">
        <v>10000004</v>
      </c>
      <c r="AV689" s="10">
        <v>0</v>
      </c>
      <c r="AW689" s="19" t="s">
        <v>140</v>
      </c>
      <c r="AX689" s="82">
        <v>0</v>
      </c>
      <c r="AY689" s="83">
        <v>0</v>
      </c>
      <c r="AZ689" s="83">
        <v>0</v>
      </c>
      <c r="BA689" s="36" t="s">
        <v>217</v>
      </c>
      <c r="BB689" s="9">
        <v>0</v>
      </c>
      <c r="BC689" s="11">
        <v>0</v>
      </c>
      <c r="BD689" s="18">
        <v>0</v>
      </c>
      <c r="BE689" s="9">
        <v>1</v>
      </c>
      <c r="BF689" s="9">
        <v>0</v>
      </c>
      <c r="BG689" s="26">
        <v>0</v>
      </c>
      <c r="BH689" s="9">
        <v>0</v>
      </c>
    </row>
    <row r="690" spans="3:60" ht="20.100000000000001" customHeight="1">
      <c r="C690" s="18">
        <v>90090009</v>
      </c>
      <c r="D690" s="9" t="s">
        <v>860</v>
      </c>
      <c r="E690" s="9">
        <v>1</v>
      </c>
      <c r="F690" s="9">
        <v>60010002</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1000</v>
      </c>
      <c r="AO690" s="9">
        <v>0</v>
      </c>
      <c r="AP690" s="9">
        <v>0</v>
      </c>
      <c r="AQ690" s="6">
        <v>0</v>
      </c>
      <c r="AR690" s="29" t="s">
        <v>138</v>
      </c>
      <c r="AS690" s="9" t="s">
        <v>180</v>
      </c>
      <c r="AT690" s="10">
        <v>0</v>
      </c>
      <c r="AU690" s="10">
        <v>10000001</v>
      </c>
      <c r="AV690" s="10">
        <v>0</v>
      </c>
      <c r="AW690" s="19" t="s">
        <v>140</v>
      </c>
      <c r="AX690" s="82">
        <v>0</v>
      </c>
      <c r="AY690" s="83">
        <v>0</v>
      </c>
      <c r="AZ690" s="83">
        <v>0</v>
      </c>
      <c r="BA690" s="36" t="s">
        <v>860</v>
      </c>
      <c r="BB690" s="9">
        <v>0</v>
      </c>
      <c r="BC690" s="11">
        <v>0</v>
      </c>
      <c r="BD690" s="18">
        <v>0</v>
      </c>
      <c r="BE690" s="9">
        <v>0</v>
      </c>
      <c r="BF690" s="9">
        <v>0</v>
      </c>
      <c r="BG690" s="26">
        <v>0</v>
      </c>
      <c r="BH690" s="9">
        <v>0</v>
      </c>
    </row>
    <row r="691" spans="3:60" ht="20.100000000000001" customHeight="1">
      <c r="C691" s="18">
        <v>90090010</v>
      </c>
      <c r="D691" s="9" t="s">
        <v>861</v>
      </c>
      <c r="E691" s="9">
        <v>1</v>
      </c>
      <c r="F691" s="9">
        <v>60010002</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0</v>
      </c>
      <c r="X691" s="9">
        <v>0</v>
      </c>
      <c r="Y691" s="9">
        <v>0</v>
      </c>
      <c r="Z691" s="9">
        <v>0</v>
      </c>
      <c r="AA691" s="10">
        <v>0</v>
      </c>
      <c r="AB691" s="9">
        <v>0</v>
      </c>
      <c r="AC691" s="9">
        <v>1</v>
      </c>
      <c r="AD691" s="9">
        <v>5</v>
      </c>
      <c r="AE691" s="9">
        <v>1</v>
      </c>
      <c r="AF691" s="9">
        <v>5</v>
      </c>
      <c r="AG691" s="6">
        <v>0</v>
      </c>
      <c r="AH691" s="6">
        <v>0</v>
      </c>
      <c r="AI691" s="9">
        <v>0</v>
      </c>
      <c r="AJ691" s="26">
        <v>0</v>
      </c>
      <c r="AK691" s="9">
        <v>0</v>
      </c>
      <c r="AL691" s="9">
        <v>0</v>
      </c>
      <c r="AM691" s="9">
        <v>0</v>
      </c>
      <c r="AN691" s="9">
        <v>1000</v>
      </c>
      <c r="AO691" s="9">
        <v>0</v>
      </c>
      <c r="AP691" s="9">
        <v>0</v>
      </c>
      <c r="AQ691" s="6">
        <v>0</v>
      </c>
      <c r="AR691" s="29">
        <v>0</v>
      </c>
      <c r="AS691" s="9" t="s">
        <v>180</v>
      </c>
      <c r="AT691" s="10">
        <v>0</v>
      </c>
      <c r="AU691" s="10">
        <v>10000001</v>
      </c>
      <c r="AV691" s="10">
        <v>0</v>
      </c>
      <c r="AW691" s="19" t="s">
        <v>140</v>
      </c>
      <c r="AX691" s="82">
        <v>0</v>
      </c>
      <c r="AY691" s="83">
        <v>0</v>
      </c>
      <c r="AZ691" s="83">
        <v>0</v>
      </c>
      <c r="BA691" s="36" t="s">
        <v>861</v>
      </c>
      <c r="BB691" s="9">
        <v>0</v>
      </c>
      <c r="BC691" s="11">
        <v>0</v>
      </c>
      <c r="BD691" s="18">
        <v>0</v>
      </c>
      <c r="BE691" s="9">
        <v>0</v>
      </c>
      <c r="BF691" s="9">
        <v>0</v>
      </c>
      <c r="BG691" s="26">
        <v>0</v>
      </c>
      <c r="BH691" s="9">
        <v>0</v>
      </c>
    </row>
    <row r="692" spans="3:60" ht="20.100000000000001" customHeight="1">
      <c r="C692" s="18">
        <v>90090011</v>
      </c>
      <c r="D692" s="9" t="s">
        <v>862</v>
      </c>
      <c r="E692" s="9">
        <v>1</v>
      </c>
      <c r="F692" s="9">
        <v>60010002</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0</v>
      </c>
      <c r="X692" s="9">
        <v>0</v>
      </c>
      <c r="Y692" s="9">
        <v>0</v>
      </c>
      <c r="Z692" s="9">
        <v>0</v>
      </c>
      <c r="AA692" s="10">
        <v>0</v>
      </c>
      <c r="AB692" s="9">
        <v>0</v>
      </c>
      <c r="AC692" s="9">
        <v>1</v>
      </c>
      <c r="AD692" s="9">
        <v>5</v>
      </c>
      <c r="AE692" s="9">
        <v>2</v>
      </c>
      <c r="AF692" s="9" t="s">
        <v>335</v>
      </c>
      <c r="AG692" s="6">
        <v>1</v>
      </c>
      <c r="AH692" s="6">
        <v>1</v>
      </c>
      <c r="AI692" s="9">
        <v>1</v>
      </c>
      <c r="AJ692" s="26">
        <v>0</v>
      </c>
      <c r="AK692" s="9">
        <v>0</v>
      </c>
      <c r="AL692" s="9">
        <v>0</v>
      </c>
      <c r="AM692" s="9">
        <v>0</v>
      </c>
      <c r="AN692" s="9">
        <v>1000</v>
      </c>
      <c r="AO692" s="9">
        <v>0</v>
      </c>
      <c r="AP692" s="9">
        <v>0</v>
      </c>
      <c r="AQ692" s="6">
        <v>0</v>
      </c>
      <c r="AR692" s="29">
        <v>0</v>
      </c>
      <c r="AS692" s="9" t="s">
        <v>180</v>
      </c>
      <c r="AT692" s="10">
        <v>0</v>
      </c>
      <c r="AU692" s="10">
        <v>10000001</v>
      </c>
      <c r="AV692" s="10">
        <v>0</v>
      </c>
      <c r="AW692" s="19" t="s">
        <v>140</v>
      </c>
      <c r="AX692" s="82">
        <v>0</v>
      </c>
      <c r="AY692" s="83">
        <v>0</v>
      </c>
      <c r="AZ692" s="83">
        <v>0</v>
      </c>
      <c r="BA692" s="36" t="s">
        <v>862</v>
      </c>
      <c r="BB692" s="9">
        <v>0</v>
      </c>
      <c r="BC692" s="11">
        <v>0</v>
      </c>
      <c r="BD692" s="18">
        <v>0</v>
      </c>
      <c r="BE692" s="9">
        <v>0</v>
      </c>
      <c r="BF692" s="9">
        <v>0</v>
      </c>
      <c r="BG692" s="26">
        <v>0</v>
      </c>
      <c r="BH692" s="9">
        <v>0</v>
      </c>
    </row>
    <row r="693" spans="3:60" ht="20.100000000000001" customHeight="1">
      <c r="C693" s="18">
        <v>90090101</v>
      </c>
      <c r="D693" s="46" t="s">
        <v>854</v>
      </c>
      <c r="E693" s="21">
        <v>1</v>
      </c>
      <c r="F693" s="9">
        <v>60010101</v>
      </c>
      <c r="G693" s="9">
        <v>0</v>
      </c>
      <c r="H693" s="10">
        <v>0</v>
      </c>
      <c r="I693" s="18">
        <v>1</v>
      </c>
      <c r="J693" s="18">
        <v>0</v>
      </c>
      <c r="K693" s="10">
        <v>0</v>
      </c>
      <c r="L693" s="10">
        <v>0</v>
      </c>
      <c r="M693" s="9">
        <v>0</v>
      </c>
      <c r="N693" s="9">
        <v>1</v>
      </c>
      <c r="O693" s="9">
        <v>0</v>
      </c>
      <c r="P693" s="9">
        <v>0</v>
      </c>
      <c r="Q693" s="9">
        <v>0</v>
      </c>
      <c r="R693" s="6">
        <v>0</v>
      </c>
      <c r="S693" s="9">
        <v>0</v>
      </c>
      <c r="T693" s="11">
        <v>1</v>
      </c>
      <c r="U693" s="9">
        <v>1</v>
      </c>
      <c r="V693" s="10">
        <v>0</v>
      </c>
      <c r="W693" s="9">
        <v>1</v>
      </c>
      <c r="X693" s="9">
        <v>20</v>
      </c>
      <c r="Y693" s="9">
        <v>0</v>
      </c>
      <c r="Z693" s="9">
        <v>0</v>
      </c>
      <c r="AA693" s="10">
        <v>0</v>
      </c>
      <c r="AB693" s="9">
        <v>1</v>
      </c>
      <c r="AC693" s="9">
        <v>1</v>
      </c>
      <c r="AD693" s="9">
        <v>3</v>
      </c>
      <c r="AE693" s="9">
        <v>1</v>
      </c>
      <c r="AF693" s="9">
        <v>2</v>
      </c>
      <c r="AG693" s="6">
        <v>0</v>
      </c>
      <c r="AH693" s="6">
        <v>0</v>
      </c>
      <c r="AI693" s="9">
        <v>0</v>
      </c>
      <c r="AJ693" s="26">
        <v>0</v>
      </c>
      <c r="AK693" s="9">
        <v>0</v>
      </c>
      <c r="AL693" s="9">
        <v>0</v>
      </c>
      <c r="AM693" s="9">
        <v>0.5</v>
      </c>
      <c r="AN693" s="9">
        <v>2000</v>
      </c>
      <c r="AO693" s="9">
        <v>0.5</v>
      </c>
      <c r="AP693" s="9">
        <v>0</v>
      </c>
      <c r="AQ693" s="6">
        <v>0</v>
      </c>
      <c r="AR693" s="29">
        <v>0</v>
      </c>
      <c r="AS693" s="9" t="s">
        <v>197</v>
      </c>
      <c r="AT693" s="10">
        <v>0</v>
      </c>
      <c r="AU693" s="10">
        <v>10000001</v>
      </c>
      <c r="AV693" s="10">
        <v>20000025</v>
      </c>
      <c r="AW693" s="19" t="s">
        <v>140</v>
      </c>
      <c r="AX693" s="82">
        <v>0</v>
      </c>
      <c r="AY693" s="83">
        <v>0</v>
      </c>
      <c r="AZ693" s="83">
        <v>0</v>
      </c>
      <c r="BA693" s="36" t="s">
        <v>856</v>
      </c>
      <c r="BB693" s="9">
        <v>0</v>
      </c>
      <c r="BC693" s="11">
        <v>0</v>
      </c>
      <c r="BD693" s="18">
        <v>0</v>
      </c>
      <c r="BE693" s="9">
        <v>0</v>
      </c>
      <c r="BF693" s="9">
        <v>0</v>
      </c>
      <c r="BG693" s="26">
        <v>0</v>
      </c>
      <c r="BH693" s="9">
        <v>0</v>
      </c>
    </row>
    <row r="694" spans="3:60" ht="20.100000000000001" customHeight="1">
      <c r="C694" s="18">
        <v>90090201</v>
      </c>
      <c r="D694" s="46" t="s">
        <v>179</v>
      </c>
      <c r="E694" s="9">
        <v>1</v>
      </c>
      <c r="F694" s="9">
        <v>60010201</v>
      </c>
      <c r="G694" s="9">
        <v>0</v>
      </c>
      <c r="H694" s="10">
        <v>0</v>
      </c>
      <c r="I694" s="18">
        <v>1</v>
      </c>
      <c r="J694" s="18">
        <v>0</v>
      </c>
      <c r="K694" s="10">
        <v>0</v>
      </c>
      <c r="L694" s="10">
        <v>0</v>
      </c>
      <c r="M694" s="9">
        <v>0</v>
      </c>
      <c r="N694" s="9">
        <v>1</v>
      </c>
      <c r="O694" s="9">
        <v>0</v>
      </c>
      <c r="P694" s="9">
        <v>0</v>
      </c>
      <c r="Q694" s="9">
        <v>0</v>
      </c>
      <c r="R694" s="6">
        <v>0</v>
      </c>
      <c r="S694" s="9">
        <v>0</v>
      </c>
      <c r="T694" s="11">
        <v>1</v>
      </c>
      <c r="U694" s="9">
        <v>1</v>
      </c>
      <c r="V694" s="10">
        <v>0</v>
      </c>
      <c r="W694" s="9">
        <v>1</v>
      </c>
      <c r="X694" s="9">
        <v>10</v>
      </c>
      <c r="Y694" s="9">
        <v>0</v>
      </c>
      <c r="Z694" s="9">
        <v>0</v>
      </c>
      <c r="AA694" s="10">
        <v>0</v>
      </c>
      <c r="AB694" s="9">
        <v>1</v>
      </c>
      <c r="AC694" s="9">
        <v>1</v>
      </c>
      <c r="AD694" s="9">
        <v>4</v>
      </c>
      <c r="AE694" s="9">
        <v>1</v>
      </c>
      <c r="AF694" s="9">
        <v>2</v>
      </c>
      <c r="AG694" s="6">
        <v>0</v>
      </c>
      <c r="AH694" s="6">
        <v>0</v>
      </c>
      <c r="AI694" s="9">
        <v>0</v>
      </c>
      <c r="AJ694" s="26">
        <v>0</v>
      </c>
      <c r="AK694" s="9">
        <v>0</v>
      </c>
      <c r="AL694" s="9">
        <v>0</v>
      </c>
      <c r="AM694" s="9">
        <v>1</v>
      </c>
      <c r="AN694" s="9">
        <v>3000</v>
      </c>
      <c r="AO694" s="9">
        <v>0</v>
      </c>
      <c r="AP694" s="9">
        <v>0</v>
      </c>
      <c r="AQ694" s="6">
        <v>0</v>
      </c>
      <c r="AR694" s="29">
        <v>0</v>
      </c>
      <c r="AS694" s="9" t="s">
        <v>180</v>
      </c>
      <c r="AT694" s="10">
        <v>0</v>
      </c>
      <c r="AU694" s="10">
        <v>10000001</v>
      </c>
      <c r="AV694" s="10">
        <v>20000002</v>
      </c>
      <c r="AW694" s="19" t="s">
        <v>140</v>
      </c>
      <c r="AX694" s="82">
        <v>0</v>
      </c>
      <c r="AY694" s="83">
        <v>0</v>
      </c>
      <c r="AZ694" s="83">
        <v>0</v>
      </c>
      <c r="BA694" s="36" t="s">
        <v>857</v>
      </c>
      <c r="BB694" s="9">
        <v>0</v>
      </c>
      <c r="BC694" s="11">
        <v>0</v>
      </c>
      <c r="BD694" s="18">
        <v>0</v>
      </c>
      <c r="BE694" s="9">
        <v>0</v>
      </c>
      <c r="BF694" s="9">
        <v>0</v>
      </c>
      <c r="BG694" s="26">
        <v>0</v>
      </c>
      <c r="BH694" s="9">
        <v>0</v>
      </c>
    </row>
    <row r="695" spans="3:60" ht="20.100000000000001" customHeight="1">
      <c r="C695" s="18">
        <v>90090301</v>
      </c>
      <c r="D695" s="46" t="s">
        <v>863</v>
      </c>
      <c r="E695" s="9">
        <v>1</v>
      </c>
      <c r="F695" s="9">
        <v>60010301</v>
      </c>
      <c r="G695" s="9">
        <v>0</v>
      </c>
      <c r="H695" s="10">
        <v>0</v>
      </c>
      <c r="I695" s="18">
        <v>1</v>
      </c>
      <c r="J695" s="18">
        <v>0</v>
      </c>
      <c r="K695" s="10">
        <v>0</v>
      </c>
      <c r="L695" s="10">
        <v>0</v>
      </c>
      <c r="M695" s="9">
        <v>0</v>
      </c>
      <c r="N695" s="9">
        <v>1</v>
      </c>
      <c r="O695" s="9">
        <v>0</v>
      </c>
      <c r="P695" s="9">
        <v>0</v>
      </c>
      <c r="Q695" s="9">
        <v>0</v>
      </c>
      <c r="R695" s="6">
        <v>0</v>
      </c>
      <c r="S695" s="9">
        <v>0</v>
      </c>
      <c r="T695" s="11">
        <v>1</v>
      </c>
      <c r="U695" s="9">
        <v>1</v>
      </c>
      <c r="V695" s="10">
        <v>0</v>
      </c>
      <c r="W695" s="9">
        <v>1</v>
      </c>
      <c r="X695" s="9">
        <v>20</v>
      </c>
      <c r="Y695" s="9">
        <v>0</v>
      </c>
      <c r="Z695" s="9">
        <v>0</v>
      </c>
      <c r="AA695" s="10">
        <v>0</v>
      </c>
      <c r="AB695" s="9">
        <v>1</v>
      </c>
      <c r="AC695" s="9">
        <v>1</v>
      </c>
      <c r="AD695" s="9">
        <v>3</v>
      </c>
      <c r="AE695" s="9">
        <v>1</v>
      </c>
      <c r="AF695" s="9">
        <v>2</v>
      </c>
      <c r="AG695" s="6">
        <v>0</v>
      </c>
      <c r="AH695" s="6">
        <v>0</v>
      </c>
      <c r="AI695" s="9">
        <v>0</v>
      </c>
      <c r="AJ695" s="26">
        <v>0</v>
      </c>
      <c r="AK695" s="9">
        <v>0</v>
      </c>
      <c r="AL695" s="9">
        <v>0</v>
      </c>
      <c r="AM695" s="9">
        <v>0.5</v>
      </c>
      <c r="AN695" s="9">
        <v>2000</v>
      </c>
      <c r="AO695" s="9">
        <v>0.5</v>
      </c>
      <c r="AP695" s="9">
        <v>0</v>
      </c>
      <c r="AQ695" s="6">
        <v>0</v>
      </c>
      <c r="AR695" s="29">
        <v>90010003</v>
      </c>
      <c r="AS695" s="9" t="s">
        <v>197</v>
      </c>
      <c r="AT695" s="10">
        <v>0</v>
      </c>
      <c r="AU695" s="10">
        <v>0</v>
      </c>
      <c r="AV695" s="10">
        <v>20000025</v>
      </c>
      <c r="AW695" s="19" t="s">
        <v>140</v>
      </c>
      <c r="AX695" s="82">
        <v>0</v>
      </c>
      <c r="AY695" s="83">
        <v>0</v>
      </c>
      <c r="AZ695" s="83">
        <v>0</v>
      </c>
      <c r="BA695" s="36" t="s">
        <v>856</v>
      </c>
      <c r="BB695" s="9">
        <v>0</v>
      </c>
      <c r="BC695" s="11">
        <v>0</v>
      </c>
      <c r="BD695" s="18">
        <v>0</v>
      </c>
      <c r="BE695" s="9">
        <v>0</v>
      </c>
      <c r="BF695" s="9">
        <v>0</v>
      </c>
      <c r="BG695" s="26">
        <v>0</v>
      </c>
      <c r="BH695" s="9">
        <v>0</v>
      </c>
    </row>
    <row r="696" spans="3:60" ht="20.100000000000001" customHeight="1">
      <c r="C696" s="18">
        <v>90090401</v>
      </c>
      <c r="D696" s="46" t="s">
        <v>255</v>
      </c>
      <c r="E696" s="9">
        <v>1</v>
      </c>
      <c r="F696" s="9">
        <v>60010401</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0</v>
      </c>
      <c r="X696" s="9">
        <v>0</v>
      </c>
      <c r="Y696" s="9">
        <v>0</v>
      </c>
      <c r="Z696" s="9">
        <v>0</v>
      </c>
      <c r="AA696" s="10">
        <v>0</v>
      </c>
      <c r="AB696" s="9">
        <v>0</v>
      </c>
      <c r="AC696" s="9">
        <v>1</v>
      </c>
      <c r="AD696" s="9">
        <v>5</v>
      </c>
      <c r="AE696" s="9">
        <v>0</v>
      </c>
      <c r="AF696" s="9">
        <v>0</v>
      </c>
      <c r="AG696" s="6">
        <v>0</v>
      </c>
      <c r="AH696" s="6">
        <v>0</v>
      </c>
      <c r="AI696" s="9">
        <v>0</v>
      </c>
      <c r="AJ696" s="26">
        <v>0</v>
      </c>
      <c r="AK696" s="9">
        <v>0</v>
      </c>
      <c r="AL696" s="9">
        <v>0</v>
      </c>
      <c r="AM696" s="9">
        <v>0</v>
      </c>
      <c r="AN696" s="9">
        <v>0</v>
      </c>
      <c r="AO696" s="9">
        <v>0</v>
      </c>
      <c r="AP696" s="9">
        <v>0</v>
      </c>
      <c r="AQ696" s="6">
        <v>0</v>
      </c>
      <c r="AR696" s="29">
        <v>90010004</v>
      </c>
      <c r="AS696" s="9" t="s">
        <v>139</v>
      </c>
      <c r="AT696" s="10">
        <v>0</v>
      </c>
      <c r="AU696" s="10">
        <v>0</v>
      </c>
      <c r="AV696" s="10">
        <v>0</v>
      </c>
      <c r="AW696" s="19" t="s">
        <v>140</v>
      </c>
      <c r="AX696" s="82">
        <v>0</v>
      </c>
      <c r="AY696" s="83">
        <v>0</v>
      </c>
      <c r="AZ696" s="83">
        <v>0</v>
      </c>
      <c r="BA696" s="36" t="s">
        <v>217</v>
      </c>
      <c r="BB696" s="9">
        <v>0</v>
      </c>
      <c r="BC696" s="11">
        <v>0</v>
      </c>
      <c r="BD696" s="18">
        <v>0</v>
      </c>
      <c r="BE696" s="9">
        <v>0</v>
      </c>
      <c r="BF696" s="9">
        <v>0</v>
      </c>
      <c r="BG696" s="26">
        <v>0</v>
      </c>
      <c r="BH696" s="9">
        <v>0</v>
      </c>
    </row>
    <row r="697" spans="3:60" ht="20.100000000000001" customHeight="1">
      <c r="C697" s="18">
        <v>90090501</v>
      </c>
      <c r="D697" s="9" t="s">
        <v>864</v>
      </c>
      <c r="E697" s="9">
        <v>1</v>
      </c>
      <c r="F697" s="9">
        <v>60010501</v>
      </c>
      <c r="G697" s="9">
        <v>0</v>
      </c>
      <c r="H697" s="10">
        <v>0</v>
      </c>
      <c r="I697" s="18">
        <v>1</v>
      </c>
      <c r="J697" s="18">
        <v>0</v>
      </c>
      <c r="K697" s="10">
        <v>0</v>
      </c>
      <c r="L697" s="10">
        <v>0</v>
      </c>
      <c r="M697" s="9">
        <v>0</v>
      </c>
      <c r="N697" s="9">
        <v>1</v>
      </c>
      <c r="O697" s="9">
        <v>0</v>
      </c>
      <c r="P697" s="9">
        <v>0</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v>90010001</v>
      </c>
      <c r="AS697" s="9" t="s">
        <v>139</v>
      </c>
      <c r="AT697" s="10">
        <v>0</v>
      </c>
      <c r="AU697" s="10">
        <v>0</v>
      </c>
      <c r="AV697" s="10">
        <v>20000025</v>
      </c>
      <c r="AW697" s="19" t="s">
        <v>140</v>
      </c>
      <c r="AX697" s="82">
        <v>0</v>
      </c>
      <c r="AY697" s="83">
        <v>0</v>
      </c>
      <c r="AZ697" s="83">
        <v>0</v>
      </c>
      <c r="BA697" s="36" t="s">
        <v>217</v>
      </c>
      <c r="BB697" s="9">
        <v>0</v>
      </c>
      <c r="BC697" s="11">
        <v>0</v>
      </c>
      <c r="BD697" s="18">
        <v>0</v>
      </c>
      <c r="BE697" s="9">
        <v>0</v>
      </c>
      <c r="BF697" s="9">
        <v>0</v>
      </c>
      <c r="BG697" s="26">
        <v>0</v>
      </c>
      <c r="BH697" s="9">
        <v>0</v>
      </c>
    </row>
    <row r="698" spans="3:60" ht="20.100000000000001" customHeight="1">
      <c r="C698" s="18">
        <v>90090601</v>
      </c>
      <c r="D698" s="9" t="s">
        <v>865</v>
      </c>
      <c r="E698" s="9">
        <v>1</v>
      </c>
      <c r="F698" s="9">
        <v>60010601</v>
      </c>
      <c r="G698" s="9">
        <v>0</v>
      </c>
      <c r="H698" s="10">
        <v>0</v>
      </c>
      <c r="I698" s="18">
        <v>1</v>
      </c>
      <c r="J698" s="18">
        <v>0</v>
      </c>
      <c r="K698" s="10">
        <v>0</v>
      </c>
      <c r="L698" s="10">
        <v>0</v>
      </c>
      <c r="M698" s="9">
        <v>0</v>
      </c>
      <c r="N698" s="9">
        <v>1</v>
      </c>
      <c r="O698" s="9">
        <v>0</v>
      </c>
      <c r="P698" s="9">
        <v>0</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82">
        <v>0</v>
      </c>
      <c r="AY698" s="83">
        <v>0</v>
      </c>
      <c r="AZ698" s="83">
        <v>0</v>
      </c>
      <c r="BA698" s="36" t="s">
        <v>217</v>
      </c>
      <c r="BB698" s="9">
        <v>0</v>
      </c>
      <c r="BC698" s="11">
        <v>0</v>
      </c>
      <c r="BD698" s="18">
        <v>0</v>
      </c>
      <c r="BE698" s="9">
        <v>0</v>
      </c>
      <c r="BF698" s="9">
        <v>0</v>
      </c>
      <c r="BG698" s="26">
        <v>0</v>
      </c>
      <c r="BH698" s="9">
        <v>0</v>
      </c>
    </row>
    <row r="699" spans="3:60" ht="20.100000000000001" customHeight="1">
      <c r="C699" s="18">
        <v>90090701</v>
      </c>
      <c r="D699" s="9" t="s">
        <v>866</v>
      </c>
      <c r="E699" s="9">
        <v>1</v>
      </c>
      <c r="F699" s="9">
        <v>60010701</v>
      </c>
      <c r="G699" s="9">
        <v>0</v>
      </c>
      <c r="H699" s="10">
        <v>0</v>
      </c>
      <c r="I699" s="18">
        <v>1</v>
      </c>
      <c r="J699" s="18">
        <v>0</v>
      </c>
      <c r="K699" s="10">
        <v>0</v>
      </c>
      <c r="L699" s="10">
        <v>0</v>
      </c>
      <c r="M699" s="9">
        <v>0</v>
      </c>
      <c r="N699" s="9">
        <v>1</v>
      </c>
      <c r="O699" s="9">
        <v>0</v>
      </c>
      <c r="P699" s="9">
        <v>0</v>
      </c>
      <c r="Q699" s="9">
        <v>0</v>
      </c>
      <c r="R699" s="6">
        <v>0</v>
      </c>
      <c r="S699" s="9">
        <v>0</v>
      </c>
      <c r="T699" s="11">
        <v>1</v>
      </c>
      <c r="U699" s="9">
        <v>1</v>
      </c>
      <c r="V699" s="10">
        <v>0</v>
      </c>
      <c r="W699" s="9">
        <v>1</v>
      </c>
      <c r="X699" s="9">
        <v>20</v>
      </c>
      <c r="Y699" s="9">
        <v>0</v>
      </c>
      <c r="Z699" s="9">
        <v>0</v>
      </c>
      <c r="AA699" s="10">
        <v>0</v>
      </c>
      <c r="AB699" s="9">
        <v>1</v>
      </c>
      <c r="AC699" s="9">
        <v>1</v>
      </c>
      <c r="AD699" s="9">
        <v>3</v>
      </c>
      <c r="AE699" s="9">
        <v>1</v>
      </c>
      <c r="AF699" s="9">
        <v>2</v>
      </c>
      <c r="AG699" s="6">
        <v>0</v>
      </c>
      <c r="AH699" s="6">
        <v>0</v>
      </c>
      <c r="AI699" s="9">
        <v>0</v>
      </c>
      <c r="AJ699" s="26">
        <v>0</v>
      </c>
      <c r="AK699" s="9">
        <v>0</v>
      </c>
      <c r="AL699" s="9">
        <v>0</v>
      </c>
      <c r="AM699" s="9">
        <v>0</v>
      </c>
      <c r="AN699" s="9">
        <v>2000</v>
      </c>
      <c r="AO699" s="9">
        <v>0.5</v>
      </c>
      <c r="AP699" s="9">
        <v>0</v>
      </c>
      <c r="AQ699" s="6">
        <v>0</v>
      </c>
      <c r="AR699" s="29">
        <v>0</v>
      </c>
      <c r="AS699" s="9" t="s">
        <v>197</v>
      </c>
      <c r="AT699" s="10">
        <v>0</v>
      </c>
      <c r="AU699" s="10">
        <v>10000001</v>
      </c>
      <c r="AV699" s="10">
        <v>20000025</v>
      </c>
      <c r="AW699" s="19" t="s">
        <v>140</v>
      </c>
      <c r="AX699" s="82">
        <v>0</v>
      </c>
      <c r="AY699" s="83">
        <v>0</v>
      </c>
      <c r="AZ699" s="83">
        <v>0</v>
      </c>
      <c r="BA699" s="36" t="s">
        <v>856</v>
      </c>
      <c r="BB699" s="9">
        <v>0</v>
      </c>
      <c r="BC699" s="11">
        <v>0</v>
      </c>
      <c r="BD699" s="18">
        <v>0</v>
      </c>
      <c r="BE699" s="9">
        <v>0</v>
      </c>
      <c r="BF699" s="9">
        <v>0</v>
      </c>
      <c r="BG699" s="26">
        <v>0</v>
      </c>
      <c r="BH699" s="9">
        <v>0</v>
      </c>
    </row>
    <row r="700" spans="3:60" ht="20.100000000000001" customHeight="1">
      <c r="C700" s="18">
        <v>90090801</v>
      </c>
      <c r="D700" s="9" t="s">
        <v>867</v>
      </c>
      <c r="E700" s="9">
        <v>1</v>
      </c>
      <c r="F700" s="9">
        <v>60010801</v>
      </c>
      <c r="G700" s="21">
        <v>0</v>
      </c>
      <c r="H700" s="10">
        <v>0</v>
      </c>
      <c r="I700" s="18">
        <v>1</v>
      </c>
      <c r="J700" s="18">
        <v>0</v>
      </c>
      <c r="K700" s="10">
        <v>0</v>
      </c>
      <c r="L700" s="10">
        <v>0</v>
      </c>
      <c r="M700" s="9">
        <v>0</v>
      </c>
      <c r="N700" s="21">
        <v>1</v>
      </c>
      <c r="O700" s="21">
        <v>0</v>
      </c>
      <c r="P700" s="21">
        <v>0</v>
      </c>
      <c r="Q700" s="21">
        <v>0</v>
      </c>
      <c r="R700" s="6">
        <v>0</v>
      </c>
      <c r="S700" s="9">
        <v>0</v>
      </c>
      <c r="T700" s="11">
        <v>1</v>
      </c>
      <c r="U700" s="21">
        <v>1</v>
      </c>
      <c r="V700" s="10">
        <v>0</v>
      </c>
      <c r="W700" s="9">
        <v>1</v>
      </c>
      <c r="X700" s="21">
        <v>100</v>
      </c>
      <c r="Y700" s="9">
        <v>0</v>
      </c>
      <c r="Z700" s="9">
        <v>0</v>
      </c>
      <c r="AA700" s="10">
        <v>0</v>
      </c>
      <c r="AB700" s="9">
        <v>0</v>
      </c>
      <c r="AC700" s="9">
        <v>0</v>
      </c>
      <c r="AD700" s="9">
        <v>3</v>
      </c>
      <c r="AE700" s="9">
        <v>1</v>
      </c>
      <c r="AF700" s="9">
        <v>1</v>
      </c>
      <c r="AG700" s="6">
        <v>1</v>
      </c>
      <c r="AH700" s="6">
        <v>1</v>
      </c>
      <c r="AI700" s="9">
        <v>1</v>
      </c>
      <c r="AJ700" s="26">
        <v>0</v>
      </c>
      <c r="AK700" s="9">
        <v>0</v>
      </c>
      <c r="AL700" s="9">
        <v>0</v>
      </c>
      <c r="AM700" s="9">
        <v>0.5</v>
      </c>
      <c r="AN700" s="9">
        <v>2000</v>
      </c>
      <c r="AO700" s="9">
        <v>0.5</v>
      </c>
      <c r="AP700" s="9">
        <v>20</v>
      </c>
      <c r="AQ700" s="6">
        <v>0</v>
      </c>
      <c r="AR700" s="29">
        <v>90010002</v>
      </c>
      <c r="AS700" s="9" t="s">
        <v>139</v>
      </c>
      <c r="AT700" s="10">
        <v>0</v>
      </c>
      <c r="AU700" s="10">
        <v>0</v>
      </c>
      <c r="AV700" s="10">
        <v>20000025</v>
      </c>
      <c r="AW700" s="19" t="s">
        <v>140</v>
      </c>
      <c r="AX700" s="82">
        <v>0</v>
      </c>
      <c r="AY700" s="83">
        <v>0</v>
      </c>
      <c r="AZ700" s="83">
        <v>0</v>
      </c>
      <c r="BA700" s="36" t="s">
        <v>849</v>
      </c>
      <c r="BB700" s="9">
        <v>0</v>
      </c>
      <c r="BC700" s="11">
        <v>0</v>
      </c>
      <c r="BD700" s="18">
        <v>0</v>
      </c>
      <c r="BE700" s="9">
        <v>0</v>
      </c>
      <c r="BF700" s="9">
        <v>0</v>
      </c>
      <c r="BG700" s="26">
        <v>0</v>
      </c>
      <c r="BH700" s="9">
        <v>0</v>
      </c>
    </row>
    <row r="701" spans="3:60" ht="20.100000000000001" customHeight="1">
      <c r="C701" s="18">
        <v>90090901</v>
      </c>
      <c r="D701" s="9" t="s">
        <v>868</v>
      </c>
      <c r="E701" s="9">
        <v>1</v>
      </c>
      <c r="F701" s="9">
        <v>60010901</v>
      </c>
      <c r="G701" s="9">
        <v>0</v>
      </c>
      <c r="H701" s="10">
        <v>0</v>
      </c>
      <c r="I701" s="18">
        <v>1</v>
      </c>
      <c r="J701" s="18">
        <v>0</v>
      </c>
      <c r="K701" s="10">
        <v>0</v>
      </c>
      <c r="L701" s="10">
        <v>0</v>
      </c>
      <c r="M701" s="9">
        <v>0</v>
      </c>
      <c r="N701" s="9">
        <v>1</v>
      </c>
      <c r="O701" s="9">
        <v>0</v>
      </c>
      <c r="P701" s="9">
        <v>0</v>
      </c>
      <c r="Q701" s="9">
        <v>0</v>
      </c>
      <c r="R701" s="6">
        <v>0</v>
      </c>
      <c r="S701" s="9">
        <v>0</v>
      </c>
      <c r="T701" s="11">
        <v>1</v>
      </c>
      <c r="U701" s="9">
        <v>1</v>
      </c>
      <c r="V701" s="10">
        <v>0</v>
      </c>
      <c r="W701" s="9">
        <v>0</v>
      </c>
      <c r="X701" s="9">
        <v>100</v>
      </c>
      <c r="Y701" s="9">
        <v>0</v>
      </c>
      <c r="Z701" s="9">
        <v>0</v>
      </c>
      <c r="AA701" s="10">
        <v>0</v>
      </c>
      <c r="AB701" s="9">
        <v>0</v>
      </c>
      <c r="AC701" s="9">
        <v>1</v>
      </c>
      <c r="AD701" s="9">
        <v>5</v>
      </c>
      <c r="AE701" s="9">
        <v>0</v>
      </c>
      <c r="AF701" s="9">
        <v>0</v>
      </c>
      <c r="AG701" s="6">
        <v>0</v>
      </c>
      <c r="AH701" s="6">
        <v>0</v>
      </c>
      <c r="AI701" s="9">
        <v>0</v>
      </c>
      <c r="AJ701" s="26">
        <v>0</v>
      </c>
      <c r="AK701" s="9">
        <v>0</v>
      </c>
      <c r="AL701" s="9">
        <v>0</v>
      </c>
      <c r="AM701" s="9">
        <v>0</v>
      </c>
      <c r="AN701" s="9">
        <v>2000</v>
      </c>
      <c r="AO701" s="9">
        <v>0</v>
      </c>
      <c r="AP701" s="9">
        <v>0</v>
      </c>
      <c r="AQ701" s="6">
        <v>0</v>
      </c>
      <c r="AR701" s="29">
        <v>90010001</v>
      </c>
      <c r="AS701" s="9" t="s">
        <v>139</v>
      </c>
      <c r="AT701" s="10">
        <v>0</v>
      </c>
      <c r="AU701" s="10">
        <v>0</v>
      </c>
      <c r="AV701" s="10">
        <v>20000025</v>
      </c>
      <c r="AW701" s="19" t="s">
        <v>140</v>
      </c>
      <c r="AX701" s="19">
        <v>0</v>
      </c>
      <c r="AY701" s="19">
        <v>0</v>
      </c>
      <c r="AZ701" s="19">
        <v>0</v>
      </c>
      <c r="BA701" s="36" t="s">
        <v>217</v>
      </c>
      <c r="BB701" s="9">
        <v>0</v>
      </c>
      <c r="BC701" s="11">
        <v>0</v>
      </c>
      <c r="BD701" s="18">
        <v>0</v>
      </c>
      <c r="BE701" s="9">
        <v>0</v>
      </c>
      <c r="BF701" s="9">
        <v>0</v>
      </c>
      <c r="BG701" s="26">
        <v>0</v>
      </c>
      <c r="BH701" s="9">
        <v>0</v>
      </c>
    </row>
    <row r="702" spans="3:60" ht="20.100000000000001" customHeight="1">
      <c r="C702" s="18">
        <v>90091001</v>
      </c>
      <c r="D702" s="9" t="s">
        <v>257</v>
      </c>
      <c r="E702" s="9">
        <v>1</v>
      </c>
      <c r="F702" s="9">
        <v>60011001</v>
      </c>
      <c r="G702" s="9">
        <v>0</v>
      </c>
      <c r="H702" s="10">
        <v>0</v>
      </c>
      <c r="I702" s="18">
        <v>1</v>
      </c>
      <c r="J702" s="18">
        <v>0</v>
      </c>
      <c r="K702" s="10">
        <v>0</v>
      </c>
      <c r="L702" s="10">
        <v>0</v>
      </c>
      <c r="M702" s="9">
        <v>0</v>
      </c>
      <c r="N702" s="9">
        <v>1</v>
      </c>
      <c r="O702" s="9">
        <v>0</v>
      </c>
      <c r="P702" s="9">
        <v>0</v>
      </c>
      <c r="Q702" s="9">
        <v>0</v>
      </c>
      <c r="R702" s="6">
        <v>0</v>
      </c>
      <c r="S702" s="9">
        <v>0</v>
      </c>
      <c r="T702" s="11">
        <v>1</v>
      </c>
      <c r="U702" s="9">
        <v>1</v>
      </c>
      <c r="V702" s="10">
        <v>0</v>
      </c>
      <c r="W702" s="9">
        <v>0</v>
      </c>
      <c r="X702" s="9">
        <v>100</v>
      </c>
      <c r="Y702" s="9">
        <v>0</v>
      </c>
      <c r="Z702" s="9">
        <v>0</v>
      </c>
      <c r="AA702" s="10">
        <v>0</v>
      </c>
      <c r="AB702" s="9">
        <v>0</v>
      </c>
      <c r="AC702" s="9">
        <v>1</v>
      </c>
      <c r="AD702" s="9">
        <v>5</v>
      </c>
      <c r="AE702" s="9">
        <v>0</v>
      </c>
      <c r="AF702" s="9">
        <v>0</v>
      </c>
      <c r="AG702" s="6">
        <v>0</v>
      </c>
      <c r="AH702" s="6">
        <v>0</v>
      </c>
      <c r="AI702" s="9">
        <v>0</v>
      </c>
      <c r="AJ702" s="26">
        <v>0</v>
      </c>
      <c r="AK702" s="9">
        <v>0</v>
      </c>
      <c r="AL702" s="9">
        <v>0</v>
      </c>
      <c r="AM702" s="9">
        <v>0</v>
      </c>
      <c r="AN702" s="9">
        <v>2000</v>
      </c>
      <c r="AO702" s="9">
        <v>0</v>
      </c>
      <c r="AP702" s="9">
        <v>0</v>
      </c>
      <c r="AQ702" s="6">
        <v>0</v>
      </c>
      <c r="AR702" s="29">
        <v>90010001</v>
      </c>
      <c r="AS702" s="9" t="s">
        <v>139</v>
      </c>
      <c r="AT702" s="10">
        <v>0</v>
      </c>
      <c r="AU702" s="10">
        <v>0</v>
      </c>
      <c r="AV702" s="10">
        <v>20000025</v>
      </c>
      <c r="AW702" s="19" t="s">
        <v>140</v>
      </c>
      <c r="AX702" s="19">
        <v>0</v>
      </c>
      <c r="AY702" s="19">
        <v>0</v>
      </c>
      <c r="AZ702" s="19">
        <v>0</v>
      </c>
      <c r="BA702" s="36" t="s">
        <v>217</v>
      </c>
      <c r="BB702" s="9">
        <v>0</v>
      </c>
      <c r="BC702" s="11">
        <v>0</v>
      </c>
      <c r="BD702" s="18">
        <v>0</v>
      </c>
      <c r="BE702" s="9">
        <v>0</v>
      </c>
      <c r="BF702" s="9">
        <v>0</v>
      </c>
      <c r="BG702" s="26">
        <v>0</v>
      </c>
      <c r="BH702" s="9">
        <v>0</v>
      </c>
    </row>
    <row r="703" spans="3:60" ht="20.100000000000001" customHeight="1">
      <c r="C703" s="18">
        <v>90091101</v>
      </c>
      <c r="D703" s="9" t="s">
        <v>195</v>
      </c>
      <c r="E703" s="9">
        <v>1</v>
      </c>
      <c r="F703" s="9">
        <v>60011101</v>
      </c>
      <c r="G703" s="9">
        <v>0</v>
      </c>
      <c r="H703" s="10">
        <v>0</v>
      </c>
      <c r="I703" s="18">
        <v>1</v>
      </c>
      <c r="J703" s="18">
        <v>0</v>
      </c>
      <c r="K703" s="10">
        <v>0</v>
      </c>
      <c r="L703" s="10">
        <v>0</v>
      </c>
      <c r="M703" s="9">
        <v>0</v>
      </c>
      <c r="N703" s="9">
        <v>1</v>
      </c>
      <c r="O703" s="9">
        <v>0</v>
      </c>
      <c r="P703" s="9">
        <v>0</v>
      </c>
      <c r="Q703" s="9">
        <v>0</v>
      </c>
      <c r="R703" s="6">
        <v>0</v>
      </c>
      <c r="S703" s="9">
        <v>0</v>
      </c>
      <c r="T703" s="11">
        <v>1</v>
      </c>
      <c r="U703" s="9">
        <v>1</v>
      </c>
      <c r="V703" s="10">
        <v>0</v>
      </c>
      <c r="W703" s="9">
        <v>1</v>
      </c>
      <c r="X703" s="9">
        <v>20</v>
      </c>
      <c r="Y703" s="9">
        <v>0</v>
      </c>
      <c r="Z703" s="9">
        <v>0</v>
      </c>
      <c r="AA703" s="10">
        <v>0</v>
      </c>
      <c r="AB703" s="9">
        <v>1</v>
      </c>
      <c r="AC703" s="9">
        <v>1</v>
      </c>
      <c r="AD703" s="9">
        <v>3</v>
      </c>
      <c r="AE703" s="9">
        <v>1</v>
      </c>
      <c r="AF703" s="9">
        <v>2</v>
      </c>
      <c r="AG703" s="6">
        <v>0</v>
      </c>
      <c r="AH703" s="6">
        <v>0</v>
      </c>
      <c r="AI703" s="9">
        <v>0</v>
      </c>
      <c r="AJ703" s="26">
        <v>0</v>
      </c>
      <c r="AK703" s="9">
        <v>0</v>
      </c>
      <c r="AL703" s="9">
        <v>0</v>
      </c>
      <c r="AM703" s="9">
        <v>0</v>
      </c>
      <c r="AN703" s="9">
        <v>2000</v>
      </c>
      <c r="AO703" s="9">
        <v>0.5</v>
      </c>
      <c r="AP703" s="9">
        <v>0</v>
      </c>
      <c r="AQ703" s="6">
        <v>0</v>
      </c>
      <c r="AR703" s="29">
        <v>0</v>
      </c>
      <c r="AS703" s="9" t="s">
        <v>197</v>
      </c>
      <c r="AT703" s="10">
        <v>0</v>
      </c>
      <c r="AU703" s="10">
        <v>10000001</v>
      </c>
      <c r="AV703" s="10">
        <v>20000025</v>
      </c>
      <c r="AW703" s="19" t="s">
        <v>140</v>
      </c>
      <c r="AX703" s="19">
        <v>0</v>
      </c>
      <c r="AY703" s="19">
        <v>0</v>
      </c>
      <c r="AZ703" s="19">
        <v>0</v>
      </c>
      <c r="BA703" s="36" t="s">
        <v>856</v>
      </c>
      <c r="BB703" s="9">
        <v>0</v>
      </c>
      <c r="BC703" s="11">
        <v>0</v>
      </c>
      <c r="BD703" s="18">
        <v>0</v>
      </c>
      <c r="BE703" s="9">
        <v>0</v>
      </c>
      <c r="BF703" s="9">
        <v>0</v>
      </c>
      <c r="BG703" s="26">
        <v>0</v>
      </c>
      <c r="BH703" s="9">
        <v>0</v>
      </c>
    </row>
    <row r="704" spans="3:60" ht="20.100000000000001" customHeight="1">
      <c r="C704" s="18">
        <v>90091201</v>
      </c>
      <c r="D704" s="9" t="s">
        <v>869</v>
      </c>
      <c r="E704" s="9">
        <v>1</v>
      </c>
      <c r="F704" s="9">
        <v>60011201</v>
      </c>
      <c r="G704" s="9">
        <v>0</v>
      </c>
      <c r="H704" s="10">
        <v>0</v>
      </c>
      <c r="I704" s="18">
        <v>1</v>
      </c>
      <c r="J704" s="18">
        <v>0</v>
      </c>
      <c r="K704" s="10">
        <v>0</v>
      </c>
      <c r="L704" s="10">
        <v>0</v>
      </c>
      <c r="M704" s="9">
        <v>0</v>
      </c>
      <c r="N704" s="9">
        <v>1</v>
      </c>
      <c r="O704" s="9">
        <v>0</v>
      </c>
      <c r="P704" s="9">
        <v>0</v>
      </c>
      <c r="Q704" s="9">
        <v>0</v>
      </c>
      <c r="R704" s="6">
        <v>0</v>
      </c>
      <c r="S704" s="9">
        <v>0</v>
      </c>
      <c r="T704" s="11">
        <v>1</v>
      </c>
      <c r="U704" s="9">
        <v>1</v>
      </c>
      <c r="V704" s="10">
        <v>0</v>
      </c>
      <c r="W704" s="9">
        <v>1</v>
      </c>
      <c r="X704" s="9">
        <v>20</v>
      </c>
      <c r="Y704" s="9">
        <v>0</v>
      </c>
      <c r="Z704" s="9">
        <v>0</v>
      </c>
      <c r="AA704" s="10">
        <v>0</v>
      </c>
      <c r="AB704" s="9">
        <v>1</v>
      </c>
      <c r="AC704" s="9">
        <v>1</v>
      </c>
      <c r="AD704" s="9">
        <v>3</v>
      </c>
      <c r="AE704" s="9">
        <v>1</v>
      </c>
      <c r="AF704" s="9">
        <v>2</v>
      </c>
      <c r="AG704" s="6">
        <v>0</v>
      </c>
      <c r="AH704" s="6">
        <v>0</v>
      </c>
      <c r="AI704" s="9">
        <v>0</v>
      </c>
      <c r="AJ704" s="26">
        <v>0</v>
      </c>
      <c r="AK704" s="9">
        <v>0</v>
      </c>
      <c r="AL704" s="9">
        <v>0</v>
      </c>
      <c r="AM704" s="9">
        <v>0</v>
      </c>
      <c r="AN704" s="9">
        <v>2000</v>
      </c>
      <c r="AO704" s="9">
        <v>0.5</v>
      </c>
      <c r="AP704" s="9">
        <v>0</v>
      </c>
      <c r="AQ704" s="6">
        <v>0</v>
      </c>
      <c r="AR704" s="29">
        <v>0</v>
      </c>
      <c r="AS704" s="9" t="s">
        <v>197</v>
      </c>
      <c r="AT704" s="10">
        <v>0</v>
      </c>
      <c r="AU704" s="10">
        <v>10000001</v>
      </c>
      <c r="AV704" s="10">
        <v>20000025</v>
      </c>
      <c r="AW704" s="19" t="s">
        <v>140</v>
      </c>
      <c r="AX704" s="19">
        <v>0</v>
      </c>
      <c r="AY704" s="19">
        <v>0</v>
      </c>
      <c r="AZ704" s="19">
        <v>0</v>
      </c>
      <c r="BA704" s="36" t="s">
        <v>856</v>
      </c>
      <c r="BB704" s="9">
        <v>0</v>
      </c>
      <c r="BC704" s="11">
        <v>0</v>
      </c>
      <c r="BD704" s="18">
        <v>0</v>
      </c>
      <c r="BE704" s="9">
        <v>0</v>
      </c>
      <c r="BF704" s="9">
        <v>0</v>
      </c>
      <c r="BG704" s="26">
        <v>0</v>
      </c>
      <c r="BH704" s="9">
        <v>0</v>
      </c>
    </row>
    <row r="705" spans="3:60" ht="20.100000000000001" customHeight="1">
      <c r="C705" s="18">
        <v>90091301</v>
      </c>
      <c r="D705" s="9" t="s">
        <v>870</v>
      </c>
      <c r="E705" s="9">
        <v>0</v>
      </c>
      <c r="F705" s="9">
        <v>60011201</v>
      </c>
      <c r="G705" s="9">
        <v>0</v>
      </c>
      <c r="H705" s="10">
        <v>0</v>
      </c>
      <c r="I705" s="18">
        <v>1</v>
      </c>
      <c r="J705" s="18">
        <v>0</v>
      </c>
      <c r="K705" s="10">
        <v>0</v>
      </c>
      <c r="L705" s="10">
        <v>0</v>
      </c>
      <c r="M705" s="9" t="s">
        <v>871</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6">
        <v>0</v>
      </c>
      <c r="AH705" s="6">
        <v>0</v>
      </c>
      <c r="AI705" s="9">
        <v>0</v>
      </c>
      <c r="AJ705" s="26">
        <v>0</v>
      </c>
      <c r="AK705" s="9">
        <v>0</v>
      </c>
      <c r="AL705" s="9">
        <v>0</v>
      </c>
      <c r="AM705" s="9">
        <v>0</v>
      </c>
      <c r="AN705" s="9">
        <v>0</v>
      </c>
      <c r="AO705" s="9">
        <v>0</v>
      </c>
      <c r="AP705" s="9">
        <v>0</v>
      </c>
      <c r="AQ705" s="6">
        <v>0</v>
      </c>
      <c r="AR705" s="29">
        <v>0</v>
      </c>
      <c r="AS705" s="9">
        <v>0</v>
      </c>
      <c r="AT705" s="10">
        <v>0</v>
      </c>
      <c r="AU705" s="10">
        <v>0</v>
      </c>
      <c r="AV705" s="10">
        <v>0</v>
      </c>
      <c r="AW705" s="19" t="s">
        <v>140</v>
      </c>
      <c r="AX705" s="19">
        <v>0</v>
      </c>
      <c r="AY705" s="19">
        <v>0</v>
      </c>
      <c r="AZ705" s="19">
        <v>0</v>
      </c>
      <c r="BA705" s="36" t="s">
        <v>856</v>
      </c>
      <c r="BB705" s="9">
        <v>0</v>
      </c>
      <c r="BC705" s="11">
        <v>0</v>
      </c>
      <c r="BD705" s="18">
        <v>0</v>
      </c>
      <c r="BE705" s="9">
        <v>0</v>
      </c>
      <c r="BF705" s="9">
        <v>0</v>
      </c>
      <c r="BG705" s="26">
        <v>0</v>
      </c>
      <c r="BH705" s="9">
        <v>0</v>
      </c>
    </row>
    <row r="706" spans="3:60" ht="20.100000000000001" customHeight="1">
      <c r="C706" s="18">
        <v>60020901</v>
      </c>
      <c r="D706" s="9" t="s">
        <v>872</v>
      </c>
      <c r="E706" s="9">
        <v>1</v>
      </c>
      <c r="F706" s="9">
        <v>60010002</v>
      </c>
      <c r="G706" s="9">
        <v>0</v>
      </c>
      <c r="H706" s="10">
        <v>0</v>
      </c>
      <c r="I706" s="18">
        <v>1</v>
      </c>
      <c r="J706" s="18">
        <v>0</v>
      </c>
      <c r="K706" s="10">
        <v>0</v>
      </c>
      <c r="L706" s="10">
        <v>0</v>
      </c>
      <c r="M706" s="9">
        <v>0</v>
      </c>
      <c r="N706" s="9">
        <v>2</v>
      </c>
      <c r="O706" s="9">
        <v>1</v>
      </c>
      <c r="P706" s="9">
        <v>0.5</v>
      </c>
      <c r="Q706" s="9">
        <v>0</v>
      </c>
      <c r="R706" s="6">
        <v>0</v>
      </c>
      <c r="S706" s="9">
        <v>0</v>
      </c>
      <c r="T706" s="11">
        <v>1</v>
      </c>
      <c r="U706" s="9">
        <v>1</v>
      </c>
      <c r="V706" s="10">
        <v>0</v>
      </c>
      <c r="W706" s="9">
        <v>0</v>
      </c>
      <c r="X706" s="9">
        <v>0</v>
      </c>
      <c r="Y706" s="9">
        <v>0</v>
      </c>
      <c r="Z706" s="9">
        <v>0</v>
      </c>
      <c r="AA706" s="10">
        <v>0</v>
      </c>
      <c r="AB706" s="9">
        <v>0</v>
      </c>
      <c r="AC706" s="9">
        <v>1</v>
      </c>
      <c r="AD706" s="9">
        <v>5</v>
      </c>
      <c r="AE706" s="9">
        <v>0</v>
      </c>
      <c r="AF706" s="9">
        <v>0</v>
      </c>
      <c r="AG706" s="6">
        <v>0</v>
      </c>
      <c r="AH706" s="6">
        <v>0</v>
      </c>
      <c r="AI706" s="9">
        <v>0</v>
      </c>
      <c r="AJ706" s="26">
        <v>0</v>
      </c>
      <c r="AK706" s="9">
        <v>0</v>
      </c>
      <c r="AL706" s="9">
        <v>0</v>
      </c>
      <c r="AM706" s="9">
        <v>0</v>
      </c>
      <c r="AN706" s="9">
        <v>2000</v>
      </c>
      <c r="AO706" s="9">
        <v>0</v>
      </c>
      <c r="AP706" s="9">
        <v>0</v>
      </c>
      <c r="AQ706" s="6">
        <v>0</v>
      </c>
      <c r="AR706" s="29">
        <v>90010008</v>
      </c>
      <c r="AS706" s="9" t="s">
        <v>139</v>
      </c>
      <c r="AT706" s="10">
        <v>0</v>
      </c>
      <c r="AU706" s="10">
        <v>0</v>
      </c>
      <c r="AV706" s="10">
        <v>20000025</v>
      </c>
      <c r="AW706" s="19" t="s">
        <v>140</v>
      </c>
      <c r="AX706" s="19">
        <v>0</v>
      </c>
      <c r="AY706" s="19">
        <v>0</v>
      </c>
      <c r="AZ706" s="19">
        <v>0</v>
      </c>
      <c r="BA706" s="36" t="s">
        <v>217</v>
      </c>
      <c r="BB706" s="9">
        <v>0</v>
      </c>
      <c r="BC706" s="11">
        <v>0</v>
      </c>
      <c r="BD706" s="18">
        <v>0</v>
      </c>
      <c r="BE706" s="9">
        <v>0</v>
      </c>
      <c r="BF706" s="9">
        <v>0</v>
      </c>
      <c r="BG706" s="26">
        <v>0</v>
      </c>
      <c r="BH706" s="9">
        <v>0</v>
      </c>
    </row>
    <row r="707" spans="3:60" ht="20.100000000000001" customHeight="1">
      <c r="C707" s="18">
        <v>60020902</v>
      </c>
      <c r="D707" s="9" t="s">
        <v>873</v>
      </c>
      <c r="E707" s="9">
        <v>1</v>
      </c>
      <c r="F707" s="9">
        <v>60010002</v>
      </c>
      <c r="G707" s="9">
        <v>0</v>
      </c>
      <c r="H707" s="10">
        <v>0</v>
      </c>
      <c r="I707" s="18">
        <v>1</v>
      </c>
      <c r="J707" s="18">
        <v>0</v>
      </c>
      <c r="K707" s="10">
        <v>0</v>
      </c>
      <c r="L707" s="10">
        <v>0</v>
      </c>
      <c r="M707" s="9">
        <v>0</v>
      </c>
      <c r="N707" s="9">
        <v>2</v>
      </c>
      <c r="O707" s="9">
        <v>2</v>
      </c>
      <c r="P707" s="9">
        <v>0.5</v>
      </c>
      <c r="Q707" s="9">
        <v>1</v>
      </c>
      <c r="R707" s="6">
        <v>0</v>
      </c>
      <c r="S707" s="9">
        <v>0</v>
      </c>
      <c r="T707" s="11">
        <v>1</v>
      </c>
      <c r="U707" s="9">
        <v>1</v>
      </c>
      <c r="V707" s="10">
        <v>0</v>
      </c>
      <c r="W707" s="9">
        <v>0</v>
      </c>
      <c r="X707" s="9">
        <v>0</v>
      </c>
      <c r="Y707" s="9">
        <v>0</v>
      </c>
      <c r="Z707" s="9">
        <v>0</v>
      </c>
      <c r="AA707" s="10">
        <v>0</v>
      </c>
      <c r="AB707" s="9">
        <v>0</v>
      </c>
      <c r="AC707" s="9">
        <v>1</v>
      </c>
      <c r="AD707" s="9">
        <v>5</v>
      </c>
      <c r="AE707" s="9">
        <v>0</v>
      </c>
      <c r="AF707" s="9">
        <v>0</v>
      </c>
      <c r="AG707" s="6">
        <v>0</v>
      </c>
      <c r="AH707" s="6">
        <v>0</v>
      </c>
      <c r="AI707" s="9">
        <v>0</v>
      </c>
      <c r="AJ707" s="26">
        <v>0</v>
      </c>
      <c r="AK707" s="9">
        <v>0</v>
      </c>
      <c r="AL707" s="9">
        <v>0</v>
      </c>
      <c r="AM707" s="9">
        <v>0</v>
      </c>
      <c r="AN707" s="9">
        <v>2000</v>
      </c>
      <c r="AO707" s="9">
        <v>0</v>
      </c>
      <c r="AP707" s="9">
        <v>0</v>
      </c>
      <c r="AQ707" s="6">
        <v>0</v>
      </c>
      <c r="AR707" s="29">
        <v>90010007</v>
      </c>
      <c r="AS707" s="9" t="s">
        <v>139</v>
      </c>
      <c r="AT707" s="10">
        <v>0</v>
      </c>
      <c r="AU707" s="10">
        <v>0</v>
      </c>
      <c r="AV707" s="10">
        <v>20000025</v>
      </c>
      <c r="AW707" s="19" t="s">
        <v>140</v>
      </c>
      <c r="AX707" s="19">
        <v>0</v>
      </c>
      <c r="AY707" s="19">
        <v>0</v>
      </c>
      <c r="AZ707" s="19">
        <v>0</v>
      </c>
      <c r="BA707" s="36">
        <v>111</v>
      </c>
      <c r="BB707" s="9">
        <v>0</v>
      </c>
      <c r="BC707" s="11">
        <v>0</v>
      </c>
      <c r="BD707" s="18">
        <v>0</v>
      </c>
      <c r="BE707" s="9">
        <v>0</v>
      </c>
      <c r="BF707" s="9">
        <v>0</v>
      </c>
      <c r="BG707" s="26">
        <v>0</v>
      </c>
      <c r="BH707" s="9">
        <v>0</v>
      </c>
    </row>
    <row r="708" spans="3:60" ht="20.100000000000001" customHeight="1">
      <c r="C708" s="18">
        <v>60020903</v>
      </c>
      <c r="D708" s="9" t="s">
        <v>874</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19">
        <v>0</v>
      </c>
      <c r="AY708" s="19">
        <v>0</v>
      </c>
      <c r="AZ708" s="19">
        <v>0</v>
      </c>
      <c r="BA708" s="36" t="s">
        <v>851</v>
      </c>
      <c r="BB708" s="9">
        <v>0</v>
      </c>
      <c r="BC708" s="11">
        <v>0</v>
      </c>
      <c r="BD708" s="18">
        <v>0</v>
      </c>
      <c r="BE708" s="9">
        <v>0</v>
      </c>
      <c r="BF708" s="9">
        <v>3</v>
      </c>
      <c r="BG708" s="26">
        <v>0</v>
      </c>
      <c r="BH708" s="9">
        <v>0</v>
      </c>
    </row>
    <row r="709" spans="3:60" ht="20.100000000000001" customHeight="1">
      <c r="C709" s="18">
        <v>60020904</v>
      </c>
      <c r="D709" s="9" t="s">
        <v>875</v>
      </c>
      <c r="E709" s="9">
        <v>1</v>
      </c>
      <c r="F709" s="9">
        <v>60010002</v>
      </c>
      <c r="G709" s="9">
        <v>0</v>
      </c>
      <c r="H709" s="10">
        <v>0</v>
      </c>
      <c r="I709" s="18">
        <v>1</v>
      </c>
      <c r="J709" s="18">
        <v>0</v>
      </c>
      <c r="K709" s="10">
        <v>0</v>
      </c>
      <c r="L709" s="10">
        <v>0</v>
      </c>
      <c r="M709" s="9">
        <v>0</v>
      </c>
      <c r="N709" s="9">
        <v>2</v>
      </c>
      <c r="O709" s="9">
        <v>0</v>
      </c>
      <c r="P709" s="9">
        <v>0.5</v>
      </c>
      <c r="Q709" s="9">
        <v>0</v>
      </c>
      <c r="R709" s="6">
        <v>0</v>
      </c>
      <c r="S709" s="9">
        <v>0</v>
      </c>
      <c r="T709" s="11">
        <v>1</v>
      </c>
      <c r="U709" s="9">
        <v>1</v>
      </c>
      <c r="V709" s="10">
        <v>0</v>
      </c>
      <c r="W709" s="9">
        <v>0</v>
      </c>
      <c r="X709" s="9">
        <v>100</v>
      </c>
      <c r="Y709" s="9">
        <v>0</v>
      </c>
      <c r="Z709" s="9">
        <v>0</v>
      </c>
      <c r="AA709" s="10">
        <v>0</v>
      </c>
      <c r="AB709" s="9">
        <v>0</v>
      </c>
      <c r="AC709" s="9">
        <v>1</v>
      </c>
      <c r="AD709" s="9">
        <v>5</v>
      </c>
      <c r="AE709" s="9">
        <v>0</v>
      </c>
      <c r="AF709" s="9">
        <v>0</v>
      </c>
      <c r="AG709" s="6">
        <v>0</v>
      </c>
      <c r="AH709" s="6">
        <v>0</v>
      </c>
      <c r="AI709" s="9">
        <v>0</v>
      </c>
      <c r="AJ709" s="26">
        <v>0</v>
      </c>
      <c r="AK709" s="9">
        <v>0</v>
      </c>
      <c r="AL709" s="9">
        <v>0</v>
      </c>
      <c r="AM709" s="9">
        <v>0</v>
      </c>
      <c r="AN709" s="9">
        <v>2000</v>
      </c>
      <c r="AO709" s="9">
        <v>0</v>
      </c>
      <c r="AP709" s="9">
        <v>0</v>
      </c>
      <c r="AQ709" s="6">
        <v>0</v>
      </c>
      <c r="AR709" s="29" t="s">
        <v>853</v>
      </c>
      <c r="AS709" s="9" t="s">
        <v>139</v>
      </c>
      <c r="AT709" s="10">
        <v>0</v>
      </c>
      <c r="AU709" s="10">
        <v>0</v>
      </c>
      <c r="AV709" s="10">
        <v>20000025</v>
      </c>
      <c r="AW709" s="19" t="s">
        <v>140</v>
      </c>
      <c r="AX709" s="19">
        <v>0</v>
      </c>
      <c r="AY709" s="19">
        <v>0</v>
      </c>
      <c r="AZ709" s="19">
        <v>0</v>
      </c>
      <c r="BA709" s="36" t="s">
        <v>217</v>
      </c>
      <c r="BB709" s="9">
        <v>0</v>
      </c>
      <c r="BC709" s="11">
        <v>0</v>
      </c>
      <c r="BD709" s="18">
        <v>0</v>
      </c>
      <c r="BE709" s="9">
        <v>0</v>
      </c>
      <c r="BF709" s="9">
        <v>0</v>
      </c>
      <c r="BG709" s="26">
        <v>0</v>
      </c>
      <c r="BH709" s="9">
        <v>0</v>
      </c>
    </row>
    <row r="710" spans="3:60" ht="20.100000000000001" customHeight="1">
      <c r="C710" s="18">
        <v>60020905</v>
      </c>
      <c r="D710" s="9" t="s">
        <v>876</v>
      </c>
      <c r="E710" s="9">
        <v>1</v>
      </c>
      <c r="F710" s="9">
        <v>60010002</v>
      </c>
      <c r="G710" s="9">
        <v>0</v>
      </c>
      <c r="H710" s="10">
        <v>0</v>
      </c>
      <c r="I710" s="18">
        <v>1</v>
      </c>
      <c r="J710" s="18">
        <v>0</v>
      </c>
      <c r="K710" s="10">
        <v>0</v>
      </c>
      <c r="L710" s="10">
        <v>0</v>
      </c>
      <c r="M710" s="9">
        <v>0</v>
      </c>
      <c r="N710" s="9">
        <v>2</v>
      </c>
      <c r="O710" s="9">
        <v>0</v>
      </c>
      <c r="P710" s="9">
        <v>0.5</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v>90010001</v>
      </c>
      <c r="AS710" s="9" t="s">
        <v>139</v>
      </c>
      <c r="AT710" s="10">
        <v>0</v>
      </c>
      <c r="AU710" s="10">
        <v>0</v>
      </c>
      <c r="AV710" s="10">
        <v>20000025</v>
      </c>
      <c r="AW710" s="19" t="s">
        <v>140</v>
      </c>
      <c r="AX710" s="19">
        <v>0</v>
      </c>
      <c r="AY710" s="19">
        <v>0</v>
      </c>
      <c r="AZ710" s="19">
        <v>0</v>
      </c>
      <c r="BA710" s="36" t="s">
        <v>217</v>
      </c>
      <c r="BB710" s="9">
        <v>0</v>
      </c>
      <c r="BC710" s="11">
        <v>0</v>
      </c>
      <c r="BD710" s="18">
        <v>0</v>
      </c>
      <c r="BE710" s="9">
        <v>0</v>
      </c>
      <c r="BF710" s="9">
        <v>0</v>
      </c>
      <c r="BG710" s="26">
        <v>0</v>
      </c>
      <c r="BH710" s="9">
        <v>0</v>
      </c>
    </row>
    <row r="711" spans="3:60" ht="20.100000000000001" customHeight="1">
      <c r="C711" s="18">
        <v>60020001</v>
      </c>
      <c r="D711" s="20" t="s">
        <v>877</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0</v>
      </c>
      <c r="U711" s="9">
        <v>1</v>
      </c>
      <c r="V711" s="10">
        <v>0</v>
      </c>
      <c r="W711" s="9">
        <v>1</v>
      </c>
      <c r="X711" s="9">
        <v>0</v>
      </c>
      <c r="Y711" s="9">
        <v>0</v>
      </c>
      <c r="Z711" s="9">
        <v>0</v>
      </c>
      <c r="AA711" s="10">
        <v>0</v>
      </c>
      <c r="AB711" s="9">
        <v>0</v>
      </c>
      <c r="AC711" s="9">
        <v>0</v>
      </c>
      <c r="AD711" s="9">
        <v>1</v>
      </c>
      <c r="AE711" s="9">
        <v>0</v>
      </c>
      <c r="AF711" s="9">
        <v>1</v>
      </c>
      <c r="AG711" s="6">
        <v>0</v>
      </c>
      <c r="AH711" s="6">
        <v>0</v>
      </c>
      <c r="AI711" s="9">
        <v>0</v>
      </c>
      <c r="AJ711" s="26">
        <v>0</v>
      </c>
      <c r="AK711" s="9">
        <v>0</v>
      </c>
      <c r="AL711" s="9">
        <v>0</v>
      </c>
      <c r="AM711" s="9">
        <v>0</v>
      </c>
      <c r="AN711" s="9">
        <v>2000</v>
      </c>
      <c r="AO711" s="9">
        <v>0</v>
      </c>
      <c r="AP711" s="9">
        <v>0</v>
      </c>
      <c r="AQ711" s="6">
        <v>0</v>
      </c>
      <c r="AR711" s="29">
        <v>0</v>
      </c>
      <c r="AS711" s="19" t="s">
        <v>484</v>
      </c>
      <c r="AT711" s="10">
        <v>0</v>
      </c>
      <c r="AU711" s="10">
        <v>0</v>
      </c>
      <c r="AV711" s="10">
        <v>0</v>
      </c>
      <c r="AW711" s="19" t="s">
        <v>140</v>
      </c>
      <c r="AX711" s="19">
        <v>0</v>
      </c>
      <c r="AY711" s="19">
        <v>0</v>
      </c>
      <c r="AZ711" s="19">
        <v>0</v>
      </c>
      <c r="BA711" s="36" t="s">
        <v>397</v>
      </c>
      <c r="BB711" s="9">
        <v>0</v>
      </c>
      <c r="BC711" s="11">
        <v>0</v>
      </c>
      <c r="BD711" s="18">
        <v>0</v>
      </c>
      <c r="BE711" s="9">
        <v>0</v>
      </c>
      <c r="BF711" s="9">
        <v>0</v>
      </c>
      <c r="BG711" s="26">
        <v>0</v>
      </c>
      <c r="BH711" s="9">
        <v>0</v>
      </c>
    </row>
    <row r="712" spans="3:60" ht="20.100000000000001" customHeight="1">
      <c r="C712" s="18">
        <v>60020002</v>
      </c>
      <c r="D712" s="9" t="s">
        <v>878</v>
      </c>
      <c r="E712" s="9">
        <v>1</v>
      </c>
      <c r="F712" s="9">
        <v>60010002</v>
      </c>
      <c r="G712" s="9">
        <v>0</v>
      </c>
      <c r="H712" s="10">
        <v>0</v>
      </c>
      <c r="I712" s="18">
        <v>1</v>
      </c>
      <c r="J712" s="18">
        <v>0</v>
      </c>
      <c r="K712" s="10">
        <v>0</v>
      </c>
      <c r="L712" s="10">
        <v>0</v>
      </c>
      <c r="M712" s="9">
        <v>0</v>
      </c>
      <c r="N712" s="9">
        <v>2</v>
      </c>
      <c r="O712" s="9">
        <v>1</v>
      </c>
      <c r="P712" s="9">
        <v>1</v>
      </c>
      <c r="Q712" s="9">
        <v>0</v>
      </c>
      <c r="R712" s="6">
        <v>0</v>
      </c>
      <c r="S712" s="9">
        <v>0</v>
      </c>
      <c r="T712" s="11">
        <v>0</v>
      </c>
      <c r="U712" s="9">
        <v>1</v>
      </c>
      <c r="V712" s="10">
        <v>0</v>
      </c>
      <c r="W712" s="9">
        <v>1</v>
      </c>
      <c r="X712" s="9">
        <v>0</v>
      </c>
      <c r="Y712" s="9">
        <v>0</v>
      </c>
      <c r="Z712" s="9">
        <v>0</v>
      </c>
      <c r="AA712" s="10">
        <v>0</v>
      </c>
      <c r="AB712" s="9">
        <v>0</v>
      </c>
      <c r="AC712" s="9">
        <v>0</v>
      </c>
      <c r="AD712" s="9">
        <v>0</v>
      </c>
      <c r="AE712" s="9">
        <v>0</v>
      </c>
      <c r="AF712" s="9">
        <v>0</v>
      </c>
      <c r="AG712" s="6">
        <v>0</v>
      </c>
      <c r="AH712" s="6">
        <v>0</v>
      </c>
      <c r="AI712" s="9">
        <v>0</v>
      </c>
      <c r="AJ712" s="26">
        <v>0</v>
      </c>
      <c r="AK712" s="9">
        <v>0</v>
      </c>
      <c r="AL712" s="9">
        <v>0</v>
      </c>
      <c r="AM712" s="9">
        <v>0.5</v>
      </c>
      <c r="AN712" s="9">
        <v>10000</v>
      </c>
      <c r="AO712" s="9">
        <v>0.5</v>
      </c>
      <c r="AP712" s="9">
        <v>20</v>
      </c>
      <c r="AQ712" s="6">
        <v>0</v>
      </c>
      <c r="AR712" s="29">
        <v>0</v>
      </c>
      <c r="AS712" s="19" t="s">
        <v>484</v>
      </c>
      <c r="AT712" s="10">
        <v>0</v>
      </c>
      <c r="AU712" s="18">
        <v>10000006</v>
      </c>
      <c r="AV712" s="10">
        <v>20000025</v>
      </c>
      <c r="AW712" s="19" t="s">
        <v>140</v>
      </c>
      <c r="AX712" s="19">
        <v>0</v>
      </c>
      <c r="AY712" s="19">
        <v>0</v>
      </c>
      <c r="AZ712" s="19">
        <v>0</v>
      </c>
      <c r="BA712" s="36" t="s">
        <v>217</v>
      </c>
      <c r="BB712" s="9">
        <v>0</v>
      </c>
      <c r="BC712" s="11">
        <v>0</v>
      </c>
      <c r="BD712" s="18">
        <v>0</v>
      </c>
      <c r="BE712" s="9">
        <v>1</v>
      </c>
      <c r="BF712" s="9">
        <v>0</v>
      </c>
      <c r="BG712" s="26">
        <v>0</v>
      </c>
      <c r="BH712" s="9">
        <v>0</v>
      </c>
    </row>
    <row r="713" spans="3:60" ht="20.100000000000001" customHeight="1">
      <c r="C713" s="18">
        <v>70000001</v>
      </c>
      <c r="D713" s="19" t="s">
        <v>879</v>
      </c>
      <c r="E713" s="18">
        <v>1</v>
      </c>
      <c r="F713" s="18">
        <v>0</v>
      </c>
      <c r="G713" s="18">
        <v>0</v>
      </c>
      <c r="H713" s="13">
        <v>0</v>
      </c>
      <c r="I713" s="18">
        <v>1</v>
      </c>
      <c r="J713" s="18">
        <v>0</v>
      </c>
      <c r="K713" s="18">
        <v>0</v>
      </c>
      <c r="L713" s="18">
        <v>0</v>
      </c>
      <c r="M713" s="18">
        <v>0</v>
      </c>
      <c r="N713" s="18">
        <v>1</v>
      </c>
      <c r="O713" s="18">
        <v>0</v>
      </c>
      <c r="P713" s="18">
        <v>0</v>
      </c>
      <c r="Q713" s="18">
        <v>0</v>
      </c>
      <c r="R713" s="6">
        <v>0</v>
      </c>
      <c r="S713" s="13">
        <v>0</v>
      </c>
      <c r="T713" s="11">
        <v>0</v>
      </c>
      <c r="U713" s="18">
        <v>1</v>
      </c>
      <c r="V713" s="18">
        <v>0</v>
      </c>
      <c r="W713" s="18">
        <v>1</v>
      </c>
      <c r="X713" s="18">
        <v>0</v>
      </c>
      <c r="Y713" s="18">
        <v>0</v>
      </c>
      <c r="Z713" s="18">
        <v>0</v>
      </c>
      <c r="AA713" s="18">
        <v>0</v>
      </c>
      <c r="AB713" s="18">
        <v>1</v>
      </c>
      <c r="AC713" s="18">
        <v>0</v>
      </c>
      <c r="AD713" s="18">
        <v>1</v>
      </c>
      <c r="AE713" s="18">
        <v>0</v>
      </c>
      <c r="AF713" s="18">
        <v>0</v>
      </c>
      <c r="AG713" s="6">
        <v>7</v>
      </c>
      <c r="AH713" s="6">
        <v>0</v>
      </c>
      <c r="AI713" s="6">
        <v>0</v>
      </c>
      <c r="AJ713" s="18">
        <v>0</v>
      </c>
      <c r="AK713" s="18">
        <v>0</v>
      </c>
      <c r="AL713" s="18">
        <v>0</v>
      </c>
      <c r="AM713" s="18">
        <v>0</v>
      </c>
      <c r="AN713" s="18">
        <v>1000</v>
      </c>
      <c r="AO713" s="18">
        <v>0.5</v>
      </c>
      <c r="AP713" s="18">
        <v>0</v>
      </c>
      <c r="AQ713" s="6">
        <v>0</v>
      </c>
      <c r="AR713" s="18" t="s">
        <v>138</v>
      </c>
      <c r="AS713" s="19" t="s">
        <v>484</v>
      </c>
      <c r="AT713" s="18">
        <v>0</v>
      </c>
      <c r="AU713" s="10">
        <v>0</v>
      </c>
      <c r="AV713" s="18">
        <v>0</v>
      </c>
      <c r="AW713" s="19" t="s">
        <v>140</v>
      </c>
      <c r="AX713" s="19" t="s">
        <v>138</v>
      </c>
      <c r="AY713" s="13">
        <v>0</v>
      </c>
      <c r="AZ713" s="13">
        <v>0</v>
      </c>
      <c r="BA713" s="58"/>
      <c r="BB713" s="18">
        <v>0</v>
      </c>
      <c r="BC713" s="11">
        <v>0</v>
      </c>
      <c r="BD713" s="18">
        <v>0</v>
      </c>
      <c r="BE713" s="18">
        <v>0</v>
      </c>
      <c r="BF713" s="18">
        <v>0</v>
      </c>
      <c r="BG713" s="18">
        <v>0</v>
      </c>
      <c r="BH713" s="9">
        <v>0</v>
      </c>
    </row>
    <row r="714" spans="3:60" ht="20.100000000000001" customHeight="1">
      <c r="C714" s="42">
        <v>70000002</v>
      </c>
      <c r="D714" s="43" t="s">
        <v>878</v>
      </c>
      <c r="E714" s="42">
        <v>1</v>
      </c>
      <c r="F714" s="42">
        <v>60010500</v>
      </c>
      <c r="G714" s="42">
        <v>0</v>
      </c>
      <c r="H714" s="44">
        <v>0</v>
      </c>
      <c r="I714" s="42">
        <v>1</v>
      </c>
      <c r="J714" s="42">
        <v>0</v>
      </c>
      <c r="K714" s="45">
        <v>0</v>
      </c>
      <c r="L714" s="42">
        <v>0</v>
      </c>
      <c r="M714" s="42">
        <v>0</v>
      </c>
      <c r="N714" s="42">
        <v>1</v>
      </c>
      <c r="O714" s="42">
        <v>0</v>
      </c>
      <c r="P714" s="42">
        <v>0</v>
      </c>
      <c r="Q714" s="42">
        <v>0</v>
      </c>
      <c r="R714" s="6">
        <v>0</v>
      </c>
      <c r="S714" s="42">
        <v>0</v>
      </c>
      <c r="T714" s="45">
        <v>1</v>
      </c>
      <c r="U714" s="42">
        <v>1</v>
      </c>
      <c r="V714" s="42">
        <v>0</v>
      </c>
      <c r="W714" s="42">
        <v>1</v>
      </c>
      <c r="X714" s="42">
        <v>0</v>
      </c>
      <c r="Y714" s="42">
        <v>0</v>
      </c>
      <c r="Z714" s="42">
        <v>0</v>
      </c>
      <c r="AA714" s="42">
        <v>0</v>
      </c>
      <c r="AB714" s="42">
        <v>1</v>
      </c>
      <c r="AC714" s="42">
        <v>0</v>
      </c>
      <c r="AD714" s="42">
        <v>1</v>
      </c>
      <c r="AE714" s="42">
        <v>0</v>
      </c>
      <c r="AF714" s="42">
        <v>0</v>
      </c>
      <c r="AG714" s="49">
        <v>7</v>
      </c>
      <c r="AH714" s="49">
        <v>0</v>
      </c>
      <c r="AI714" s="49">
        <v>9</v>
      </c>
      <c r="AJ714" s="42">
        <v>0</v>
      </c>
      <c r="AK714" s="42">
        <v>0</v>
      </c>
      <c r="AL714" s="42">
        <v>0</v>
      </c>
      <c r="AM714" s="42">
        <v>0.5</v>
      </c>
      <c r="AN714" s="42">
        <v>3000</v>
      </c>
      <c r="AO714" s="42">
        <v>0.2</v>
      </c>
      <c r="AP714" s="42">
        <v>20</v>
      </c>
      <c r="AQ714" s="49">
        <v>0</v>
      </c>
      <c r="AR714" s="42" t="s">
        <v>138</v>
      </c>
      <c r="AS714" s="19" t="s">
        <v>484</v>
      </c>
      <c r="AT714" s="42" t="s">
        <v>177</v>
      </c>
      <c r="AU714" s="42">
        <v>12000006</v>
      </c>
      <c r="AV714" s="51">
        <v>20000025</v>
      </c>
      <c r="AW714" s="43" t="s">
        <v>178</v>
      </c>
      <c r="AX714" s="43" t="s">
        <v>138</v>
      </c>
      <c r="AY714" s="44">
        <v>0</v>
      </c>
      <c r="AZ714" s="44">
        <v>0</v>
      </c>
      <c r="BA714" s="54"/>
      <c r="BB714" s="42">
        <v>0</v>
      </c>
      <c r="BC714" s="42">
        <v>0</v>
      </c>
      <c r="BD714" s="42">
        <v>0</v>
      </c>
      <c r="BE714" s="42">
        <v>0</v>
      </c>
      <c r="BF714" s="42">
        <v>0</v>
      </c>
      <c r="BG714" s="42">
        <v>0</v>
      </c>
      <c r="BH714" s="42">
        <v>0</v>
      </c>
    </row>
    <row r="715" spans="3:60" ht="20.100000000000001" customHeight="1">
      <c r="C715" s="42">
        <v>70000003</v>
      </c>
      <c r="D715" s="43" t="s">
        <v>880</v>
      </c>
      <c r="E715" s="42">
        <v>1</v>
      </c>
      <c r="F715" s="42">
        <v>60010500</v>
      </c>
      <c r="G715" s="42">
        <v>0</v>
      </c>
      <c r="H715" s="44">
        <v>0</v>
      </c>
      <c r="I715" s="42">
        <v>1</v>
      </c>
      <c r="J715" s="42">
        <v>0</v>
      </c>
      <c r="K715" s="45">
        <v>0</v>
      </c>
      <c r="L715" s="42">
        <v>0</v>
      </c>
      <c r="M715" s="42">
        <v>0</v>
      </c>
      <c r="N715" s="42">
        <v>1</v>
      </c>
      <c r="O715" s="42">
        <v>0</v>
      </c>
      <c r="P715" s="42">
        <v>0</v>
      </c>
      <c r="Q715" s="42">
        <v>0</v>
      </c>
      <c r="R715" s="6">
        <v>0</v>
      </c>
      <c r="S715" s="42">
        <v>0</v>
      </c>
      <c r="T715" s="45">
        <v>1</v>
      </c>
      <c r="U715" s="42">
        <v>1</v>
      </c>
      <c r="V715" s="42">
        <v>0</v>
      </c>
      <c r="W715" s="42">
        <v>1</v>
      </c>
      <c r="X715" s="42">
        <v>0</v>
      </c>
      <c r="Y715" s="42">
        <v>0</v>
      </c>
      <c r="Z715" s="42">
        <v>0</v>
      </c>
      <c r="AA715" s="42">
        <v>0</v>
      </c>
      <c r="AB715" s="42">
        <v>1</v>
      </c>
      <c r="AC715" s="42">
        <v>0</v>
      </c>
      <c r="AD715" s="42">
        <v>1</v>
      </c>
      <c r="AE715" s="42">
        <v>0</v>
      </c>
      <c r="AF715" s="42">
        <v>0</v>
      </c>
      <c r="AG715" s="49">
        <v>7</v>
      </c>
      <c r="AH715" s="49">
        <v>0</v>
      </c>
      <c r="AI715" s="49">
        <v>9</v>
      </c>
      <c r="AJ715" s="42">
        <v>0</v>
      </c>
      <c r="AK715" s="42">
        <v>0</v>
      </c>
      <c r="AL715" s="42">
        <v>0</v>
      </c>
      <c r="AM715" s="42">
        <v>0.5</v>
      </c>
      <c r="AN715" s="42">
        <v>3000</v>
      </c>
      <c r="AO715" s="42">
        <v>0.2</v>
      </c>
      <c r="AP715" s="42">
        <v>20</v>
      </c>
      <c r="AQ715" s="49">
        <v>0</v>
      </c>
      <c r="AR715" s="42" t="s">
        <v>138</v>
      </c>
      <c r="AS715" s="19" t="s">
        <v>484</v>
      </c>
      <c r="AT715" s="42" t="s">
        <v>177</v>
      </c>
      <c r="AU715" s="42">
        <v>10001004</v>
      </c>
      <c r="AV715" s="51">
        <v>20000037</v>
      </c>
      <c r="AW715" s="43" t="s">
        <v>178</v>
      </c>
      <c r="AX715" s="43" t="s">
        <v>138</v>
      </c>
      <c r="AY715" s="44">
        <v>0</v>
      </c>
      <c r="AZ715" s="44">
        <v>0</v>
      </c>
      <c r="BA715" s="54"/>
      <c r="BB715" s="42">
        <v>0</v>
      </c>
      <c r="BC715" s="42">
        <v>0</v>
      </c>
      <c r="BD715" s="42">
        <v>0</v>
      </c>
      <c r="BE715" s="42">
        <v>0</v>
      </c>
      <c r="BF715" s="42">
        <v>0</v>
      </c>
      <c r="BG715" s="42">
        <v>0</v>
      </c>
      <c r="BH715" s="42">
        <v>0</v>
      </c>
    </row>
    <row r="716" spans="3:60" ht="20.100000000000001" customHeight="1">
      <c r="C716" s="42">
        <v>70000004</v>
      </c>
      <c r="D716" s="43" t="s">
        <v>881</v>
      </c>
      <c r="E716" s="42">
        <v>1</v>
      </c>
      <c r="F716" s="42">
        <v>60010500</v>
      </c>
      <c r="G716" s="42">
        <v>0</v>
      </c>
      <c r="H716" s="44">
        <v>0</v>
      </c>
      <c r="I716" s="42">
        <v>1</v>
      </c>
      <c r="J716" s="42">
        <v>0</v>
      </c>
      <c r="K716" s="45">
        <v>0</v>
      </c>
      <c r="L716" s="42">
        <v>0</v>
      </c>
      <c r="M716" s="42">
        <v>0</v>
      </c>
      <c r="N716" s="42">
        <v>1</v>
      </c>
      <c r="O716" s="42">
        <v>0</v>
      </c>
      <c r="P716" s="42">
        <v>0</v>
      </c>
      <c r="Q716" s="42">
        <v>0</v>
      </c>
      <c r="R716" s="6">
        <v>0</v>
      </c>
      <c r="S716" s="42">
        <v>0</v>
      </c>
      <c r="T716" s="45">
        <v>1</v>
      </c>
      <c r="U716" s="42">
        <v>1</v>
      </c>
      <c r="V716" s="42">
        <v>0</v>
      </c>
      <c r="W716" s="42">
        <v>1</v>
      </c>
      <c r="X716" s="42">
        <v>0</v>
      </c>
      <c r="Y716" s="42">
        <v>0</v>
      </c>
      <c r="Z716" s="42">
        <v>0</v>
      </c>
      <c r="AA716" s="42">
        <v>0</v>
      </c>
      <c r="AB716" s="42">
        <v>1</v>
      </c>
      <c r="AC716" s="42">
        <v>0</v>
      </c>
      <c r="AD716" s="42">
        <v>1</v>
      </c>
      <c r="AE716" s="42">
        <v>0</v>
      </c>
      <c r="AF716" s="42">
        <v>0</v>
      </c>
      <c r="AG716" s="49">
        <v>7</v>
      </c>
      <c r="AH716" s="49">
        <v>0</v>
      </c>
      <c r="AI716" s="49">
        <v>9</v>
      </c>
      <c r="AJ716" s="42">
        <v>0</v>
      </c>
      <c r="AK716" s="42">
        <v>0</v>
      </c>
      <c r="AL716" s="42">
        <v>0</v>
      </c>
      <c r="AM716" s="42">
        <v>0.5</v>
      </c>
      <c r="AN716" s="42">
        <v>3000</v>
      </c>
      <c r="AO716" s="42">
        <v>0.2</v>
      </c>
      <c r="AP716" s="42">
        <v>20</v>
      </c>
      <c r="AQ716" s="49">
        <v>0</v>
      </c>
      <c r="AR716" s="42" t="s">
        <v>138</v>
      </c>
      <c r="AS716" s="19" t="s">
        <v>484</v>
      </c>
      <c r="AT716" s="42" t="s">
        <v>177</v>
      </c>
      <c r="AU716" s="42">
        <v>12000006</v>
      </c>
      <c r="AV716" s="51">
        <v>20000038</v>
      </c>
      <c r="AW716" s="43" t="s">
        <v>178</v>
      </c>
      <c r="AX716" s="43" t="s">
        <v>138</v>
      </c>
      <c r="AY716" s="44">
        <v>0</v>
      </c>
      <c r="AZ716" s="44">
        <v>0</v>
      </c>
      <c r="BA716" s="54"/>
      <c r="BB716" s="42">
        <v>0</v>
      </c>
      <c r="BC716" s="42">
        <v>0</v>
      </c>
      <c r="BD716" s="42">
        <v>0</v>
      </c>
      <c r="BE716" s="42">
        <v>0</v>
      </c>
      <c r="BF716" s="42">
        <v>0</v>
      </c>
      <c r="BG716" s="42">
        <v>0</v>
      </c>
      <c r="BH716" s="42">
        <v>0</v>
      </c>
    </row>
    <row r="717" spans="3:60" ht="20.100000000000001" customHeight="1">
      <c r="C717" s="18">
        <v>70001001</v>
      </c>
      <c r="D717" s="12" t="s">
        <v>367</v>
      </c>
      <c r="E717" s="18">
        <v>1</v>
      </c>
      <c r="F717" s="11">
        <v>60010300</v>
      </c>
      <c r="G717" s="18">
        <v>0</v>
      </c>
      <c r="H717" s="13">
        <v>0</v>
      </c>
      <c r="I717" s="18">
        <v>1</v>
      </c>
      <c r="J717" s="18">
        <v>0</v>
      </c>
      <c r="K717" s="18">
        <v>0</v>
      </c>
      <c r="L717" s="11">
        <v>0</v>
      </c>
      <c r="M717" s="11">
        <v>0</v>
      </c>
      <c r="N717" s="11">
        <v>1</v>
      </c>
      <c r="O717" s="11">
        <v>1</v>
      </c>
      <c r="P717" s="11">
        <v>0.3</v>
      </c>
      <c r="Q717" s="11">
        <v>0</v>
      </c>
      <c r="R717" s="6">
        <v>0</v>
      </c>
      <c r="S717" s="11">
        <v>0</v>
      </c>
      <c r="T717" s="11">
        <v>1</v>
      </c>
      <c r="U717" s="11">
        <v>2</v>
      </c>
      <c r="V717" s="11">
        <v>0</v>
      </c>
      <c r="W717" s="11">
        <v>3</v>
      </c>
      <c r="X717" s="11">
        <v>350</v>
      </c>
      <c r="Y717" s="11">
        <v>0</v>
      </c>
      <c r="Z717" s="11">
        <v>0</v>
      </c>
      <c r="AA717" s="11">
        <v>0</v>
      </c>
      <c r="AB717" s="11">
        <v>0</v>
      </c>
      <c r="AC717" s="11">
        <v>0</v>
      </c>
      <c r="AD717" s="11">
        <v>9</v>
      </c>
      <c r="AE717" s="11">
        <v>2</v>
      </c>
      <c r="AF717" s="11" t="s">
        <v>147</v>
      </c>
      <c r="AG717" s="6">
        <v>0</v>
      </c>
      <c r="AH717" s="6">
        <v>2</v>
      </c>
      <c r="AI717" s="6">
        <v>1.5</v>
      </c>
      <c r="AJ717" s="11">
        <v>0</v>
      </c>
      <c r="AK717" s="11">
        <v>0</v>
      </c>
      <c r="AL717" s="11">
        <v>0</v>
      </c>
      <c r="AM717" s="11">
        <v>1</v>
      </c>
      <c r="AN717" s="11">
        <v>3000</v>
      </c>
      <c r="AO717" s="11">
        <v>0.5</v>
      </c>
      <c r="AP717" s="11">
        <v>0</v>
      </c>
      <c r="AQ717" s="6">
        <v>0</v>
      </c>
      <c r="AR717" s="11" t="s">
        <v>138</v>
      </c>
      <c r="AS717" s="12" t="s">
        <v>197</v>
      </c>
      <c r="AT717" s="11" t="s">
        <v>368</v>
      </c>
      <c r="AU717" s="18">
        <v>10000007</v>
      </c>
      <c r="AV717" s="18">
        <v>21000110</v>
      </c>
      <c r="AW717" s="12" t="s">
        <v>140</v>
      </c>
      <c r="AX717" s="11">
        <v>0</v>
      </c>
      <c r="AY717" s="13">
        <v>0</v>
      </c>
      <c r="AZ717" s="13">
        <v>0</v>
      </c>
      <c r="BA717" s="37" t="s">
        <v>369</v>
      </c>
      <c r="BB717" s="11">
        <v>0</v>
      </c>
      <c r="BC717" s="11">
        <v>0</v>
      </c>
      <c r="BD717" s="11">
        <v>0</v>
      </c>
      <c r="BE717" s="11">
        <v>0</v>
      </c>
      <c r="BF717" s="11">
        <v>0</v>
      </c>
      <c r="BG717" s="11">
        <v>0</v>
      </c>
      <c r="BH717" s="9">
        <v>0</v>
      </c>
    </row>
    <row r="718" spans="3:60" ht="20.100000000000001" customHeight="1">
      <c r="C718" s="18">
        <v>70101001</v>
      </c>
      <c r="D718" s="12" t="s">
        <v>882</v>
      </c>
      <c r="E718" s="18">
        <v>1</v>
      </c>
      <c r="F718" s="11">
        <v>60010300</v>
      </c>
      <c r="G718" s="18">
        <v>0</v>
      </c>
      <c r="H718" s="13">
        <v>0</v>
      </c>
      <c r="I718" s="18">
        <v>1</v>
      </c>
      <c r="J718" s="18">
        <v>0</v>
      </c>
      <c r="K718" s="18">
        <v>0</v>
      </c>
      <c r="L718" s="11">
        <v>0</v>
      </c>
      <c r="M718" s="11">
        <v>0</v>
      </c>
      <c r="N718" s="11">
        <v>1</v>
      </c>
      <c r="O718" s="11">
        <v>2</v>
      </c>
      <c r="P718" s="11">
        <v>0.8</v>
      </c>
      <c r="Q718" s="11">
        <v>0</v>
      </c>
      <c r="R718" s="6">
        <v>0</v>
      </c>
      <c r="S718" s="11">
        <v>0</v>
      </c>
      <c r="T718" s="11">
        <v>1</v>
      </c>
      <c r="U718" s="11">
        <v>2</v>
      </c>
      <c r="V718" s="11">
        <v>0</v>
      </c>
      <c r="W718" s="11">
        <v>0</v>
      </c>
      <c r="X718" s="11">
        <v>0</v>
      </c>
      <c r="Y718" s="11">
        <v>0</v>
      </c>
      <c r="Z718" s="11">
        <v>0</v>
      </c>
      <c r="AA718" s="11">
        <v>0</v>
      </c>
      <c r="AB718" s="11">
        <v>0</v>
      </c>
      <c r="AC718" s="11">
        <v>0</v>
      </c>
      <c r="AD718" s="11">
        <v>20</v>
      </c>
      <c r="AE718" s="11">
        <v>0</v>
      </c>
      <c r="AF718" s="11">
        <v>0</v>
      </c>
      <c r="AG718" s="6">
        <v>2</v>
      </c>
      <c r="AH718" s="6">
        <v>2</v>
      </c>
      <c r="AI718" s="6">
        <v>1.5</v>
      </c>
      <c r="AJ718" s="11">
        <v>0</v>
      </c>
      <c r="AK718" s="11">
        <v>0</v>
      </c>
      <c r="AL718" s="11">
        <v>0</v>
      </c>
      <c r="AM718" s="11">
        <v>1</v>
      </c>
      <c r="AN718" s="11">
        <v>3000</v>
      </c>
      <c r="AO718" s="11">
        <v>0.5</v>
      </c>
      <c r="AP718" s="11">
        <v>0</v>
      </c>
      <c r="AQ718" s="6">
        <v>0</v>
      </c>
      <c r="AR718" s="11" t="s">
        <v>138</v>
      </c>
      <c r="AS718" s="12" t="s">
        <v>139</v>
      </c>
      <c r="AT718" s="11" t="s">
        <v>368</v>
      </c>
      <c r="AU718" s="18">
        <v>0</v>
      </c>
      <c r="AV718" s="18">
        <v>0</v>
      </c>
      <c r="AW718" s="12" t="s">
        <v>327</v>
      </c>
      <c r="AX718" s="11" t="s">
        <v>883</v>
      </c>
      <c r="AY718" s="13">
        <v>0</v>
      </c>
      <c r="AZ718" s="13">
        <v>0</v>
      </c>
      <c r="BA718" s="37" t="s">
        <v>884</v>
      </c>
      <c r="BB718" s="11">
        <v>0</v>
      </c>
      <c r="BC718" s="11">
        <v>0</v>
      </c>
      <c r="BD718" s="11">
        <v>0</v>
      </c>
      <c r="BE718" s="11">
        <v>0</v>
      </c>
      <c r="BF718" s="11">
        <v>0</v>
      </c>
      <c r="BG718" s="11">
        <v>0</v>
      </c>
      <c r="BH718" s="9">
        <v>0</v>
      </c>
    </row>
    <row r="719" spans="3:60" ht="21.75" customHeight="1">
      <c r="C719" s="18">
        <v>70102001</v>
      </c>
      <c r="D719" s="12" t="s">
        <v>486</v>
      </c>
      <c r="E719" s="18">
        <v>1</v>
      </c>
      <c r="F719" s="11">
        <v>60010100</v>
      </c>
      <c r="G719" s="18">
        <v>0</v>
      </c>
      <c r="H719" s="13">
        <v>0</v>
      </c>
      <c r="I719" s="18">
        <v>1</v>
      </c>
      <c r="J719" s="18">
        <v>0</v>
      </c>
      <c r="K719" s="18">
        <v>0</v>
      </c>
      <c r="L719" s="11">
        <v>0</v>
      </c>
      <c r="M719" s="11">
        <v>0</v>
      </c>
      <c r="N719" s="11">
        <v>1</v>
      </c>
      <c r="O719" s="11">
        <v>3</v>
      </c>
      <c r="P719" s="11">
        <v>1</v>
      </c>
      <c r="Q719" s="11">
        <v>0</v>
      </c>
      <c r="R719" s="6">
        <v>0</v>
      </c>
      <c r="S719" s="11">
        <v>0</v>
      </c>
      <c r="T719" s="11">
        <v>1</v>
      </c>
      <c r="U719" s="11">
        <v>2</v>
      </c>
      <c r="V719" s="11">
        <v>0</v>
      </c>
      <c r="W719" s="11">
        <v>3</v>
      </c>
      <c r="X719" s="11">
        <v>0</v>
      </c>
      <c r="Y719" s="11">
        <v>1</v>
      </c>
      <c r="Z719" s="11">
        <v>0</v>
      </c>
      <c r="AA719" s="11">
        <v>0</v>
      </c>
      <c r="AB719" s="11">
        <v>0</v>
      </c>
      <c r="AC719" s="11">
        <v>0</v>
      </c>
      <c r="AD719" s="11">
        <v>9</v>
      </c>
      <c r="AE719" s="11">
        <v>1</v>
      </c>
      <c r="AF719" s="11">
        <v>4</v>
      </c>
      <c r="AG719" s="6">
        <v>0</v>
      </c>
      <c r="AH719" s="6">
        <v>1</v>
      </c>
      <c r="AI719" s="6">
        <v>2</v>
      </c>
      <c r="AJ719" s="11">
        <v>0</v>
      </c>
      <c r="AK719" s="11">
        <v>0</v>
      </c>
      <c r="AL719" s="11">
        <v>0</v>
      </c>
      <c r="AM719" s="11">
        <v>3</v>
      </c>
      <c r="AN719" s="11">
        <v>5000</v>
      </c>
      <c r="AO719" s="11">
        <v>2.5</v>
      </c>
      <c r="AP719" s="11">
        <v>0</v>
      </c>
      <c r="AQ719" s="6">
        <v>0</v>
      </c>
      <c r="AR719" s="11" t="s">
        <v>885</v>
      </c>
      <c r="AS719" s="12" t="s">
        <v>197</v>
      </c>
      <c r="AT719" s="11" t="s">
        <v>375</v>
      </c>
      <c r="AU719" s="18">
        <v>10000007</v>
      </c>
      <c r="AV719" s="18">
        <v>70102001</v>
      </c>
      <c r="AW719" s="12" t="s">
        <v>140</v>
      </c>
      <c r="AX719" s="11" t="s">
        <v>886</v>
      </c>
      <c r="AY719" s="13">
        <v>0</v>
      </c>
      <c r="AZ719" s="13">
        <v>0</v>
      </c>
      <c r="BA719" s="37" t="s">
        <v>887</v>
      </c>
      <c r="BB719" s="11">
        <v>0</v>
      </c>
      <c r="BC719" s="11">
        <v>0</v>
      </c>
      <c r="BD719" s="11">
        <v>0</v>
      </c>
      <c r="BE719" s="11">
        <v>0</v>
      </c>
      <c r="BF719" s="11">
        <v>0</v>
      </c>
      <c r="BG719" s="11">
        <v>0</v>
      </c>
      <c r="BH719" s="9">
        <v>0</v>
      </c>
    </row>
    <row r="720" spans="3:60" ht="20.100000000000001" customHeight="1">
      <c r="C720" s="18">
        <v>70102002</v>
      </c>
      <c r="D720" s="19" t="s">
        <v>401</v>
      </c>
      <c r="E720" s="18">
        <v>1</v>
      </c>
      <c r="F720" s="18">
        <v>60010500</v>
      </c>
      <c r="G720" s="18">
        <v>0</v>
      </c>
      <c r="H720" s="13">
        <v>0</v>
      </c>
      <c r="I720" s="18">
        <v>1</v>
      </c>
      <c r="J720" s="18">
        <v>0</v>
      </c>
      <c r="K720" s="18">
        <v>0</v>
      </c>
      <c r="L720" s="18">
        <v>0</v>
      </c>
      <c r="M720" s="18">
        <v>0</v>
      </c>
      <c r="N720" s="18">
        <v>1</v>
      </c>
      <c r="O720" s="18">
        <v>2</v>
      </c>
      <c r="P720" s="18">
        <v>0.6</v>
      </c>
      <c r="Q720" s="18">
        <v>0</v>
      </c>
      <c r="R720" s="6">
        <v>0</v>
      </c>
      <c r="S720" s="13">
        <v>0</v>
      </c>
      <c r="T720" s="11">
        <v>1</v>
      </c>
      <c r="U720" s="18">
        <v>2</v>
      </c>
      <c r="V720" s="18">
        <v>0</v>
      </c>
      <c r="W720" s="18">
        <v>0</v>
      </c>
      <c r="X720" s="18">
        <v>0</v>
      </c>
      <c r="Y720" s="18">
        <v>0</v>
      </c>
      <c r="Z720" s="18">
        <v>0</v>
      </c>
      <c r="AA720" s="18">
        <v>0</v>
      </c>
      <c r="AB720" s="18">
        <v>0</v>
      </c>
      <c r="AC720" s="18">
        <v>0</v>
      </c>
      <c r="AD720" s="18">
        <v>20</v>
      </c>
      <c r="AE720" s="18">
        <v>0</v>
      </c>
      <c r="AF720" s="18">
        <v>0</v>
      </c>
      <c r="AG720" s="6">
        <v>2</v>
      </c>
      <c r="AH720" s="6">
        <v>0</v>
      </c>
      <c r="AI720" s="6">
        <v>0</v>
      </c>
      <c r="AJ720" s="18">
        <v>0</v>
      </c>
      <c r="AK720" s="18">
        <v>0</v>
      </c>
      <c r="AL720" s="18">
        <v>0</v>
      </c>
      <c r="AM720" s="18">
        <v>0</v>
      </c>
      <c r="AN720" s="18">
        <v>1000</v>
      </c>
      <c r="AO720" s="18">
        <v>0</v>
      </c>
      <c r="AP720" s="18">
        <v>0</v>
      </c>
      <c r="AQ720" s="6">
        <v>90102001</v>
      </c>
      <c r="AR720" s="18" t="s">
        <v>138</v>
      </c>
      <c r="AS720" s="19" t="s">
        <v>139</v>
      </c>
      <c r="AT720" s="18" t="s">
        <v>230</v>
      </c>
      <c r="AU720" s="18">
        <v>0</v>
      </c>
      <c r="AV720" s="18">
        <v>40000003</v>
      </c>
      <c r="AW720" s="19" t="s">
        <v>140</v>
      </c>
      <c r="AX720" s="19" t="s">
        <v>138</v>
      </c>
      <c r="AY720" s="13">
        <v>0</v>
      </c>
      <c r="AZ720" s="13">
        <v>0</v>
      </c>
      <c r="BA720" s="58" t="s">
        <v>402</v>
      </c>
      <c r="BB720" s="18">
        <v>0</v>
      </c>
      <c r="BC720" s="11">
        <v>0</v>
      </c>
      <c r="BD720" s="18">
        <v>0</v>
      </c>
      <c r="BE720" s="18">
        <v>0</v>
      </c>
      <c r="BF720" s="18">
        <v>0</v>
      </c>
      <c r="BG720" s="18">
        <v>0</v>
      </c>
      <c r="BH720" s="9">
        <v>0</v>
      </c>
    </row>
    <row r="721" spans="3:60" ht="20.100000000000001" customHeight="1">
      <c r="C721" s="18">
        <v>70103001</v>
      </c>
      <c r="D721" s="12" t="s">
        <v>403</v>
      </c>
      <c r="E721" s="18">
        <v>1</v>
      </c>
      <c r="F721" s="11">
        <v>60010300</v>
      </c>
      <c r="G721" s="18">
        <v>0</v>
      </c>
      <c r="H721" s="13">
        <v>0</v>
      </c>
      <c r="I721" s="18">
        <v>1</v>
      </c>
      <c r="J721" s="18">
        <v>0</v>
      </c>
      <c r="K721" s="18">
        <v>0</v>
      </c>
      <c r="L721" s="11">
        <v>0</v>
      </c>
      <c r="M721" s="11">
        <v>0</v>
      </c>
      <c r="N721" s="11">
        <v>1</v>
      </c>
      <c r="O721" s="11">
        <v>1</v>
      </c>
      <c r="P721" s="11">
        <v>0.5</v>
      </c>
      <c r="Q721" s="11">
        <v>0</v>
      </c>
      <c r="R721" s="6">
        <v>0</v>
      </c>
      <c r="S721" s="11">
        <v>0</v>
      </c>
      <c r="T721" s="11">
        <v>1</v>
      </c>
      <c r="U721" s="11">
        <v>2</v>
      </c>
      <c r="V721" s="11">
        <v>0</v>
      </c>
      <c r="W721" s="11">
        <v>3</v>
      </c>
      <c r="X721" s="11">
        <v>0</v>
      </c>
      <c r="Y721" s="11">
        <v>0</v>
      </c>
      <c r="Z721" s="11">
        <v>0</v>
      </c>
      <c r="AA721" s="11">
        <v>0</v>
      </c>
      <c r="AB721" s="11">
        <v>0</v>
      </c>
      <c r="AC721" s="11">
        <v>0</v>
      </c>
      <c r="AD721" s="11">
        <v>12</v>
      </c>
      <c r="AE721" s="11">
        <v>2</v>
      </c>
      <c r="AF721" s="11" t="s">
        <v>147</v>
      </c>
      <c r="AG721" s="6">
        <v>0</v>
      </c>
      <c r="AH721" s="6">
        <v>2</v>
      </c>
      <c r="AI721" s="6">
        <v>1.5</v>
      </c>
      <c r="AJ721" s="11">
        <v>0</v>
      </c>
      <c r="AK721" s="11">
        <v>0</v>
      </c>
      <c r="AL721" s="11">
        <v>0</v>
      </c>
      <c r="AM721" s="11">
        <v>2.5</v>
      </c>
      <c r="AN721" s="11">
        <v>4000</v>
      </c>
      <c r="AO721" s="11">
        <v>2</v>
      </c>
      <c r="AP721" s="11">
        <v>0</v>
      </c>
      <c r="AQ721" s="6">
        <v>0</v>
      </c>
      <c r="AR721" s="11" t="s">
        <v>138</v>
      </c>
      <c r="AS721" s="19" t="s">
        <v>197</v>
      </c>
      <c r="AT721" s="11" t="s">
        <v>368</v>
      </c>
      <c r="AU721" s="18">
        <v>10001007</v>
      </c>
      <c r="AV721" s="18">
        <v>70103001</v>
      </c>
      <c r="AW721" s="12" t="s">
        <v>140</v>
      </c>
      <c r="AX721" s="11">
        <v>0</v>
      </c>
      <c r="AY721" s="13">
        <v>0</v>
      </c>
      <c r="AZ721" s="13">
        <v>0</v>
      </c>
      <c r="BA721" s="37" t="s">
        <v>404</v>
      </c>
      <c r="BB721" s="11">
        <v>0</v>
      </c>
      <c r="BC721" s="11">
        <v>0</v>
      </c>
      <c r="BD721" s="11">
        <v>0</v>
      </c>
      <c r="BE721" s="11">
        <v>0</v>
      </c>
      <c r="BF721" s="11">
        <v>0</v>
      </c>
      <c r="BG721" s="11">
        <v>0</v>
      </c>
      <c r="BH721" s="9">
        <v>0</v>
      </c>
    </row>
    <row r="722" spans="3:60" ht="20.100000000000001" customHeight="1">
      <c r="C722" s="18">
        <v>70103002</v>
      </c>
      <c r="D722" s="19" t="s">
        <v>401</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8">
        <v>20</v>
      </c>
      <c r="AE722" s="18">
        <v>0</v>
      </c>
      <c r="AF722" s="18">
        <v>0</v>
      </c>
      <c r="AG722" s="6">
        <v>0</v>
      </c>
      <c r="AH722" s="6">
        <v>0</v>
      </c>
      <c r="AI722" s="6">
        <v>0</v>
      </c>
      <c r="AJ722" s="18">
        <v>0</v>
      </c>
      <c r="AK722" s="18">
        <v>0</v>
      </c>
      <c r="AL722" s="18">
        <v>0</v>
      </c>
      <c r="AM722" s="18">
        <v>0</v>
      </c>
      <c r="AN722" s="18">
        <v>1000</v>
      </c>
      <c r="AO722" s="18">
        <v>0</v>
      </c>
      <c r="AP722" s="18">
        <v>0</v>
      </c>
      <c r="AQ722" s="6">
        <v>90103001</v>
      </c>
      <c r="AR722" s="18" t="s">
        <v>138</v>
      </c>
      <c r="AS722" s="19" t="s">
        <v>138</v>
      </c>
      <c r="AT722" s="18" t="s">
        <v>230</v>
      </c>
      <c r="AU722" s="18">
        <v>0</v>
      </c>
      <c r="AV722" s="18">
        <v>40000003</v>
      </c>
      <c r="AW722" s="19" t="s">
        <v>140</v>
      </c>
      <c r="AX722" s="19" t="s">
        <v>138</v>
      </c>
      <c r="AY722" s="13">
        <v>0</v>
      </c>
      <c r="AZ722" s="13">
        <v>0</v>
      </c>
      <c r="BA722" s="58" t="s">
        <v>888</v>
      </c>
      <c r="BB722" s="18">
        <v>0</v>
      </c>
      <c r="BC722" s="11">
        <v>0</v>
      </c>
      <c r="BD722" s="18">
        <v>0</v>
      </c>
      <c r="BE722" s="18">
        <v>0</v>
      </c>
      <c r="BF722" s="18">
        <v>0</v>
      </c>
      <c r="BG722" s="18">
        <v>0</v>
      </c>
      <c r="BH722" s="9">
        <v>0</v>
      </c>
    </row>
    <row r="723" spans="3:60" ht="20.100000000000001" customHeight="1">
      <c r="C723" s="18">
        <v>70103003</v>
      </c>
      <c r="D723" s="12" t="s">
        <v>889</v>
      </c>
      <c r="E723" s="18">
        <v>1</v>
      </c>
      <c r="F723" s="11">
        <v>60010100</v>
      </c>
      <c r="G723" s="18">
        <v>0</v>
      </c>
      <c r="H723" s="13">
        <v>0</v>
      </c>
      <c r="I723" s="18">
        <v>1</v>
      </c>
      <c r="J723" s="18">
        <v>0</v>
      </c>
      <c r="K723" s="18">
        <v>0</v>
      </c>
      <c r="L723" s="11">
        <v>0</v>
      </c>
      <c r="M723" s="11">
        <v>0</v>
      </c>
      <c r="N723" s="11">
        <v>1</v>
      </c>
      <c r="O723" s="11">
        <v>1</v>
      </c>
      <c r="P723" s="11">
        <v>0.5</v>
      </c>
      <c r="Q723" s="11">
        <v>0</v>
      </c>
      <c r="R723" s="6">
        <v>0</v>
      </c>
      <c r="S723" s="11">
        <v>0</v>
      </c>
      <c r="T723" s="11">
        <v>1</v>
      </c>
      <c r="U723" s="11">
        <v>2</v>
      </c>
      <c r="V723" s="11">
        <v>0</v>
      </c>
      <c r="W723" s="11">
        <v>3</v>
      </c>
      <c r="X723" s="11">
        <v>0</v>
      </c>
      <c r="Y723" s="11">
        <v>1</v>
      </c>
      <c r="Z723" s="11">
        <v>0</v>
      </c>
      <c r="AA723" s="11">
        <v>0</v>
      </c>
      <c r="AB723" s="11">
        <v>0</v>
      </c>
      <c r="AC723" s="11">
        <v>0</v>
      </c>
      <c r="AD723" s="11">
        <v>8</v>
      </c>
      <c r="AE723" s="11">
        <v>1</v>
      </c>
      <c r="AF723" s="11">
        <v>3</v>
      </c>
      <c r="AG723" s="6">
        <v>1</v>
      </c>
      <c r="AH723" s="6">
        <v>1</v>
      </c>
      <c r="AI723" s="6">
        <v>1.5</v>
      </c>
      <c r="AJ723" s="11">
        <v>0</v>
      </c>
      <c r="AK723" s="11">
        <v>0</v>
      </c>
      <c r="AL723" s="11">
        <v>0</v>
      </c>
      <c r="AM723" s="11">
        <v>0.5</v>
      </c>
      <c r="AN723" s="11">
        <v>5000</v>
      </c>
      <c r="AO723" s="11">
        <v>3</v>
      </c>
      <c r="AP723" s="11">
        <v>0</v>
      </c>
      <c r="AQ723" s="6">
        <v>0</v>
      </c>
      <c r="AR723" s="11" t="s">
        <v>138</v>
      </c>
      <c r="AS723" s="19" t="s">
        <v>139</v>
      </c>
      <c r="AT723" s="11" t="s">
        <v>375</v>
      </c>
      <c r="AU723" s="18">
        <v>10000007</v>
      </c>
      <c r="AV723" s="18">
        <v>70103003</v>
      </c>
      <c r="AW723" s="12" t="s">
        <v>140</v>
      </c>
      <c r="AX723" s="11" t="s">
        <v>890</v>
      </c>
      <c r="AY723" s="13">
        <v>0</v>
      </c>
      <c r="AZ723" s="13">
        <v>0</v>
      </c>
      <c r="BA723" s="37" t="s">
        <v>891</v>
      </c>
      <c r="BB723" s="11">
        <v>0</v>
      </c>
      <c r="BC723" s="11">
        <v>0</v>
      </c>
      <c r="BD723" s="11">
        <v>0</v>
      </c>
      <c r="BE723" s="11">
        <v>0</v>
      </c>
      <c r="BF723" s="11">
        <v>0</v>
      </c>
      <c r="BG723" s="11">
        <v>0</v>
      </c>
      <c r="BH723" s="9">
        <v>0</v>
      </c>
    </row>
    <row r="724" spans="3:60" ht="20.100000000000001" customHeight="1">
      <c r="C724" s="18">
        <v>70104001</v>
      </c>
      <c r="D724" s="12" t="s">
        <v>892</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5</v>
      </c>
      <c r="AE724" s="11">
        <v>1</v>
      </c>
      <c r="AF724" s="11" t="s">
        <v>497</v>
      </c>
      <c r="AG724" s="6">
        <v>1</v>
      </c>
      <c r="AH724" s="6">
        <v>1</v>
      </c>
      <c r="AI724" s="6">
        <v>1.5</v>
      </c>
      <c r="AJ724" s="11">
        <v>0</v>
      </c>
      <c r="AK724" s="11">
        <v>0</v>
      </c>
      <c r="AL724" s="11">
        <v>0</v>
      </c>
      <c r="AM724" s="11">
        <v>0.5</v>
      </c>
      <c r="AN724" s="11">
        <v>5000</v>
      </c>
      <c r="AO724" s="11">
        <v>2</v>
      </c>
      <c r="AP724" s="11">
        <v>0</v>
      </c>
      <c r="AQ724" s="6">
        <v>0</v>
      </c>
      <c r="AR724" s="11" t="s">
        <v>138</v>
      </c>
      <c r="AS724" s="12" t="s">
        <v>197</v>
      </c>
      <c r="AT724" s="11" t="s">
        <v>375</v>
      </c>
      <c r="AU724" s="18">
        <v>10000007</v>
      </c>
      <c r="AV724" s="18">
        <v>70104001</v>
      </c>
      <c r="AW724" s="12" t="s">
        <v>140</v>
      </c>
      <c r="AX724" s="11" t="s">
        <v>893</v>
      </c>
      <c r="AY724" s="13">
        <v>0</v>
      </c>
      <c r="AZ724" s="13">
        <v>0</v>
      </c>
      <c r="BA724" s="37" t="s">
        <v>894</v>
      </c>
      <c r="BB724" s="11">
        <v>0</v>
      </c>
      <c r="BC724" s="11">
        <v>0</v>
      </c>
      <c r="BD724" s="11">
        <v>0</v>
      </c>
      <c r="BE724" s="11">
        <v>0</v>
      </c>
      <c r="BF724" s="11">
        <v>0</v>
      </c>
      <c r="BG724" s="11">
        <v>0</v>
      </c>
      <c r="BH724" s="9">
        <v>0</v>
      </c>
    </row>
    <row r="725" spans="3:60" ht="20.100000000000001" customHeight="1">
      <c r="C725" s="18">
        <v>70104002</v>
      </c>
      <c r="D725" s="19" t="s">
        <v>353</v>
      </c>
      <c r="E725" s="18">
        <v>1</v>
      </c>
      <c r="F725" s="18">
        <v>60010500</v>
      </c>
      <c r="G725" s="18">
        <v>0</v>
      </c>
      <c r="H725" s="13">
        <v>0</v>
      </c>
      <c r="I725" s="18">
        <v>1</v>
      </c>
      <c r="J725" s="18">
        <v>0</v>
      </c>
      <c r="K725" s="18">
        <v>0</v>
      </c>
      <c r="L725" s="18">
        <v>0</v>
      </c>
      <c r="M725" s="18">
        <v>0</v>
      </c>
      <c r="N725" s="18">
        <v>1</v>
      </c>
      <c r="O725" s="18">
        <v>2</v>
      </c>
      <c r="P725" s="18">
        <v>0.3</v>
      </c>
      <c r="Q725" s="18">
        <v>0</v>
      </c>
      <c r="R725" s="6">
        <v>0</v>
      </c>
      <c r="S725" s="13">
        <v>0</v>
      </c>
      <c r="T725" s="11">
        <v>1</v>
      </c>
      <c r="U725" s="18">
        <v>2</v>
      </c>
      <c r="V725" s="18">
        <v>0</v>
      </c>
      <c r="W725" s="18">
        <v>0</v>
      </c>
      <c r="X725" s="18">
        <v>0</v>
      </c>
      <c r="Y725" s="18">
        <v>0</v>
      </c>
      <c r="Z725" s="18">
        <v>0</v>
      </c>
      <c r="AA725" s="18">
        <v>0</v>
      </c>
      <c r="AB725" s="18">
        <v>0</v>
      </c>
      <c r="AC725" s="18">
        <v>0</v>
      </c>
      <c r="AD725" s="18">
        <v>99999</v>
      </c>
      <c r="AE725" s="18">
        <v>0</v>
      </c>
      <c r="AF725" s="18">
        <v>0</v>
      </c>
      <c r="AG725" s="6">
        <v>2</v>
      </c>
      <c r="AH725" s="6">
        <v>0</v>
      </c>
      <c r="AI725" s="6">
        <v>0</v>
      </c>
      <c r="AJ725" s="18">
        <v>0</v>
      </c>
      <c r="AK725" s="18">
        <v>0</v>
      </c>
      <c r="AL725" s="18">
        <v>0</v>
      </c>
      <c r="AM725" s="18">
        <v>0</v>
      </c>
      <c r="AN725" s="18">
        <v>1000</v>
      </c>
      <c r="AO725" s="18">
        <v>0</v>
      </c>
      <c r="AP725" s="18">
        <v>0</v>
      </c>
      <c r="AQ725" s="6">
        <v>90104002</v>
      </c>
      <c r="AR725" s="18" t="s">
        <v>138</v>
      </c>
      <c r="AS725" s="19" t="s">
        <v>139</v>
      </c>
      <c r="AT725" s="18" t="s">
        <v>230</v>
      </c>
      <c r="AU725" s="18">
        <v>0</v>
      </c>
      <c r="AV725" s="18">
        <v>0</v>
      </c>
      <c r="AW725" s="19" t="s">
        <v>140</v>
      </c>
      <c r="AX725" s="19" t="s">
        <v>138</v>
      </c>
      <c r="AY725" s="13">
        <v>0</v>
      </c>
      <c r="AZ725" s="13">
        <v>0</v>
      </c>
      <c r="BA725" s="58" t="s">
        <v>354</v>
      </c>
      <c r="BB725" s="18">
        <v>0</v>
      </c>
      <c r="BC725" s="11">
        <v>0</v>
      </c>
      <c r="BD725" s="18">
        <v>0</v>
      </c>
      <c r="BE725" s="18">
        <v>0</v>
      </c>
      <c r="BF725" s="18">
        <v>0</v>
      </c>
      <c r="BG725" s="18">
        <v>0</v>
      </c>
      <c r="BH725" s="9">
        <v>0</v>
      </c>
    </row>
    <row r="726" spans="3:60" ht="20.100000000000001" customHeight="1">
      <c r="C726" s="18">
        <v>70104003</v>
      </c>
      <c r="D726" s="12" t="s">
        <v>623</v>
      </c>
      <c r="E726" s="18">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5</v>
      </c>
      <c r="X726" s="11">
        <v>0</v>
      </c>
      <c r="Y726" s="11">
        <v>1</v>
      </c>
      <c r="Z726" s="11">
        <v>0</v>
      </c>
      <c r="AA726" s="11">
        <v>0</v>
      </c>
      <c r="AB726" s="11">
        <v>0</v>
      </c>
      <c r="AC726" s="11">
        <v>0</v>
      </c>
      <c r="AD726" s="11">
        <v>10</v>
      </c>
      <c r="AE726" s="11">
        <v>1</v>
      </c>
      <c r="AF726" s="11" t="s">
        <v>374</v>
      </c>
      <c r="AG726" s="6">
        <v>0</v>
      </c>
      <c r="AH726" s="6">
        <v>1</v>
      </c>
      <c r="AI726" s="6">
        <v>3</v>
      </c>
      <c r="AJ726" s="11">
        <v>0</v>
      </c>
      <c r="AK726" s="11">
        <v>0</v>
      </c>
      <c r="AL726" s="11">
        <v>0</v>
      </c>
      <c r="AM726" s="11">
        <v>3.5</v>
      </c>
      <c r="AN726" s="11">
        <v>5000</v>
      </c>
      <c r="AO726" s="11">
        <v>3</v>
      </c>
      <c r="AP726" s="11">
        <v>0</v>
      </c>
      <c r="AQ726" s="6">
        <v>0</v>
      </c>
      <c r="AR726" s="11" t="s">
        <v>138</v>
      </c>
      <c r="AS726" s="12" t="s">
        <v>180</v>
      </c>
      <c r="AT726" s="11" t="s">
        <v>375</v>
      </c>
      <c r="AU726" s="18">
        <v>10000007</v>
      </c>
      <c r="AV726" s="18">
        <v>70104003</v>
      </c>
      <c r="AW726" s="12" t="s">
        <v>140</v>
      </c>
      <c r="AX726" s="11" t="s">
        <v>895</v>
      </c>
      <c r="AY726" s="13">
        <v>0</v>
      </c>
      <c r="AZ726" s="13">
        <v>0</v>
      </c>
      <c r="BA726" s="37" t="s">
        <v>896</v>
      </c>
      <c r="BB726" s="11">
        <v>0</v>
      </c>
      <c r="BC726" s="11">
        <v>0</v>
      </c>
      <c r="BD726" s="11">
        <v>0</v>
      </c>
      <c r="BE726" s="11">
        <v>0</v>
      </c>
      <c r="BF726" s="11">
        <v>0</v>
      </c>
      <c r="BG726" s="11">
        <v>0</v>
      </c>
      <c r="BH726" s="9">
        <v>0</v>
      </c>
    </row>
    <row r="727" spans="3:60" ht="20.100000000000001" customHeight="1">
      <c r="C727" s="18">
        <v>70105001</v>
      </c>
      <c r="D727" s="12" t="s">
        <v>486</v>
      </c>
      <c r="E727" s="18">
        <v>1</v>
      </c>
      <c r="F727" s="11">
        <v>60010100</v>
      </c>
      <c r="G727" s="18">
        <v>0</v>
      </c>
      <c r="H727" s="13">
        <v>0</v>
      </c>
      <c r="I727" s="18">
        <v>1</v>
      </c>
      <c r="J727" s="18">
        <v>0</v>
      </c>
      <c r="K727" s="18">
        <v>0</v>
      </c>
      <c r="L727" s="11">
        <v>0</v>
      </c>
      <c r="M727" s="11">
        <v>0</v>
      </c>
      <c r="N727" s="11">
        <v>1</v>
      </c>
      <c r="O727" s="11">
        <v>1</v>
      </c>
      <c r="P727" s="11">
        <v>1</v>
      </c>
      <c r="Q727" s="11">
        <v>0</v>
      </c>
      <c r="R727" s="6">
        <v>0</v>
      </c>
      <c r="S727" s="11">
        <v>0</v>
      </c>
      <c r="T727" s="11">
        <v>1</v>
      </c>
      <c r="U727" s="11">
        <v>2</v>
      </c>
      <c r="V727" s="11">
        <v>0</v>
      </c>
      <c r="W727" s="11">
        <v>2</v>
      </c>
      <c r="X727" s="11">
        <v>0</v>
      </c>
      <c r="Y727" s="11">
        <v>1</v>
      </c>
      <c r="Z727" s="11">
        <v>0</v>
      </c>
      <c r="AA727" s="11">
        <v>0</v>
      </c>
      <c r="AB727" s="11">
        <v>0</v>
      </c>
      <c r="AC727" s="11">
        <v>0</v>
      </c>
      <c r="AD727" s="11">
        <v>6</v>
      </c>
      <c r="AE727" s="11">
        <v>1</v>
      </c>
      <c r="AF727" s="11">
        <v>3</v>
      </c>
      <c r="AG727" s="6">
        <v>0</v>
      </c>
      <c r="AH727" s="6">
        <v>0</v>
      </c>
      <c r="AI727" s="6">
        <v>1.5</v>
      </c>
      <c r="AJ727" s="11">
        <v>0</v>
      </c>
      <c r="AK727" s="11">
        <v>0</v>
      </c>
      <c r="AL727" s="11">
        <v>0</v>
      </c>
      <c r="AM727" s="11">
        <v>1</v>
      </c>
      <c r="AN727" s="11">
        <v>5000</v>
      </c>
      <c r="AO727" s="11">
        <v>0.5</v>
      </c>
      <c r="AP727" s="11">
        <v>0</v>
      </c>
      <c r="AQ727" s="6">
        <v>0</v>
      </c>
      <c r="AR727" s="11" t="s">
        <v>138</v>
      </c>
      <c r="AS727" s="19" t="s">
        <v>139</v>
      </c>
      <c r="AT727" s="11" t="s">
        <v>375</v>
      </c>
      <c r="AU727" s="18">
        <v>10000007</v>
      </c>
      <c r="AV727" s="18">
        <v>70105001</v>
      </c>
      <c r="AW727" s="12" t="s">
        <v>140</v>
      </c>
      <c r="AX727" s="11" t="s">
        <v>897</v>
      </c>
      <c r="AY727" s="13">
        <v>0</v>
      </c>
      <c r="AZ727" s="13">
        <v>0</v>
      </c>
      <c r="BA727" s="37" t="s">
        <v>898</v>
      </c>
      <c r="BB727" s="11">
        <v>0</v>
      </c>
      <c r="BC727" s="11">
        <v>0</v>
      </c>
      <c r="BD727" s="11">
        <v>0</v>
      </c>
      <c r="BE727" s="11">
        <v>0</v>
      </c>
      <c r="BF727" s="11">
        <v>0</v>
      </c>
      <c r="BG727" s="11">
        <v>0</v>
      </c>
      <c r="BH727" s="9">
        <v>0</v>
      </c>
    </row>
    <row r="728" spans="3:60" ht="20.100000000000001" customHeight="1">
      <c r="C728" s="18">
        <v>70105002</v>
      </c>
      <c r="D728" s="19" t="s">
        <v>353</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spans="3:60" ht="20.100000000000001" customHeight="1">
      <c r="C729" s="18">
        <v>70105003</v>
      </c>
      <c r="D729" s="12" t="s">
        <v>899</v>
      </c>
      <c r="E729" s="18">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20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900</v>
      </c>
      <c r="AY729" s="13">
        <v>0</v>
      </c>
      <c r="AZ729" s="13">
        <v>0</v>
      </c>
      <c r="BA729" s="37" t="s">
        <v>901</v>
      </c>
      <c r="BB729" s="11">
        <v>0</v>
      </c>
      <c r="BC729" s="11">
        <v>0</v>
      </c>
      <c r="BD729" s="11">
        <v>0</v>
      </c>
      <c r="BE729" s="11">
        <v>0</v>
      </c>
      <c r="BF729" s="11">
        <v>0</v>
      </c>
      <c r="BG729" s="11">
        <v>0</v>
      </c>
      <c r="BH729" s="9">
        <v>0</v>
      </c>
    </row>
    <row r="730" spans="3:60" ht="20.100000000000001" customHeight="1">
      <c r="C730" s="18">
        <v>70105004</v>
      </c>
      <c r="D730" s="19" t="s">
        <v>401</v>
      </c>
      <c r="E730" s="18">
        <v>1</v>
      </c>
      <c r="F730" s="18">
        <v>60010500</v>
      </c>
      <c r="G730" s="18">
        <v>0</v>
      </c>
      <c r="H730" s="13">
        <v>0</v>
      </c>
      <c r="I730" s="18">
        <v>1</v>
      </c>
      <c r="J730" s="18">
        <v>0</v>
      </c>
      <c r="K730" s="18">
        <v>0</v>
      </c>
      <c r="L730" s="18">
        <v>0</v>
      </c>
      <c r="M730" s="18">
        <v>0</v>
      </c>
      <c r="N730" s="18">
        <v>1</v>
      </c>
      <c r="O730" s="18">
        <v>2</v>
      </c>
      <c r="P730" s="18">
        <v>0.6</v>
      </c>
      <c r="Q730" s="18">
        <v>0</v>
      </c>
      <c r="R730" s="6">
        <v>0</v>
      </c>
      <c r="S730" s="13">
        <v>0</v>
      </c>
      <c r="T730" s="11">
        <v>1</v>
      </c>
      <c r="U730" s="18">
        <v>2</v>
      </c>
      <c r="V730" s="18">
        <v>0</v>
      </c>
      <c r="W730" s="18">
        <v>0</v>
      </c>
      <c r="X730" s="18">
        <v>0</v>
      </c>
      <c r="Y730" s="18">
        <v>0</v>
      </c>
      <c r="Z730" s="18">
        <v>0</v>
      </c>
      <c r="AA730" s="18">
        <v>0</v>
      </c>
      <c r="AB730" s="18">
        <v>0</v>
      </c>
      <c r="AC730" s="18">
        <v>0</v>
      </c>
      <c r="AD730" s="18">
        <v>20</v>
      </c>
      <c r="AE730" s="18">
        <v>0</v>
      </c>
      <c r="AF730" s="18">
        <v>0</v>
      </c>
      <c r="AG730" s="6">
        <v>2</v>
      </c>
      <c r="AH730" s="6">
        <v>0</v>
      </c>
      <c r="AI730" s="6">
        <v>0</v>
      </c>
      <c r="AJ730" s="18">
        <v>0</v>
      </c>
      <c r="AK730" s="18">
        <v>0</v>
      </c>
      <c r="AL730" s="18">
        <v>0</v>
      </c>
      <c r="AM730" s="18">
        <v>0</v>
      </c>
      <c r="AN730" s="18">
        <v>1000</v>
      </c>
      <c r="AO730" s="18">
        <v>0</v>
      </c>
      <c r="AP730" s="18">
        <v>0</v>
      </c>
      <c r="AQ730" s="6">
        <v>90103001</v>
      </c>
      <c r="AR730" s="18" t="s">
        <v>138</v>
      </c>
      <c r="AS730" s="19" t="s">
        <v>138</v>
      </c>
      <c r="AT730" s="18" t="s">
        <v>230</v>
      </c>
      <c r="AU730" s="18">
        <v>0</v>
      </c>
      <c r="AV730" s="18">
        <v>40000003</v>
      </c>
      <c r="AW730" s="19" t="s">
        <v>140</v>
      </c>
      <c r="AX730" s="19" t="s">
        <v>138</v>
      </c>
      <c r="AY730" s="13">
        <v>0</v>
      </c>
      <c r="AZ730" s="13">
        <v>0</v>
      </c>
      <c r="BA730" s="58" t="s">
        <v>888</v>
      </c>
      <c r="BB730" s="18">
        <v>0</v>
      </c>
      <c r="BC730" s="11">
        <v>0</v>
      </c>
      <c r="BD730" s="18">
        <v>0</v>
      </c>
      <c r="BE730" s="18">
        <v>0</v>
      </c>
      <c r="BF730" s="18">
        <v>0</v>
      </c>
      <c r="BG730" s="18">
        <v>0</v>
      </c>
      <c r="BH730" s="9">
        <v>0</v>
      </c>
    </row>
    <row r="731" spans="3:60" ht="20.100000000000001" customHeight="1">
      <c r="C731" s="18">
        <v>70106001</v>
      </c>
      <c r="D731" s="19" t="s">
        <v>902</v>
      </c>
      <c r="E731" s="18">
        <v>1</v>
      </c>
      <c r="F731" s="18">
        <v>60010300</v>
      </c>
      <c r="G731" s="18">
        <v>0</v>
      </c>
      <c r="H731" s="13">
        <v>0</v>
      </c>
      <c r="I731" s="18">
        <v>1</v>
      </c>
      <c r="J731" s="18">
        <v>0</v>
      </c>
      <c r="K731" s="18">
        <v>0</v>
      </c>
      <c r="L731" s="18">
        <v>0</v>
      </c>
      <c r="M731" s="18">
        <v>0</v>
      </c>
      <c r="N731" s="18">
        <v>1</v>
      </c>
      <c r="O731" s="18">
        <v>1</v>
      </c>
      <c r="P731" s="18">
        <v>0.5</v>
      </c>
      <c r="Q731" s="18">
        <v>0</v>
      </c>
      <c r="R731" s="6">
        <v>0</v>
      </c>
      <c r="S731" s="13">
        <v>0</v>
      </c>
      <c r="T731" s="11">
        <v>1</v>
      </c>
      <c r="U731" s="18">
        <v>2</v>
      </c>
      <c r="V731" s="18">
        <v>0</v>
      </c>
      <c r="W731" s="18">
        <v>0.5</v>
      </c>
      <c r="X731" s="18">
        <v>0</v>
      </c>
      <c r="Y731" s="18">
        <v>0</v>
      </c>
      <c r="Z731" s="18">
        <v>0</v>
      </c>
      <c r="AA731" s="18">
        <v>0</v>
      </c>
      <c r="AB731" s="18">
        <v>0</v>
      </c>
      <c r="AC731" s="18">
        <v>0</v>
      </c>
      <c r="AD731" s="18">
        <v>15</v>
      </c>
      <c r="AE731" s="18">
        <v>1</v>
      </c>
      <c r="AF731" s="18">
        <v>3</v>
      </c>
      <c r="AG731" s="6">
        <v>1</v>
      </c>
      <c r="AH731" s="6">
        <v>0</v>
      </c>
      <c r="AI731" s="6">
        <v>1.5</v>
      </c>
      <c r="AJ731" s="18">
        <v>0</v>
      </c>
      <c r="AK731" s="18">
        <v>0</v>
      </c>
      <c r="AL731" s="18">
        <v>0</v>
      </c>
      <c r="AM731" s="18">
        <v>1</v>
      </c>
      <c r="AN731" s="18">
        <v>360000</v>
      </c>
      <c r="AO731" s="18">
        <v>0.5</v>
      </c>
      <c r="AP731" s="18">
        <v>0</v>
      </c>
      <c r="AQ731" s="6">
        <v>0</v>
      </c>
      <c r="AR731" s="18" t="s">
        <v>903</v>
      </c>
      <c r="AS731" s="19" t="s">
        <v>139</v>
      </c>
      <c r="AT731" s="18" t="s">
        <v>368</v>
      </c>
      <c r="AU731" s="18">
        <v>10002001</v>
      </c>
      <c r="AV731" s="18">
        <v>70106001</v>
      </c>
      <c r="AW731" s="19" t="s">
        <v>213</v>
      </c>
      <c r="AX731" s="19" t="s">
        <v>904</v>
      </c>
      <c r="AY731" s="13">
        <v>0</v>
      </c>
      <c r="AZ731" s="13">
        <v>0</v>
      </c>
      <c r="BA731" s="58" t="s">
        <v>369</v>
      </c>
      <c r="BB731" s="18">
        <v>0</v>
      </c>
      <c r="BC731" s="11">
        <v>0</v>
      </c>
      <c r="BD731" s="18">
        <v>0</v>
      </c>
      <c r="BE731" s="18">
        <v>0</v>
      </c>
      <c r="BF731" s="18">
        <v>0</v>
      </c>
      <c r="BG731" s="18">
        <v>0</v>
      </c>
      <c r="BH731" s="9">
        <v>0</v>
      </c>
    </row>
    <row r="732" spans="3:60" ht="20.100000000000001" customHeight="1">
      <c r="C732" s="18">
        <v>70106002</v>
      </c>
      <c r="D732" s="12" t="s">
        <v>905</v>
      </c>
      <c r="E732" s="18">
        <v>1</v>
      </c>
      <c r="F732" s="11">
        <v>60010100</v>
      </c>
      <c r="G732" s="18">
        <v>0</v>
      </c>
      <c r="H732" s="13">
        <v>0</v>
      </c>
      <c r="I732" s="18">
        <v>1</v>
      </c>
      <c r="J732" s="18">
        <v>0</v>
      </c>
      <c r="K732" s="18">
        <v>0</v>
      </c>
      <c r="L732" s="11">
        <v>0</v>
      </c>
      <c r="M732" s="11">
        <v>0</v>
      </c>
      <c r="N732" s="11">
        <v>1</v>
      </c>
      <c r="O732" s="11">
        <v>1</v>
      </c>
      <c r="P732" s="11">
        <v>0.3</v>
      </c>
      <c r="Q732" s="11">
        <v>0</v>
      </c>
      <c r="R732" s="6">
        <v>0</v>
      </c>
      <c r="S732" s="11">
        <v>0</v>
      </c>
      <c r="T732" s="11">
        <v>1</v>
      </c>
      <c r="U732" s="11">
        <v>2</v>
      </c>
      <c r="V732" s="11">
        <v>0</v>
      </c>
      <c r="W732" s="11">
        <v>3</v>
      </c>
      <c r="X732" s="11">
        <v>0</v>
      </c>
      <c r="Y732" s="11">
        <v>0</v>
      </c>
      <c r="Z732" s="11">
        <v>0</v>
      </c>
      <c r="AA732" s="11">
        <v>0</v>
      </c>
      <c r="AB732" s="11">
        <v>0</v>
      </c>
      <c r="AC732" s="11">
        <v>0</v>
      </c>
      <c r="AD732" s="11">
        <v>12</v>
      </c>
      <c r="AE732" s="11">
        <v>1</v>
      </c>
      <c r="AF732" s="11">
        <v>3</v>
      </c>
      <c r="AG732" s="6">
        <v>6</v>
      </c>
      <c r="AH732" s="6">
        <v>1</v>
      </c>
      <c r="AI732" s="6">
        <v>1.5</v>
      </c>
      <c r="AJ732" s="11">
        <v>0</v>
      </c>
      <c r="AK732" s="11">
        <v>0</v>
      </c>
      <c r="AL732" s="11">
        <v>0</v>
      </c>
      <c r="AM732" s="11">
        <v>3</v>
      </c>
      <c r="AN732" s="11">
        <v>5000</v>
      </c>
      <c r="AO732" s="11">
        <v>3</v>
      </c>
      <c r="AP732" s="11">
        <v>0</v>
      </c>
      <c r="AQ732" s="6">
        <v>0</v>
      </c>
      <c r="AR732" s="11" t="s">
        <v>138</v>
      </c>
      <c r="AS732" s="19" t="s">
        <v>139</v>
      </c>
      <c r="AT732" s="11" t="s">
        <v>375</v>
      </c>
      <c r="AU732" s="18">
        <v>10000007</v>
      </c>
      <c r="AV732" s="18">
        <v>70106004</v>
      </c>
      <c r="AW732" s="12" t="s">
        <v>140</v>
      </c>
      <c r="AX732" s="11" t="s">
        <v>906</v>
      </c>
      <c r="AY732" s="13">
        <v>0</v>
      </c>
      <c r="AZ732" s="13">
        <v>0</v>
      </c>
      <c r="BA732" s="37" t="s">
        <v>907</v>
      </c>
      <c r="BB732" s="11">
        <v>0</v>
      </c>
      <c r="BC732" s="11">
        <v>0</v>
      </c>
      <c r="BD732" s="11">
        <v>0</v>
      </c>
      <c r="BE732" s="11">
        <v>0</v>
      </c>
      <c r="BF732" s="11">
        <v>0</v>
      </c>
      <c r="BG732" s="11">
        <v>0</v>
      </c>
      <c r="BH732" s="9">
        <v>0</v>
      </c>
    </row>
    <row r="733" spans="3:60" ht="19.5" customHeight="1">
      <c r="C733" s="18">
        <v>70106003</v>
      </c>
      <c r="D733" s="19" t="s">
        <v>908</v>
      </c>
      <c r="E733" s="18">
        <v>1</v>
      </c>
      <c r="F733" s="18">
        <v>60010300</v>
      </c>
      <c r="G733" s="18">
        <v>0</v>
      </c>
      <c r="H733" s="13">
        <v>0</v>
      </c>
      <c r="I733" s="18">
        <v>1</v>
      </c>
      <c r="J733" s="18">
        <v>0</v>
      </c>
      <c r="K733" s="18">
        <v>0</v>
      </c>
      <c r="L733" s="18">
        <v>0</v>
      </c>
      <c r="M733" s="18">
        <v>0</v>
      </c>
      <c r="N733" s="18">
        <v>1</v>
      </c>
      <c r="O733" s="18">
        <v>1</v>
      </c>
      <c r="P733" s="18">
        <v>0.5</v>
      </c>
      <c r="Q733" s="18">
        <v>0</v>
      </c>
      <c r="R733" s="6">
        <v>0</v>
      </c>
      <c r="S733" s="13">
        <v>0</v>
      </c>
      <c r="T733" s="11">
        <v>1</v>
      </c>
      <c r="U733" s="18">
        <v>2</v>
      </c>
      <c r="V733" s="18">
        <v>0</v>
      </c>
      <c r="W733" s="18">
        <v>3</v>
      </c>
      <c r="X733" s="18">
        <v>0</v>
      </c>
      <c r="Y733" s="18">
        <v>0</v>
      </c>
      <c r="Z733" s="18">
        <v>0</v>
      </c>
      <c r="AA733" s="18">
        <v>0</v>
      </c>
      <c r="AB733" s="18">
        <v>0</v>
      </c>
      <c r="AC733" s="18">
        <v>0</v>
      </c>
      <c r="AD733" s="18">
        <v>9</v>
      </c>
      <c r="AE733" s="18">
        <v>1</v>
      </c>
      <c r="AF733" s="18">
        <v>2</v>
      </c>
      <c r="AG733" s="6">
        <v>2</v>
      </c>
      <c r="AH733" s="6">
        <v>2</v>
      </c>
      <c r="AI733" s="6">
        <v>3</v>
      </c>
      <c r="AJ733" s="18">
        <v>0</v>
      </c>
      <c r="AK733" s="18">
        <v>0</v>
      </c>
      <c r="AL733" s="18">
        <v>0</v>
      </c>
      <c r="AM733" s="18">
        <v>2</v>
      </c>
      <c r="AN733" s="18">
        <v>30000</v>
      </c>
      <c r="AO733" s="18">
        <v>2</v>
      </c>
      <c r="AP733" s="18">
        <v>4</v>
      </c>
      <c r="AQ733" s="6">
        <v>0</v>
      </c>
      <c r="AR733" s="18" t="s">
        <v>138</v>
      </c>
      <c r="AS733" s="19" t="s">
        <v>139</v>
      </c>
      <c r="AT733" s="18" t="s">
        <v>368</v>
      </c>
      <c r="AU733" s="18">
        <v>10003002</v>
      </c>
      <c r="AV733" s="18">
        <v>70106005</v>
      </c>
      <c r="AW733" s="19" t="s">
        <v>515</v>
      </c>
      <c r="AX733" s="19">
        <v>0</v>
      </c>
      <c r="AY733" s="13">
        <v>0</v>
      </c>
      <c r="AZ733" s="13">
        <v>0</v>
      </c>
      <c r="BA733" s="58" t="s">
        <v>369</v>
      </c>
      <c r="BB733" s="18">
        <v>0</v>
      </c>
      <c r="BC733" s="11">
        <v>0</v>
      </c>
      <c r="BD733" s="18">
        <v>0</v>
      </c>
      <c r="BE733" s="18">
        <v>0</v>
      </c>
      <c r="BF733" s="18">
        <v>0</v>
      </c>
      <c r="BG733" s="18">
        <v>0</v>
      </c>
      <c r="BH733" s="9">
        <v>0</v>
      </c>
    </row>
    <row r="734" spans="3:60" ht="20.100000000000001" customHeight="1">
      <c r="C734" s="18">
        <v>70106004</v>
      </c>
      <c r="D734" s="19" t="s">
        <v>353</v>
      </c>
      <c r="E734" s="18">
        <v>1</v>
      </c>
      <c r="F734" s="18">
        <v>60010500</v>
      </c>
      <c r="G734" s="18">
        <v>0</v>
      </c>
      <c r="H734" s="13">
        <v>0</v>
      </c>
      <c r="I734" s="18">
        <v>1</v>
      </c>
      <c r="J734" s="18">
        <v>0</v>
      </c>
      <c r="K734" s="18">
        <v>0</v>
      </c>
      <c r="L734" s="18">
        <v>0</v>
      </c>
      <c r="M734" s="18">
        <v>0</v>
      </c>
      <c r="N734" s="18">
        <v>1</v>
      </c>
      <c r="O734" s="18">
        <v>2</v>
      </c>
      <c r="P734" s="18">
        <v>0.6</v>
      </c>
      <c r="Q734" s="18">
        <v>0</v>
      </c>
      <c r="R734" s="6">
        <v>0</v>
      </c>
      <c r="S734" s="13">
        <v>0</v>
      </c>
      <c r="T734" s="11">
        <v>1</v>
      </c>
      <c r="U734" s="18">
        <v>2</v>
      </c>
      <c r="V734" s="18">
        <v>0</v>
      </c>
      <c r="W734" s="18">
        <v>0</v>
      </c>
      <c r="X734" s="18">
        <v>0</v>
      </c>
      <c r="Y734" s="18">
        <v>0</v>
      </c>
      <c r="Z734" s="18">
        <v>0</v>
      </c>
      <c r="AA734" s="18">
        <v>0</v>
      </c>
      <c r="AB734" s="18">
        <v>0</v>
      </c>
      <c r="AC734" s="18">
        <v>0</v>
      </c>
      <c r="AD734" s="11">
        <v>30</v>
      </c>
      <c r="AE734" s="18">
        <v>0</v>
      </c>
      <c r="AF734" s="18">
        <v>0</v>
      </c>
      <c r="AG734" s="6">
        <v>2</v>
      </c>
      <c r="AH734" s="6">
        <v>0</v>
      </c>
      <c r="AI734" s="6">
        <v>0</v>
      </c>
      <c r="AJ734" s="18">
        <v>0</v>
      </c>
      <c r="AK734" s="18">
        <v>0</v>
      </c>
      <c r="AL734" s="18">
        <v>0</v>
      </c>
      <c r="AM734" s="18">
        <v>0</v>
      </c>
      <c r="AN734" s="18">
        <v>1000</v>
      </c>
      <c r="AO734" s="18">
        <v>0</v>
      </c>
      <c r="AP734" s="18">
        <v>0</v>
      </c>
      <c r="AQ734" s="6">
        <v>90104002</v>
      </c>
      <c r="AR734" s="18" t="s">
        <v>138</v>
      </c>
      <c r="AS734" s="19" t="s">
        <v>139</v>
      </c>
      <c r="AT734" s="18" t="s">
        <v>230</v>
      </c>
      <c r="AU734" s="18">
        <v>0</v>
      </c>
      <c r="AV734" s="18">
        <v>0</v>
      </c>
      <c r="AW734" s="19" t="s">
        <v>140</v>
      </c>
      <c r="AX734" s="19" t="s">
        <v>138</v>
      </c>
      <c r="AY734" s="13">
        <v>0</v>
      </c>
      <c r="AZ734" s="13">
        <v>0</v>
      </c>
      <c r="BA734" s="58" t="s">
        <v>909</v>
      </c>
      <c r="BB734" s="18">
        <v>0</v>
      </c>
      <c r="BC734" s="11">
        <v>0</v>
      </c>
      <c r="BD734" s="18">
        <v>0</v>
      </c>
      <c r="BE734" s="18">
        <v>0</v>
      </c>
      <c r="BF734" s="18">
        <v>0</v>
      </c>
      <c r="BG734" s="18">
        <v>0</v>
      </c>
      <c r="BH734" s="9">
        <v>0</v>
      </c>
    </row>
    <row r="735" spans="3:60" ht="20.100000000000001" customHeight="1">
      <c r="C735" s="18">
        <v>70106005</v>
      </c>
      <c r="D735" s="12" t="s">
        <v>882</v>
      </c>
      <c r="E735" s="18">
        <v>1</v>
      </c>
      <c r="F735" s="11">
        <v>60010300</v>
      </c>
      <c r="G735" s="18">
        <v>0</v>
      </c>
      <c r="H735" s="13">
        <v>0</v>
      </c>
      <c r="I735" s="18">
        <v>1</v>
      </c>
      <c r="J735" s="18">
        <v>0</v>
      </c>
      <c r="K735" s="18">
        <v>0</v>
      </c>
      <c r="L735" s="11">
        <v>0</v>
      </c>
      <c r="M735" s="11">
        <v>0</v>
      </c>
      <c r="N735" s="11">
        <v>1</v>
      </c>
      <c r="O735" s="11">
        <v>1</v>
      </c>
      <c r="P735" s="11">
        <v>0.6</v>
      </c>
      <c r="Q735" s="11">
        <v>0</v>
      </c>
      <c r="R735" s="6">
        <v>0</v>
      </c>
      <c r="S735" s="11">
        <v>0</v>
      </c>
      <c r="T735" s="11">
        <v>1</v>
      </c>
      <c r="U735" s="11">
        <v>2</v>
      </c>
      <c r="V735" s="11">
        <v>0</v>
      </c>
      <c r="W735" s="11">
        <v>0</v>
      </c>
      <c r="X735" s="11">
        <v>0</v>
      </c>
      <c r="Y735" s="11">
        <v>0</v>
      </c>
      <c r="Z735" s="11">
        <v>0</v>
      </c>
      <c r="AA735" s="11">
        <v>0</v>
      </c>
      <c r="AB735" s="11">
        <v>0</v>
      </c>
      <c r="AC735" s="11">
        <v>0</v>
      </c>
      <c r="AD735" s="11">
        <v>20</v>
      </c>
      <c r="AE735" s="11">
        <v>0</v>
      </c>
      <c r="AF735" s="11">
        <v>0</v>
      </c>
      <c r="AG735" s="6">
        <v>2</v>
      </c>
      <c r="AH735" s="6">
        <v>2</v>
      </c>
      <c r="AI735" s="6">
        <v>1.5</v>
      </c>
      <c r="AJ735" s="11">
        <v>0</v>
      </c>
      <c r="AK735" s="11">
        <v>0</v>
      </c>
      <c r="AL735" s="11">
        <v>0</v>
      </c>
      <c r="AM735" s="11">
        <v>1</v>
      </c>
      <c r="AN735" s="11">
        <v>3000</v>
      </c>
      <c r="AO735" s="11">
        <v>0.5</v>
      </c>
      <c r="AP735" s="11">
        <v>0</v>
      </c>
      <c r="AQ735" s="6">
        <v>0</v>
      </c>
      <c r="AR735" s="11" t="s">
        <v>138</v>
      </c>
      <c r="AS735" s="19" t="s">
        <v>139</v>
      </c>
      <c r="AT735" s="11" t="s">
        <v>368</v>
      </c>
      <c r="AU735" s="18">
        <v>0</v>
      </c>
      <c r="AV735" s="18">
        <v>0</v>
      </c>
      <c r="AW735" s="12" t="s">
        <v>327</v>
      </c>
      <c r="AX735" s="11" t="s">
        <v>910</v>
      </c>
      <c r="AY735" s="13">
        <v>0</v>
      </c>
      <c r="AZ735" s="13">
        <v>0</v>
      </c>
      <c r="BA735" s="37" t="s">
        <v>911</v>
      </c>
      <c r="BB735" s="11">
        <v>0</v>
      </c>
      <c r="BC735" s="11">
        <v>0</v>
      </c>
      <c r="BD735" s="11">
        <v>0</v>
      </c>
      <c r="BE735" s="11">
        <v>0</v>
      </c>
      <c r="BF735" s="11">
        <v>0</v>
      </c>
      <c r="BG735" s="11">
        <v>0</v>
      </c>
      <c r="BH735" s="9">
        <v>0</v>
      </c>
    </row>
    <row r="736" spans="3:60" ht="19.5" customHeight="1">
      <c r="C736" s="18">
        <v>70107001</v>
      </c>
      <c r="D736" s="12" t="s">
        <v>373</v>
      </c>
      <c r="E736" s="18">
        <v>1</v>
      </c>
      <c r="F736" s="11">
        <v>60010100</v>
      </c>
      <c r="G736" s="18">
        <v>0</v>
      </c>
      <c r="H736" s="13">
        <v>0</v>
      </c>
      <c r="I736" s="18">
        <v>1</v>
      </c>
      <c r="J736" s="18">
        <v>0</v>
      </c>
      <c r="K736" s="18">
        <v>0</v>
      </c>
      <c r="L736" s="11">
        <v>0</v>
      </c>
      <c r="M736" s="11">
        <v>0</v>
      </c>
      <c r="N736" s="11">
        <v>1</v>
      </c>
      <c r="O736" s="11">
        <v>1</v>
      </c>
      <c r="P736" s="11">
        <v>0.3</v>
      </c>
      <c r="Q736" s="11">
        <v>0</v>
      </c>
      <c r="R736" s="6">
        <v>0</v>
      </c>
      <c r="S736" s="11">
        <v>0</v>
      </c>
      <c r="T736" s="11">
        <v>1</v>
      </c>
      <c r="U736" s="11">
        <v>2</v>
      </c>
      <c r="V736" s="11">
        <v>0</v>
      </c>
      <c r="W736" s="11">
        <v>3</v>
      </c>
      <c r="X736" s="11">
        <v>0</v>
      </c>
      <c r="Y736" s="11">
        <v>1</v>
      </c>
      <c r="Z736" s="11">
        <v>0</v>
      </c>
      <c r="AA736" s="11">
        <v>0</v>
      </c>
      <c r="AB736" s="11">
        <v>0</v>
      </c>
      <c r="AC736" s="11">
        <v>0</v>
      </c>
      <c r="AD736" s="11">
        <v>12</v>
      </c>
      <c r="AE736" s="11">
        <v>1</v>
      </c>
      <c r="AF736" s="11" t="s">
        <v>374</v>
      </c>
      <c r="AG736" s="6">
        <v>1</v>
      </c>
      <c r="AH736" s="6">
        <v>1</v>
      </c>
      <c r="AI736" s="6">
        <v>3</v>
      </c>
      <c r="AJ736" s="11">
        <v>0</v>
      </c>
      <c r="AK736" s="11">
        <v>0</v>
      </c>
      <c r="AL736" s="11">
        <v>0</v>
      </c>
      <c r="AM736" s="11">
        <v>3</v>
      </c>
      <c r="AN736" s="11">
        <v>5000</v>
      </c>
      <c r="AO736" s="11">
        <v>2.5</v>
      </c>
      <c r="AP736" s="11">
        <v>0</v>
      </c>
      <c r="AQ736" s="6">
        <v>0</v>
      </c>
      <c r="AR736" s="11" t="s">
        <v>138</v>
      </c>
      <c r="AS736" s="19" t="s">
        <v>197</v>
      </c>
      <c r="AT736" s="11" t="s">
        <v>375</v>
      </c>
      <c r="AU736" s="18">
        <v>10000007</v>
      </c>
      <c r="AV736" s="18">
        <v>70107001</v>
      </c>
      <c r="AW736" s="12" t="s">
        <v>140</v>
      </c>
      <c r="AX736" s="11">
        <v>0</v>
      </c>
      <c r="AY736" s="13">
        <v>0</v>
      </c>
      <c r="AZ736" s="13">
        <v>0</v>
      </c>
      <c r="BA736" s="37" t="s">
        <v>376</v>
      </c>
      <c r="BB736" s="11">
        <v>0</v>
      </c>
      <c r="BC736" s="11">
        <v>0</v>
      </c>
      <c r="BD736" s="11">
        <v>0</v>
      </c>
      <c r="BE736" s="11">
        <v>0</v>
      </c>
      <c r="BF736" s="11">
        <v>0</v>
      </c>
      <c r="BG736" s="11">
        <v>0</v>
      </c>
      <c r="BH736" s="9">
        <v>0</v>
      </c>
    </row>
    <row r="737" spans="3:60" ht="20.100000000000001" customHeight="1">
      <c r="C737" s="18">
        <v>70107002</v>
      </c>
      <c r="D737" s="12" t="s">
        <v>912</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3</v>
      </c>
      <c r="X737" s="11">
        <v>0</v>
      </c>
      <c r="Y737" s="11">
        <v>1</v>
      </c>
      <c r="Z737" s="11">
        <v>0</v>
      </c>
      <c r="AA737" s="11">
        <v>0</v>
      </c>
      <c r="AB737" s="11">
        <v>0</v>
      </c>
      <c r="AC737" s="11">
        <v>0</v>
      </c>
      <c r="AD737" s="11">
        <v>12</v>
      </c>
      <c r="AE737" s="11">
        <v>1</v>
      </c>
      <c r="AF737" s="11">
        <v>3</v>
      </c>
      <c r="AG737" s="6">
        <v>4</v>
      </c>
      <c r="AH737" s="6">
        <v>1</v>
      </c>
      <c r="AI737" s="6">
        <v>1.5</v>
      </c>
      <c r="AJ737" s="11">
        <v>0</v>
      </c>
      <c r="AK737" s="11">
        <v>0</v>
      </c>
      <c r="AL737" s="11">
        <v>0</v>
      </c>
      <c r="AM737" s="11">
        <v>3</v>
      </c>
      <c r="AN737" s="11">
        <v>5000</v>
      </c>
      <c r="AO737" s="11">
        <v>3</v>
      </c>
      <c r="AP737" s="11">
        <v>0</v>
      </c>
      <c r="AQ737" s="6">
        <v>0</v>
      </c>
      <c r="AR737" s="11" t="s">
        <v>138</v>
      </c>
      <c r="AS737" s="19" t="s">
        <v>139</v>
      </c>
      <c r="AT737" s="11" t="s">
        <v>375</v>
      </c>
      <c r="AU737" s="18">
        <v>10000007</v>
      </c>
      <c r="AV737" s="18">
        <v>70103003</v>
      </c>
      <c r="AW737" s="12" t="s">
        <v>140</v>
      </c>
      <c r="AX737" s="11" t="s">
        <v>913</v>
      </c>
      <c r="AY737" s="13">
        <v>0</v>
      </c>
      <c r="AZ737" s="13">
        <v>0</v>
      </c>
      <c r="BA737" s="37" t="s">
        <v>914</v>
      </c>
      <c r="BB737" s="11">
        <v>0</v>
      </c>
      <c r="BC737" s="11">
        <v>0</v>
      </c>
      <c r="BD737" s="11">
        <v>0</v>
      </c>
      <c r="BE737" s="11">
        <v>0</v>
      </c>
      <c r="BF737" s="11">
        <v>0</v>
      </c>
      <c r="BG737" s="11">
        <v>0</v>
      </c>
      <c r="BH737" s="9">
        <v>0</v>
      </c>
    </row>
    <row r="738" spans="3:60" ht="20.100000000000001" customHeight="1">
      <c r="C738" s="18">
        <v>70107003</v>
      </c>
      <c r="D738" s="12" t="s">
        <v>915</v>
      </c>
      <c r="E738" s="11">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3</v>
      </c>
      <c r="X738" s="11">
        <v>0</v>
      </c>
      <c r="Y738" s="11">
        <v>0</v>
      </c>
      <c r="Z738" s="11">
        <v>0</v>
      </c>
      <c r="AA738" s="11">
        <v>0</v>
      </c>
      <c r="AB738" s="11">
        <v>0</v>
      </c>
      <c r="AC738" s="11">
        <v>0</v>
      </c>
      <c r="AD738" s="11">
        <v>12</v>
      </c>
      <c r="AE738" s="11">
        <v>1</v>
      </c>
      <c r="AF738" s="11">
        <v>3</v>
      </c>
      <c r="AG738" s="6">
        <v>6</v>
      </c>
      <c r="AH738" s="6">
        <v>1</v>
      </c>
      <c r="AI738" s="6">
        <v>1.5</v>
      </c>
      <c r="AJ738" s="11">
        <v>0</v>
      </c>
      <c r="AK738" s="11">
        <v>0</v>
      </c>
      <c r="AL738" s="11">
        <v>0</v>
      </c>
      <c r="AM738" s="11">
        <v>3</v>
      </c>
      <c r="AN738" s="11">
        <v>5000</v>
      </c>
      <c r="AO738" s="11">
        <v>3</v>
      </c>
      <c r="AP738" s="11">
        <v>0</v>
      </c>
      <c r="AQ738" s="6">
        <v>0</v>
      </c>
      <c r="AR738" s="11" t="s">
        <v>138</v>
      </c>
      <c r="AS738" s="19" t="s">
        <v>180</v>
      </c>
      <c r="AT738" s="11" t="s">
        <v>375</v>
      </c>
      <c r="AU738" s="18">
        <v>10000007</v>
      </c>
      <c r="AV738" s="18">
        <v>70103003</v>
      </c>
      <c r="AW738" s="12" t="s">
        <v>140</v>
      </c>
      <c r="AX738" s="11" t="s">
        <v>916</v>
      </c>
      <c r="AY738" s="13">
        <v>0</v>
      </c>
      <c r="AZ738" s="13">
        <v>0</v>
      </c>
      <c r="BA738" s="37" t="s">
        <v>917</v>
      </c>
      <c r="BB738" s="11">
        <v>0</v>
      </c>
      <c r="BC738" s="11">
        <v>0</v>
      </c>
      <c r="BD738" s="11">
        <v>0</v>
      </c>
      <c r="BE738" s="11">
        <v>0</v>
      </c>
      <c r="BF738" s="11">
        <v>0</v>
      </c>
      <c r="BG738" s="11">
        <v>0</v>
      </c>
      <c r="BH738" s="9">
        <v>0</v>
      </c>
    </row>
    <row r="739" spans="3:60" ht="19.5" customHeight="1">
      <c r="C739" s="18">
        <v>70107004</v>
      </c>
      <c r="D739" s="19" t="s">
        <v>918</v>
      </c>
      <c r="E739" s="18">
        <v>1</v>
      </c>
      <c r="F739" s="18">
        <v>60010500</v>
      </c>
      <c r="G739" s="18">
        <v>0</v>
      </c>
      <c r="H739" s="13">
        <v>0</v>
      </c>
      <c r="I739" s="18">
        <v>1</v>
      </c>
      <c r="J739" s="18">
        <v>0</v>
      </c>
      <c r="K739" s="18">
        <v>0</v>
      </c>
      <c r="L739" s="18">
        <v>0</v>
      </c>
      <c r="M739" s="18">
        <v>0</v>
      </c>
      <c r="N739" s="18">
        <v>1</v>
      </c>
      <c r="O739" s="18">
        <v>2</v>
      </c>
      <c r="P739" s="18">
        <v>0.6</v>
      </c>
      <c r="Q739" s="18">
        <v>0</v>
      </c>
      <c r="R739" s="6">
        <v>0</v>
      </c>
      <c r="S739" s="13">
        <v>0</v>
      </c>
      <c r="T739" s="11">
        <v>1</v>
      </c>
      <c r="U739" s="18">
        <v>2</v>
      </c>
      <c r="V739" s="18">
        <v>0</v>
      </c>
      <c r="W739" s="18">
        <v>0</v>
      </c>
      <c r="X739" s="18">
        <v>0</v>
      </c>
      <c r="Y739" s="18">
        <v>0</v>
      </c>
      <c r="Z739" s="18">
        <v>0</v>
      </c>
      <c r="AA739" s="18">
        <v>0</v>
      </c>
      <c r="AB739" s="18">
        <v>0</v>
      </c>
      <c r="AC739" s="18">
        <v>0</v>
      </c>
      <c r="AD739" s="18">
        <v>20</v>
      </c>
      <c r="AE739" s="18">
        <v>0</v>
      </c>
      <c r="AF739" s="18">
        <v>0</v>
      </c>
      <c r="AG739" s="6">
        <v>2</v>
      </c>
      <c r="AH739" s="6">
        <v>0</v>
      </c>
      <c r="AI739" s="6">
        <v>0</v>
      </c>
      <c r="AJ739" s="18">
        <v>0</v>
      </c>
      <c r="AK739" s="18">
        <v>0</v>
      </c>
      <c r="AL739" s="18">
        <v>0</v>
      </c>
      <c r="AM739" s="18">
        <v>0</v>
      </c>
      <c r="AN739" s="18">
        <v>1000</v>
      </c>
      <c r="AO739" s="18">
        <v>0</v>
      </c>
      <c r="AP739" s="18">
        <v>0</v>
      </c>
      <c r="AQ739" s="6">
        <v>90102001</v>
      </c>
      <c r="AR739" s="18" t="s">
        <v>138</v>
      </c>
      <c r="AS739" s="19" t="s">
        <v>139</v>
      </c>
      <c r="AT739" s="18" t="s">
        <v>230</v>
      </c>
      <c r="AU739" s="18">
        <v>0</v>
      </c>
      <c r="AV739" s="18">
        <v>40000003</v>
      </c>
      <c r="AW739" s="19" t="s">
        <v>140</v>
      </c>
      <c r="AX739" s="19" t="s">
        <v>138</v>
      </c>
      <c r="AY739" s="13">
        <v>0</v>
      </c>
      <c r="AZ739" s="13">
        <v>0</v>
      </c>
      <c r="BA739" s="58" t="s">
        <v>919</v>
      </c>
      <c r="BB739" s="18">
        <v>0</v>
      </c>
      <c r="BC739" s="11">
        <v>0</v>
      </c>
      <c r="BD739" s="18">
        <v>0</v>
      </c>
      <c r="BE739" s="18">
        <v>0</v>
      </c>
      <c r="BF739" s="18">
        <v>0</v>
      </c>
      <c r="BG739" s="18">
        <v>0</v>
      </c>
      <c r="BH739" s="9">
        <v>0</v>
      </c>
    </row>
    <row r="740" spans="3:60" ht="20.100000000000001" customHeight="1">
      <c r="C740" s="18">
        <v>70107005</v>
      </c>
      <c r="D740" s="19" t="s">
        <v>920</v>
      </c>
      <c r="E740" s="18">
        <v>1</v>
      </c>
      <c r="F740" s="18">
        <v>60010500</v>
      </c>
      <c r="G740" s="18">
        <v>0</v>
      </c>
      <c r="H740" s="13">
        <v>0</v>
      </c>
      <c r="I740" s="18">
        <v>1</v>
      </c>
      <c r="J740" s="18">
        <v>0</v>
      </c>
      <c r="K740" s="18">
        <v>0</v>
      </c>
      <c r="L740" s="18">
        <v>0</v>
      </c>
      <c r="M740" s="18">
        <v>0</v>
      </c>
      <c r="N740" s="18">
        <v>1</v>
      </c>
      <c r="O740" s="18">
        <v>2</v>
      </c>
      <c r="P740" s="18">
        <v>0.6</v>
      </c>
      <c r="Q740" s="18">
        <v>0</v>
      </c>
      <c r="R740" s="6">
        <v>0</v>
      </c>
      <c r="S740" s="13">
        <v>0</v>
      </c>
      <c r="T740" s="11">
        <v>1</v>
      </c>
      <c r="U740" s="18">
        <v>2</v>
      </c>
      <c r="V740" s="18">
        <v>0</v>
      </c>
      <c r="W740" s="18">
        <v>0</v>
      </c>
      <c r="X740" s="18">
        <v>0</v>
      </c>
      <c r="Y740" s="18">
        <v>0</v>
      </c>
      <c r="Z740" s="18">
        <v>0</v>
      </c>
      <c r="AA740" s="18">
        <v>0</v>
      </c>
      <c r="AB740" s="18">
        <v>0</v>
      </c>
      <c r="AC740" s="18">
        <v>0</v>
      </c>
      <c r="AD740" s="11">
        <v>99999</v>
      </c>
      <c r="AE740" s="18">
        <v>0</v>
      </c>
      <c r="AF740" s="18">
        <v>0</v>
      </c>
      <c r="AG740" s="6">
        <v>2</v>
      </c>
      <c r="AH740" s="6">
        <v>0</v>
      </c>
      <c r="AI740" s="6">
        <v>0</v>
      </c>
      <c r="AJ740" s="18">
        <v>0</v>
      </c>
      <c r="AK740" s="18">
        <v>0</v>
      </c>
      <c r="AL740" s="18">
        <v>0</v>
      </c>
      <c r="AM740" s="18">
        <v>0</v>
      </c>
      <c r="AN740" s="18">
        <v>1000</v>
      </c>
      <c r="AO740" s="18">
        <v>0</v>
      </c>
      <c r="AP740" s="18">
        <v>0</v>
      </c>
      <c r="AQ740" s="6">
        <v>90104002</v>
      </c>
      <c r="AR740" s="18" t="s">
        <v>138</v>
      </c>
      <c r="AS740" s="19" t="s">
        <v>139</v>
      </c>
      <c r="AT740" s="18" t="s">
        <v>230</v>
      </c>
      <c r="AU740" s="18">
        <v>0</v>
      </c>
      <c r="AV740" s="18">
        <v>0</v>
      </c>
      <c r="AW740" s="19" t="s">
        <v>140</v>
      </c>
      <c r="AX740" s="19" t="s">
        <v>138</v>
      </c>
      <c r="AY740" s="13">
        <v>0</v>
      </c>
      <c r="AZ740" s="13">
        <v>0</v>
      </c>
      <c r="BA740" s="58" t="s">
        <v>354</v>
      </c>
      <c r="BB740" s="18">
        <v>0</v>
      </c>
      <c r="BC740" s="11">
        <v>0</v>
      </c>
      <c r="BD740" s="18">
        <v>0</v>
      </c>
      <c r="BE740" s="18">
        <v>0</v>
      </c>
      <c r="BF740" s="18">
        <v>0</v>
      </c>
      <c r="BG740" s="18">
        <v>0</v>
      </c>
      <c r="BH740" s="9">
        <v>0</v>
      </c>
    </row>
    <row r="741" spans="3:60" ht="20.100000000000001" customHeight="1">
      <c r="C741" s="18">
        <v>70107006</v>
      </c>
      <c r="D741" s="12" t="s">
        <v>899</v>
      </c>
      <c r="E741" s="11">
        <v>1</v>
      </c>
      <c r="F741" s="11">
        <v>60010300</v>
      </c>
      <c r="G741" s="18">
        <v>0</v>
      </c>
      <c r="H741" s="13">
        <v>0</v>
      </c>
      <c r="I741" s="18">
        <v>1</v>
      </c>
      <c r="J741" s="18">
        <v>0</v>
      </c>
      <c r="K741" s="18">
        <v>0</v>
      </c>
      <c r="L741" s="11">
        <v>0</v>
      </c>
      <c r="M741" s="11">
        <v>0</v>
      </c>
      <c r="N741" s="11">
        <v>1</v>
      </c>
      <c r="O741" s="11">
        <v>2</v>
      </c>
      <c r="P741" s="11">
        <v>0.8</v>
      </c>
      <c r="Q741" s="11">
        <v>0</v>
      </c>
      <c r="R741" s="6">
        <v>0</v>
      </c>
      <c r="S741" s="11">
        <v>0</v>
      </c>
      <c r="T741" s="11">
        <v>1</v>
      </c>
      <c r="U741" s="11">
        <v>2</v>
      </c>
      <c r="V741" s="11">
        <v>0</v>
      </c>
      <c r="W741" s="11">
        <v>0</v>
      </c>
      <c r="X741" s="11">
        <v>0</v>
      </c>
      <c r="Y741" s="11">
        <v>0</v>
      </c>
      <c r="Z741" s="11">
        <v>0</v>
      </c>
      <c r="AA741" s="11">
        <v>0</v>
      </c>
      <c r="AB741" s="11">
        <v>0</v>
      </c>
      <c r="AC741" s="11">
        <v>0</v>
      </c>
      <c r="AD741" s="11">
        <v>30</v>
      </c>
      <c r="AE741" s="11">
        <v>0</v>
      </c>
      <c r="AF741" s="11">
        <v>0</v>
      </c>
      <c r="AG741" s="6">
        <v>2</v>
      </c>
      <c r="AH741" s="6">
        <v>2</v>
      </c>
      <c r="AI741" s="6">
        <v>1.5</v>
      </c>
      <c r="AJ741" s="11">
        <v>0</v>
      </c>
      <c r="AK741" s="11">
        <v>0</v>
      </c>
      <c r="AL741" s="11">
        <v>0</v>
      </c>
      <c r="AM741" s="11">
        <v>1</v>
      </c>
      <c r="AN741" s="11">
        <v>3000</v>
      </c>
      <c r="AO741" s="11">
        <v>0.5</v>
      </c>
      <c r="AP741" s="11">
        <v>0</v>
      </c>
      <c r="AQ741" s="6">
        <v>0</v>
      </c>
      <c r="AR741" s="11" t="s">
        <v>138</v>
      </c>
      <c r="AS741" s="19" t="s">
        <v>139</v>
      </c>
      <c r="AT741" s="11" t="s">
        <v>368</v>
      </c>
      <c r="AU741" s="18">
        <v>0</v>
      </c>
      <c r="AV741" s="18">
        <v>0</v>
      </c>
      <c r="AW741" s="12" t="s">
        <v>327</v>
      </c>
      <c r="AX741" s="11" t="s">
        <v>921</v>
      </c>
      <c r="AY741" s="13">
        <v>0</v>
      </c>
      <c r="AZ741" s="13">
        <v>0</v>
      </c>
      <c r="BA741" s="37" t="s">
        <v>922</v>
      </c>
      <c r="BB741" s="11">
        <v>0</v>
      </c>
      <c r="BC741" s="11">
        <v>0</v>
      </c>
      <c r="BD741" s="11">
        <v>0</v>
      </c>
      <c r="BE741" s="11">
        <v>0</v>
      </c>
      <c r="BF741" s="11">
        <v>0</v>
      </c>
      <c r="BG741" s="11">
        <v>0</v>
      </c>
      <c r="BH741" s="9">
        <v>0</v>
      </c>
    </row>
    <row r="742" spans="3:60" ht="20.100000000000001" customHeight="1">
      <c r="C742" s="18">
        <v>70201001</v>
      </c>
      <c r="D742" s="12" t="s">
        <v>923</v>
      </c>
      <c r="E742" s="18">
        <v>1</v>
      </c>
      <c r="F742" s="11">
        <v>60010100</v>
      </c>
      <c r="G742" s="18">
        <v>0</v>
      </c>
      <c r="H742" s="13">
        <v>0</v>
      </c>
      <c r="I742" s="18">
        <v>1</v>
      </c>
      <c r="J742" s="18">
        <v>0</v>
      </c>
      <c r="K742" s="18">
        <v>0</v>
      </c>
      <c r="L742" s="11">
        <v>0</v>
      </c>
      <c r="M742" s="11">
        <v>0</v>
      </c>
      <c r="N742" s="11">
        <v>1</v>
      </c>
      <c r="O742" s="11">
        <v>1</v>
      </c>
      <c r="P742" s="11">
        <v>1</v>
      </c>
      <c r="Q742" s="11">
        <v>0</v>
      </c>
      <c r="R742" s="6">
        <v>0</v>
      </c>
      <c r="S742" s="11">
        <v>0</v>
      </c>
      <c r="T742" s="11">
        <v>1</v>
      </c>
      <c r="U742" s="11">
        <v>2</v>
      </c>
      <c r="V742" s="11">
        <v>0</v>
      </c>
      <c r="W742" s="11">
        <v>2</v>
      </c>
      <c r="X742" s="11">
        <v>0</v>
      </c>
      <c r="Y742" s="11">
        <v>1</v>
      </c>
      <c r="Z742" s="11">
        <v>0</v>
      </c>
      <c r="AA742" s="11">
        <v>0</v>
      </c>
      <c r="AB742" s="11">
        <v>0</v>
      </c>
      <c r="AC742" s="11">
        <v>0</v>
      </c>
      <c r="AD742" s="11">
        <v>12</v>
      </c>
      <c r="AE742" s="11">
        <v>2</v>
      </c>
      <c r="AF742" s="11" t="s">
        <v>147</v>
      </c>
      <c r="AG742" s="6">
        <v>0</v>
      </c>
      <c r="AH742" s="6">
        <v>0</v>
      </c>
      <c r="AI742" s="6">
        <v>1.5</v>
      </c>
      <c r="AJ742" s="11">
        <v>0</v>
      </c>
      <c r="AK742" s="11">
        <v>0</v>
      </c>
      <c r="AL742" s="11">
        <v>0</v>
      </c>
      <c r="AM742" s="11">
        <v>1</v>
      </c>
      <c r="AN742" s="11">
        <v>5000</v>
      </c>
      <c r="AO742" s="11">
        <v>0.5</v>
      </c>
      <c r="AP742" s="11">
        <v>0</v>
      </c>
      <c r="AQ742" s="6">
        <v>0</v>
      </c>
      <c r="AR742" s="11" t="s">
        <v>138</v>
      </c>
      <c r="AS742" s="19" t="s">
        <v>197</v>
      </c>
      <c r="AT742" s="11" t="s">
        <v>375</v>
      </c>
      <c r="AU742" s="18">
        <v>10000007</v>
      </c>
      <c r="AV742" s="18">
        <v>70201001</v>
      </c>
      <c r="AW742" s="12" t="s">
        <v>140</v>
      </c>
      <c r="AX742" s="11">
        <v>0</v>
      </c>
      <c r="AY742" s="13">
        <v>0</v>
      </c>
      <c r="AZ742" s="13">
        <v>0</v>
      </c>
      <c r="BA742" s="37" t="s">
        <v>924</v>
      </c>
      <c r="BB742" s="11">
        <v>0</v>
      </c>
      <c r="BC742" s="11">
        <v>0</v>
      </c>
      <c r="BD742" s="11">
        <v>0</v>
      </c>
      <c r="BE742" s="11">
        <v>0</v>
      </c>
      <c r="BF742" s="11">
        <v>0</v>
      </c>
      <c r="BG742" s="11">
        <v>0</v>
      </c>
      <c r="BH742" s="9">
        <v>0</v>
      </c>
    </row>
    <row r="743" spans="3:60" ht="20.100000000000001" customHeight="1">
      <c r="C743" s="18">
        <v>70201002</v>
      </c>
      <c r="D743" s="12" t="s">
        <v>370</v>
      </c>
      <c r="E743" s="11">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30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9" t="s">
        <v>180</v>
      </c>
      <c r="AT743" s="11" t="s">
        <v>368</v>
      </c>
      <c r="AU743" s="18">
        <v>0</v>
      </c>
      <c r="AV743" s="18">
        <v>0</v>
      </c>
      <c r="AW743" s="12" t="s">
        <v>327</v>
      </c>
      <c r="AX743" s="11" t="s">
        <v>925</v>
      </c>
      <c r="AY743" s="13">
        <v>0</v>
      </c>
      <c r="AZ743" s="13">
        <v>0</v>
      </c>
      <c r="BA743" s="37" t="s">
        <v>372</v>
      </c>
      <c r="BB743" s="11">
        <v>0</v>
      </c>
      <c r="BC743" s="11">
        <v>0</v>
      </c>
      <c r="BD743" s="11">
        <v>0</v>
      </c>
      <c r="BE743" s="11">
        <v>0</v>
      </c>
      <c r="BF743" s="11">
        <v>0</v>
      </c>
      <c r="BG743" s="11">
        <v>0</v>
      </c>
      <c r="BH743" s="9">
        <v>0</v>
      </c>
    </row>
    <row r="744" spans="3:60" ht="20.100000000000001" customHeight="1">
      <c r="C744" s="18">
        <v>70201003</v>
      </c>
      <c r="D744" s="12" t="s">
        <v>926</v>
      </c>
      <c r="E744" s="18">
        <v>1</v>
      </c>
      <c r="F744" s="11">
        <v>60010100</v>
      </c>
      <c r="G744" s="18">
        <v>0</v>
      </c>
      <c r="H744" s="13">
        <v>0</v>
      </c>
      <c r="I744" s="18">
        <v>1</v>
      </c>
      <c r="J744" s="18">
        <v>0</v>
      </c>
      <c r="K744" s="18">
        <v>0</v>
      </c>
      <c r="L744" s="11">
        <v>0</v>
      </c>
      <c r="M744" s="11">
        <v>0</v>
      </c>
      <c r="N744" s="11">
        <v>1</v>
      </c>
      <c r="O744" s="11">
        <v>1</v>
      </c>
      <c r="P744" s="11">
        <v>1</v>
      </c>
      <c r="Q744" s="11">
        <v>0</v>
      </c>
      <c r="R744" s="6">
        <v>0</v>
      </c>
      <c r="S744" s="11">
        <v>0</v>
      </c>
      <c r="T744" s="11">
        <v>1</v>
      </c>
      <c r="U744" s="11">
        <v>2</v>
      </c>
      <c r="V744" s="11">
        <v>0</v>
      </c>
      <c r="W744" s="11">
        <v>2</v>
      </c>
      <c r="X744" s="11">
        <v>0</v>
      </c>
      <c r="Y744" s="11">
        <v>1</v>
      </c>
      <c r="Z744" s="11">
        <v>0</v>
      </c>
      <c r="AA744" s="11">
        <v>0</v>
      </c>
      <c r="AB744" s="11">
        <v>0</v>
      </c>
      <c r="AC744" s="11">
        <v>0</v>
      </c>
      <c r="AD744" s="11">
        <v>15</v>
      </c>
      <c r="AE744" s="11">
        <v>1</v>
      </c>
      <c r="AF744" s="11" t="s">
        <v>927</v>
      </c>
      <c r="AG744" s="6">
        <v>0</v>
      </c>
      <c r="AH744" s="6">
        <v>1</v>
      </c>
      <c r="AI744" s="6">
        <v>2.5</v>
      </c>
      <c r="AJ744" s="11">
        <v>0</v>
      </c>
      <c r="AK744" s="11">
        <v>0</v>
      </c>
      <c r="AL744" s="11">
        <v>0</v>
      </c>
      <c r="AM744" s="11">
        <v>4</v>
      </c>
      <c r="AN744" s="11">
        <v>5000</v>
      </c>
      <c r="AO744" s="11">
        <v>3</v>
      </c>
      <c r="AP744" s="11">
        <v>0</v>
      </c>
      <c r="AQ744" s="6">
        <v>0</v>
      </c>
      <c r="AR744" s="11" t="s">
        <v>138</v>
      </c>
      <c r="AS744" s="19" t="s">
        <v>336</v>
      </c>
      <c r="AT744" s="11" t="s">
        <v>375</v>
      </c>
      <c r="AU744" s="18">
        <v>10000007</v>
      </c>
      <c r="AV744" s="18">
        <v>70201003</v>
      </c>
      <c r="AW744" s="12" t="s">
        <v>140</v>
      </c>
      <c r="AX744" s="11">
        <v>0</v>
      </c>
      <c r="AY744" s="13">
        <v>0</v>
      </c>
      <c r="AZ744" s="13">
        <v>0</v>
      </c>
      <c r="BA744" s="37" t="s">
        <v>928</v>
      </c>
      <c r="BB744" s="11">
        <v>0</v>
      </c>
      <c r="BC744" s="11">
        <v>0</v>
      </c>
      <c r="BD744" s="11">
        <v>0</v>
      </c>
      <c r="BE744" s="11">
        <v>0</v>
      </c>
      <c r="BF744" s="11">
        <v>0</v>
      </c>
      <c r="BG744" s="11">
        <v>0</v>
      </c>
      <c r="BH744" s="9">
        <v>0</v>
      </c>
    </row>
    <row r="745" spans="3:60" ht="20.100000000000001" customHeight="1">
      <c r="C745" s="18">
        <v>70201004</v>
      </c>
      <c r="D745" s="19" t="s">
        <v>929</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99999</v>
      </c>
      <c r="AE745" s="18">
        <v>0</v>
      </c>
      <c r="AF745" s="18">
        <v>0</v>
      </c>
      <c r="AG745" s="6">
        <v>2</v>
      </c>
      <c r="AH745" s="6">
        <v>0</v>
      </c>
      <c r="AI745" s="6">
        <v>0</v>
      </c>
      <c r="AJ745" s="18">
        <v>0</v>
      </c>
      <c r="AK745" s="18">
        <v>0</v>
      </c>
      <c r="AL745" s="18">
        <v>0</v>
      </c>
      <c r="AM745" s="18">
        <v>0</v>
      </c>
      <c r="AN745" s="18">
        <v>1000</v>
      </c>
      <c r="AO745" s="18">
        <v>0</v>
      </c>
      <c r="AP745" s="18">
        <v>0</v>
      </c>
      <c r="AQ745" s="6" t="s">
        <v>930</v>
      </c>
      <c r="AR745" s="18" t="s">
        <v>138</v>
      </c>
      <c r="AS745" s="19" t="s">
        <v>139</v>
      </c>
      <c r="AT745" s="18" t="s">
        <v>230</v>
      </c>
      <c r="AU745" s="18">
        <v>0</v>
      </c>
      <c r="AV745" s="18">
        <v>0</v>
      </c>
      <c r="AW745" s="19" t="s">
        <v>140</v>
      </c>
      <c r="AX745" s="19" t="s">
        <v>138</v>
      </c>
      <c r="AY745" s="13">
        <v>0</v>
      </c>
      <c r="AZ745" s="13">
        <v>0</v>
      </c>
      <c r="BA745" s="58" t="s">
        <v>931</v>
      </c>
      <c r="BB745" s="18">
        <v>0</v>
      </c>
      <c r="BC745" s="11">
        <v>0</v>
      </c>
      <c r="BD745" s="18">
        <v>0</v>
      </c>
      <c r="BE745" s="18">
        <v>0</v>
      </c>
      <c r="BF745" s="18">
        <v>0</v>
      </c>
      <c r="BG745" s="18">
        <v>0</v>
      </c>
      <c r="BH745" s="9">
        <v>0</v>
      </c>
    </row>
    <row r="746" spans="3:60" ht="19.5" customHeight="1">
      <c r="C746" s="18">
        <v>70202001</v>
      </c>
      <c r="D746" s="12" t="s">
        <v>932</v>
      </c>
      <c r="E746" s="18">
        <v>1</v>
      </c>
      <c r="F746" s="11">
        <v>60010100</v>
      </c>
      <c r="G746" s="18">
        <v>0</v>
      </c>
      <c r="H746" s="13">
        <v>0</v>
      </c>
      <c r="I746" s="18">
        <v>1</v>
      </c>
      <c r="J746" s="18">
        <v>0</v>
      </c>
      <c r="K746" s="18">
        <v>0</v>
      </c>
      <c r="L746" s="11">
        <v>0</v>
      </c>
      <c r="M746" s="11">
        <v>0</v>
      </c>
      <c r="N746" s="11">
        <v>1</v>
      </c>
      <c r="O746" s="11">
        <v>1</v>
      </c>
      <c r="P746" s="11">
        <v>0.3</v>
      </c>
      <c r="Q746" s="11">
        <v>0</v>
      </c>
      <c r="R746" s="6">
        <v>0</v>
      </c>
      <c r="S746" s="11">
        <v>0</v>
      </c>
      <c r="T746" s="11">
        <v>1</v>
      </c>
      <c r="U746" s="11">
        <v>2</v>
      </c>
      <c r="V746" s="11">
        <v>0</v>
      </c>
      <c r="W746" s="11">
        <v>3</v>
      </c>
      <c r="X746" s="11">
        <v>0</v>
      </c>
      <c r="Y746" s="11">
        <v>1</v>
      </c>
      <c r="Z746" s="11">
        <v>0</v>
      </c>
      <c r="AA746" s="11">
        <v>0</v>
      </c>
      <c r="AB746" s="11">
        <v>0</v>
      </c>
      <c r="AC746" s="11">
        <v>0</v>
      </c>
      <c r="AD746" s="11">
        <v>15</v>
      </c>
      <c r="AE746" s="11">
        <v>1</v>
      </c>
      <c r="AF746" s="11" t="s">
        <v>374</v>
      </c>
      <c r="AG746" s="6">
        <v>1</v>
      </c>
      <c r="AH746" s="6">
        <v>1</v>
      </c>
      <c r="AI746" s="6">
        <v>3</v>
      </c>
      <c r="AJ746" s="11">
        <v>0</v>
      </c>
      <c r="AK746" s="11">
        <v>0</v>
      </c>
      <c r="AL746" s="11">
        <v>0</v>
      </c>
      <c r="AM746" s="11">
        <v>3</v>
      </c>
      <c r="AN746" s="11">
        <v>5000</v>
      </c>
      <c r="AO746" s="11">
        <v>2.5</v>
      </c>
      <c r="AP746" s="11">
        <v>0</v>
      </c>
      <c r="AQ746" s="6">
        <v>0</v>
      </c>
      <c r="AR746" s="11" t="s">
        <v>138</v>
      </c>
      <c r="AS746" s="19" t="s">
        <v>336</v>
      </c>
      <c r="AT746" s="11" t="s">
        <v>375</v>
      </c>
      <c r="AU746" s="18">
        <v>10000007</v>
      </c>
      <c r="AV746" s="18">
        <v>70202001</v>
      </c>
      <c r="AW746" s="12" t="s">
        <v>140</v>
      </c>
      <c r="AX746" s="11">
        <v>0</v>
      </c>
      <c r="AY746" s="13">
        <v>0</v>
      </c>
      <c r="AZ746" s="13">
        <v>0</v>
      </c>
      <c r="BA746" s="37" t="s">
        <v>933</v>
      </c>
      <c r="BB746" s="11">
        <v>0</v>
      </c>
      <c r="BC746" s="11">
        <v>0</v>
      </c>
      <c r="BD746" s="11">
        <v>0</v>
      </c>
      <c r="BE746" s="11">
        <v>0</v>
      </c>
      <c r="BF746" s="11">
        <v>0</v>
      </c>
      <c r="BG746" s="11">
        <v>0</v>
      </c>
      <c r="BH746" s="9">
        <v>0</v>
      </c>
    </row>
    <row r="747" spans="3:60" ht="20.100000000000001" customHeight="1">
      <c r="C747" s="18">
        <v>70202002</v>
      </c>
      <c r="D747" s="12" t="s">
        <v>934</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20</v>
      </c>
      <c r="AE747" s="11">
        <v>1</v>
      </c>
      <c r="AF747" s="11">
        <v>3</v>
      </c>
      <c r="AG747" s="6">
        <v>6</v>
      </c>
      <c r="AH747" s="6">
        <v>1</v>
      </c>
      <c r="AI747" s="6">
        <v>1.5</v>
      </c>
      <c r="AJ747" s="11">
        <v>0</v>
      </c>
      <c r="AK747" s="11">
        <v>0</v>
      </c>
      <c r="AL747" s="11">
        <v>0</v>
      </c>
      <c r="AM747" s="11">
        <v>3</v>
      </c>
      <c r="AN747" s="11">
        <v>5000</v>
      </c>
      <c r="AO747" s="11">
        <v>3</v>
      </c>
      <c r="AP747" s="11">
        <v>0</v>
      </c>
      <c r="AQ747" s="6">
        <v>0</v>
      </c>
      <c r="AR747" s="11" t="s">
        <v>138</v>
      </c>
      <c r="AS747" s="19" t="s">
        <v>180</v>
      </c>
      <c r="AT747" s="11" t="s">
        <v>375</v>
      </c>
      <c r="AU747" s="18">
        <v>10000007</v>
      </c>
      <c r="AV747" s="18">
        <v>70202002</v>
      </c>
      <c r="AW747" s="12" t="s">
        <v>140</v>
      </c>
      <c r="AX747" s="11" t="s">
        <v>935</v>
      </c>
      <c r="AY747" s="13">
        <v>0</v>
      </c>
      <c r="AZ747" s="13">
        <v>0</v>
      </c>
      <c r="BA747" s="37" t="s">
        <v>936</v>
      </c>
      <c r="BB747" s="11">
        <v>0</v>
      </c>
      <c r="BC747" s="11">
        <v>0</v>
      </c>
      <c r="BD747" s="11">
        <v>0</v>
      </c>
      <c r="BE747" s="11">
        <v>0</v>
      </c>
      <c r="BF747" s="11">
        <v>0</v>
      </c>
      <c r="BG747" s="11">
        <v>0</v>
      </c>
      <c r="BH747" s="9">
        <v>0</v>
      </c>
    </row>
    <row r="748" spans="3:60" ht="20.100000000000001" customHeight="1">
      <c r="C748" s="18">
        <v>70202003</v>
      </c>
      <c r="D748" s="19" t="s">
        <v>568</v>
      </c>
      <c r="E748" s="18">
        <v>1</v>
      </c>
      <c r="F748" s="18">
        <v>60010500</v>
      </c>
      <c r="G748" s="18">
        <v>0</v>
      </c>
      <c r="H748" s="13">
        <v>0</v>
      </c>
      <c r="I748" s="18">
        <v>1</v>
      </c>
      <c r="J748" s="18">
        <v>0</v>
      </c>
      <c r="K748" s="18">
        <v>0</v>
      </c>
      <c r="L748" s="18">
        <v>0</v>
      </c>
      <c r="M748" s="18">
        <v>0</v>
      </c>
      <c r="N748" s="18">
        <v>1</v>
      </c>
      <c r="O748" s="18">
        <v>0</v>
      </c>
      <c r="P748" s="18">
        <v>0</v>
      </c>
      <c r="Q748" s="18">
        <v>0</v>
      </c>
      <c r="R748" s="6">
        <v>0</v>
      </c>
      <c r="S748" s="13">
        <v>0</v>
      </c>
      <c r="T748" s="11">
        <v>1</v>
      </c>
      <c r="U748" s="18">
        <v>1</v>
      </c>
      <c r="V748" s="18">
        <v>0</v>
      </c>
      <c r="W748" s="18">
        <v>1</v>
      </c>
      <c r="X748" s="18">
        <v>0</v>
      </c>
      <c r="Y748" s="18">
        <v>0</v>
      </c>
      <c r="Z748" s="18">
        <v>0</v>
      </c>
      <c r="AA748" s="18">
        <v>0</v>
      </c>
      <c r="AB748" s="11">
        <v>0</v>
      </c>
      <c r="AC748" s="18">
        <v>0</v>
      </c>
      <c r="AD748" s="18">
        <v>15</v>
      </c>
      <c r="AE748" s="18">
        <v>0</v>
      </c>
      <c r="AF748" s="18">
        <v>0</v>
      </c>
      <c r="AG748" s="6">
        <v>7</v>
      </c>
      <c r="AH748" s="6">
        <v>0</v>
      </c>
      <c r="AI748" s="6">
        <v>0</v>
      </c>
      <c r="AJ748" s="18">
        <v>0</v>
      </c>
      <c r="AK748" s="18">
        <v>0</v>
      </c>
      <c r="AL748" s="18">
        <v>0</v>
      </c>
      <c r="AM748" s="18">
        <v>0</v>
      </c>
      <c r="AN748" s="18">
        <v>1000</v>
      </c>
      <c r="AO748" s="18">
        <v>0.5</v>
      </c>
      <c r="AP748" s="18">
        <v>0</v>
      </c>
      <c r="AQ748" s="6">
        <v>0</v>
      </c>
      <c r="AR748" s="6">
        <v>90202001</v>
      </c>
      <c r="AS748" s="19" t="s">
        <v>484</v>
      </c>
      <c r="AT748" s="18">
        <v>0</v>
      </c>
      <c r="AU748" s="18">
        <v>10007001</v>
      </c>
      <c r="AV748" s="18">
        <v>0</v>
      </c>
      <c r="AW748" s="19" t="s">
        <v>140</v>
      </c>
      <c r="AX748" s="19" t="s">
        <v>138</v>
      </c>
      <c r="AY748" s="13">
        <v>0</v>
      </c>
      <c r="AZ748" s="13">
        <v>0</v>
      </c>
      <c r="BA748" s="58" t="s">
        <v>937</v>
      </c>
      <c r="BB748" s="18">
        <v>0</v>
      </c>
      <c r="BC748" s="11">
        <v>0</v>
      </c>
      <c r="BD748" s="18">
        <v>0</v>
      </c>
      <c r="BE748" s="18">
        <v>0</v>
      </c>
      <c r="BF748" s="18">
        <v>0</v>
      </c>
      <c r="BG748" s="18">
        <v>0</v>
      </c>
      <c r="BH748" s="9">
        <v>0</v>
      </c>
    </row>
    <row r="749" spans="3:60" ht="19.5" customHeight="1">
      <c r="C749" s="18">
        <v>70202004</v>
      </c>
      <c r="D749" s="12" t="s">
        <v>938</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1</v>
      </c>
      <c r="X749" s="11">
        <v>0</v>
      </c>
      <c r="Y749" s="11">
        <v>1</v>
      </c>
      <c r="Z749" s="11">
        <v>0</v>
      </c>
      <c r="AA749" s="11">
        <v>0</v>
      </c>
      <c r="AB749" s="11">
        <v>0</v>
      </c>
      <c r="AC749" s="11">
        <v>0</v>
      </c>
      <c r="AD749" s="11">
        <v>30</v>
      </c>
      <c r="AE749" s="11">
        <v>1</v>
      </c>
      <c r="AF749" s="11" t="s">
        <v>497</v>
      </c>
      <c r="AG749" s="6">
        <v>0</v>
      </c>
      <c r="AH749" s="6">
        <v>0</v>
      </c>
      <c r="AI749" s="6">
        <v>0</v>
      </c>
      <c r="AJ749" s="11">
        <v>0</v>
      </c>
      <c r="AK749" s="11">
        <v>0</v>
      </c>
      <c r="AL749" s="11">
        <v>0</v>
      </c>
      <c r="AM749" s="11">
        <v>0.5</v>
      </c>
      <c r="AN749" s="11">
        <v>999999</v>
      </c>
      <c r="AO749" s="11">
        <v>0.5</v>
      </c>
      <c r="AP749" s="11">
        <v>0</v>
      </c>
      <c r="AQ749" s="6">
        <v>0</v>
      </c>
      <c r="AR749" s="76" t="s">
        <v>939</v>
      </c>
      <c r="AS749" s="19" t="s">
        <v>197</v>
      </c>
      <c r="AT749" s="11" t="s">
        <v>375</v>
      </c>
      <c r="AU749" s="18">
        <v>10000007</v>
      </c>
      <c r="AV749" s="18">
        <v>70202004</v>
      </c>
      <c r="AW749" s="19" t="s">
        <v>213</v>
      </c>
      <c r="AX749" s="19" t="s">
        <v>243</v>
      </c>
      <c r="AY749" s="13">
        <v>0</v>
      </c>
      <c r="AZ749" s="13">
        <v>0</v>
      </c>
      <c r="BA749" s="37" t="s">
        <v>940</v>
      </c>
      <c r="BB749" s="11">
        <v>0</v>
      </c>
      <c r="BC749" s="11">
        <v>0</v>
      </c>
      <c r="BD749" s="11">
        <v>0</v>
      </c>
      <c r="BE749" s="11">
        <v>0</v>
      </c>
      <c r="BF749" s="11">
        <v>0</v>
      </c>
      <c r="BG749" s="11">
        <v>0</v>
      </c>
      <c r="BH749" s="9">
        <v>0</v>
      </c>
    </row>
    <row r="750" spans="3:60" ht="19.5" customHeight="1">
      <c r="C750" s="18">
        <v>70203001</v>
      </c>
      <c r="D750" s="12" t="s">
        <v>941</v>
      </c>
      <c r="E750" s="18">
        <v>1</v>
      </c>
      <c r="F750" s="11">
        <v>60010100</v>
      </c>
      <c r="G750" s="18">
        <v>0</v>
      </c>
      <c r="H750" s="13">
        <v>0</v>
      </c>
      <c r="I750" s="18">
        <v>1</v>
      </c>
      <c r="J750" s="18">
        <v>0</v>
      </c>
      <c r="K750" s="18">
        <v>0</v>
      </c>
      <c r="L750" s="11">
        <v>0</v>
      </c>
      <c r="M750" s="11">
        <v>0</v>
      </c>
      <c r="N750" s="11">
        <v>1</v>
      </c>
      <c r="O750" s="11">
        <v>1</v>
      </c>
      <c r="P750" s="11">
        <v>0.3</v>
      </c>
      <c r="Q750" s="11">
        <v>0</v>
      </c>
      <c r="R750" s="6">
        <v>0</v>
      </c>
      <c r="S750" s="11">
        <v>0</v>
      </c>
      <c r="T750" s="11">
        <v>1</v>
      </c>
      <c r="U750" s="11">
        <v>2</v>
      </c>
      <c r="V750" s="11">
        <v>0</v>
      </c>
      <c r="W750" s="11">
        <v>2</v>
      </c>
      <c r="X750" s="11">
        <v>0</v>
      </c>
      <c r="Y750" s="11">
        <v>1</v>
      </c>
      <c r="Z750" s="11">
        <v>0</v>
      </c>
      <c r="AA750" s="11">
        <v>0</v>
      </c>
      <c r="AB750" s="11">
        <v>0</v>
      </c>
      <c r="AC750" s="11">
        <v>0</v>
      </c>
      <c r="AD750" s="11">
        <v>20</v>
      </c>
      <c r="AE750" s="11">
        <v>1</v>
      </c>
      <c r="AF750" s="11" t="s">
        <v>497</v>
      </c>
      <c r="AG750" s="6">
        <v>1</v>
      </c>
      <c r="AH750" s="6">
        <v>1</v>
      </c>
      <c r="AI750" s="6">
        <v>1.5</v>
      </c>
      <c r="AJ750" s="11">
        <v>0</v>
      </c>
      <c r="AK750" s="11">
        <v>0</v>
      </c>
      <c r="AL750" s="11">
        <v>0</v>
      </c>
      <c r="AM750" s="11">
        <v>0.5</v>
      </c>
      <c r="AN750" s="11">
        <v>999999</v>
      </c>
      <c r="AO750" s="11">
        <v>2</v>
      </c>
      <c r="AP750" s="11">
        <v>0</v>
      </c>
      <c r="AQ750" s="6">
        <v>0</v>
      </c>
      <c r="AR750" s="11" t="s">
        <v>138</v>
      </c>
      <c r="AS750" s="19" t="s">
        <v>139</v>
      </c>
      <c r="AT750" s="11" t="s">
        <v>375</v>
      </c>
      <c r="AU750" s="18">
        <v>10000007</v>
      </c>
      <c r="AV750" s="18">
        <v>70203001</v>
      </c>
      <c r="AW750" s="19" t="s">
        <v>213</v>
      </c>
      <c r="AX750" s="19" t="s">
        <v>243</v>
      </c>
      <c r="AY750" s="13">
        <v>0</v>
      </c>
      <c r="AZ750" s="13">
        <v>0</v>
      </c>
      <c r="BA750" s="37" t="s">
        <v>942</v>
      </c>
      <c r="BB750" s="11">
        <v>0</v>
      </c>
      <c r="BC750" s="11">
        <v>0</v>
      </c>
      <c r="BD750" s="11">
        <v>0</v>
      </c>
      <c r="BE750" s="11">
        <v>0</v>
      </c>
      <c r="BF750" s="11">
        <v>0</v>
      </c>
      <c r="BG750" s="11">
        <v>0</v>
      </c>
      <c r="BH750" s="9">
        <v>0</v>
      </c>
    </row>
    <row r="751" spans="3:60" ht="20.100000000000001" customHeight="1">
      <c r="C751" s="18">
        <v>70203002</v>
      </c>
      <c r="D751" s="12" t="s">
        <v>623</v>
      </c>
      <c r="E751" s="18">
        <v>1</v>
      </c>
      <c r="F751" s="18">
        <v>60010500</v>
      </c>
      <c r="G751" s="18">
        <v>0</v>
      </c>
      <c r="H751" s="13">
        <v>0</v>
      </c>
      <c r="I751" s="18">
        <v>1</v>
      </c>
      <c r="J751" s="18">
        <v>0</v>
      </c>
      <c r="K751" s="18">
        <v>0</v>
      </c>
      <c r="L751" s="18">
        <v>0</v>
      </c>
      <c r="M751" s="18">
        <v>0</v>
      </c>
      <c r="N751" s="18">
        <v>1</v>
      </c>
      <c r="O751" s="18">
        <v>1</v>
      </c>
      <c r="P751" s="18">
        <v>0.05</v>
      </c>
      <c r="Q751" s="18">
        <v>0</v>
      </c>
      <c r="R751" s="6">
        <v>0</v>
      </c>
      <c r="S751" s="13">
        <v>0</v>
      </c>
      <c r="T751" s="11">
        <v>1</v>
      </c>
      <c r="U751" s="18">
        <v>1</v>
      </c>
      <c r="V751" s="18">
        <v>0</v>
      </c>
      <c r="W751" s="18">
        <v>2</v>
      </c>
      <c r="X751" s="18">
        <v>0</v>
      </c>
      <c r="Y751" s="18">
        <v>0</v>
      </c>
      <c r="Z751" s="18">
        <v>0</v>
      </c>
      <c r="AA751" s="18">
        <v>0</v>
      </c>
      <c r="AB751" s="11">
        <v>0</v>
      </c>
      <c r="AC751" s="18">
        <v>0</v>
      </c>
      <c r="AD751" s="18">
        <v>10</v>
      </c>
      <c r="AE751" s="18">
        <v>0</v>
      </c>
      <c r="AF751" s="18">
        <v>0</v>
      </c>
      <c r="AG751" s="6">
        <v>7</v>
      </c>
      <c r="AH751" s="6">
        <v>0</v>
      </c>
      <c r="AI751" s="6">
        <v>0</v>
      </c>
      <c r="AJ751" s="18">
        <v>0</v>
      </c>
      <c r="AK751" s="18">
        <v>0</v>
      </c>
      <c r="AL751" s="18">
        <v>0</v>
      </c>
      <c r="AM751" s="18">
        <v>0</v>
      </c>
      <c r="AN751" s="18">
        <v>1000</v>
      </c>
      <c r="AO751" s="18">
        <v>0.5</v>
      </c>
      <c r="AP751" s="18">
        <v>0</v>
      </c>
      <c r="AQ751" s="6">
        <v>0</v>
      </c>
      <c r="AR751" s="18" t="s">
        <v>943</v>
      </c>
      <c r="AS751" s="19" t="s">
        <v>484</v>
      </c>
      <c r="AT751" s="18">
        <v>0</v>
      </c>
      <c r="AU751" s="18">
        <v>10007001</v>
      </c>
      <c r="AV751" s="18">
        <v>0</v>
      </c>
      <c r="AW751" s="19" t="s">
        <v>140</v>
      </c>
      <c r="AX751" s="19" t="s">
        <v>138</v>
      </c>
      <c r="AY751" s="13">
        <v>0</v>
      </c>
      <c r="AZ751" s="13">
        <v>0</v>
      </c>
      <c r="BA751" s="58" t="s">
        <v>944</v>
      </c>
      <c r="BB751" s="18">
        <v>0</v>
      </c>
      <c r="BC751" s="11">
        <v>0</v>
      </c>
      <c r="BD751" s="18">
        <v>0</v>
      </c>
      <c r="BE751" s="18">
        <v>0</v>
      </c>
      <c r="BF751" s="18">
        <v>0</v>
      </c>
      <c r="BG751" s="18">
        <v>0</v>
      </c>
      <c r="BH751" s="9">
        <v>0</v>
      </c>
    </row>
    <row r="752" spans="3:60" ht="20.100000000000001" customHeight="1">
      <c r="C752" s="18">
        <v>70203003</v>
      </c>
      <c r="D752" s="12" t="s">
        <v>945</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2.5</v>
      </c>
      <c r="X752" s="11">
        <v>0</v>
      </c>
      <c r="Y752" s="11">
        <v>1</v>
      </c>
      <c r="Z752" s="11">
        <v>0</v>
      </c>
      <c r="AA752" s="11">
        <v>0</v>
      </c>
      <c r="AB752" s="11">
        <v>0</v>
      </c>
      <c r="AC752" s="11">
        <v>0</v>
      </c>
      <c r="AD752" s="11">
        <v>15</v>
      </c>
      <c r="AE752" s="11">
        <v>1</v>
      </c>
      <c r="AF752" s="11">
        <v>3</v>
      </c>
      <c r="AG752" s="6">
        <v>4</v>
      </c>
      <c r="AH752" s="6">
        <v>1</v>
      </c>
      <c r="AI752" s="6">
        <v>1.5</v>
      </c>
      <c r="AJ752" s="11">
        <v>0</v>
      </c>
      <c r="AK752" s="11">
        <v>0</v>
      </c>
      <c r="AL752" s="11">
        <v>0</v>
      </c>
      <c r="AM752" s="11">
        <v>3</v>
      </c>
      <c r="AN752" s="11">
        <v>5000</v>
      </c>
      <c r="AO752" s="11">
        <v>3</v>
      </c>
      <c r="AP752" s="11">
        <v>0</v>
      </c>
      <c r="AQ752" s="6">
        <v>0</v>
      </c>
      <c r="AR752" s="11" t="s">
        <v>138</v>
      </c>
      <c r="AS752" s="19" t="s">
        <v>180</v>
      </c>
      <c r="AT752" s="11" t="s">
        <v>375</v>
      </c>
      <c r="AU752" s="18">
        <v>10000007</v>
      </c>
      <c r="AV752" s="18">
        <v>70203003</v>
      </c>
      <c r="AW752" s="12" t="s">
        <v>140</v>
      </c>
      <c r="AX752" s="11" t="s">
        <v>946</v>
      </c>
      <c r="AY752" s="13">
        <v>0</v>
      </c>
      <c r="AZ752" s="13">
        <v>0</v>
      </c>
      <c r="BA752" s="37" t="s">
        <v>947</v>
      </c>
      <c r="BB752" s="11">
        <v>0</v>
      </c>
      <c r="BC752" s="11">
        <v>0</v>
      </c>
      <c r="BD752" s="11">
        <v>0</v>
      </c>
      <c r="BE752" s="11">
        <v>0</v>
      </c>
      <c r="BF752" s="11">
        <v>0</v>
      </c>
      <c r="BG752" s="11">
        <v>0</v>
      </c>
      <c r="BH752" s="9">
        <v>0</v>
      </c>
    </row>
    <row r="753" spans="3:60" ht="19.5" customHeight="1">
      <c r="C753" s="18">
        <v>70203004</v>
      </c>
      <c r="D753" s="12" t="s">
        <v>948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3</v>
      </c>
      <c r="X753" s="11">
        <v>0</v>
      </c>
      <c r="Y753" s="11">
        <v>1</v>
      </c>
      <c r="Z753" s="11">
        <v>0</v>
      </c>
      <c r="AA753" s="11">
        <v>0</v>
      </c>
      <c r="AB753" s="11">
        <v>0</v>
      </c>
      <c r="AC753" s="11">
        <v>0</v>
      </c>
      <c r="AD753" s="11">
        <v>15</v>
      </c>
      <c r="AE753" s="11">
        <v>1</v>
      </c>
      <c r="AF753" s="11" t="s">
        <v>374</v>
      </c>
      <c r="AG753" s="6">
        <v>0</v>
      </c>
      <c r="AH753" s="6">
        <v>1</v>
      </c>
      <c r="AI753" s="6">
        <v>3</v>
      </c>
      <c r="AJ753" s="11">
        <v>0</v>
      </c>
      <c r="AK753" s="11">
        <v>0</v>
      </c>
      <c r="AL753" s="11">
        <v>0</v>
      </c>
      <c r="AM753" s="11">
        <v>3</v>
      </c>
      <c r="AN753" s="11">
        <v>5000</v>
      </c>
      <c r="AO753" s="11">
        <v>2.5</v>
      </c>
      <c r="AP753" s="11">
        <v>0</v>
      </c>
      <c r="AQ753" s="6">
        <v>0</v>
      </c>
      <c r="AR753" s="11" t="s">
        <v>943</v>
      </c>
      <c r="AS753" s="19" t="s">
        <v>336</v>
      </c>
      <c r="AT753" s="11" t="s">
        <v>375</v>
      </c>
      <c r="AU753" s="18">
        <v>10000007</v>
      </c>
      <c r="AV753" s="18">
        <v>70203004</v>
      </c>
      <c r="AW753" s="12" t="s">
        <v>140</v>
      </c>
      <c r="AX753" s="11">
        <v>0</v>
      </c>
      <c r="AY753" s="13">
        <v>0</v>
      </c>
      <c r="AZ753" s="13">
        <v>0</v>
      </c>
      <c r="BA753" s="37" t="s">
        <v>949</v>
      </c>
      <c r="BB753" s="11">
        <v>0</v>
      </c>
      <c r="BC753" s="11">
        <v>0</v>
      </c>
      <c r="BD753" s="11">
        <v>0</v>
      </c>
      <c r="BE753" s="11">
        <v>0</v>
      </c>
      <c r="BF753" s="11">
        <v>0</v>
      </c>
      <c r="BG753" s="11">
        <v>0</v>
      </c>
      <c r="BH753" s="9">
        <v>0</v>
      </c>
    </row>
    <row r="754" spans="3:60" ht="19.5" customHeight="1">
      <c r="C754" s="18">
        <v>70204001</v>
      </c>
      <c r="D754" s="12" t="s">
        <v>950</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15</v>
      </c>
      <c r="AE754" s="11">
        <v>1</v>
      </c>
      <c r="AF754" s="11" t="s">
        <v>374</v>
      </c>
      <c r="AG754" s="6">
        <v>0</v>
      </c>
      <c r="AH754" s="6">
        <v>1</v>
      </c>
      <c r="AI754" s="6">
        <v>3</v>
      </c>
      <c r="AJ754" s="11">
        <v>0</v>
      </c>
      <c r="AK754" s="11">
        <v>0</v>
      </c>
      <c r="AL754" s="11">
        <v>0</v>
      </c>
      <c r="AM754" s="11">
        <v>3</v>
      </c>
      <c r="AN754" s="11">
        <v>5000</v>
      </c>
      <c r="AO754" s="11">
        <v>2.5</v>
      </c>
      <c r="AP754" s="11">
        <v>0</v>
      </c>
      <c r="AQ754" s="6">
        <v>0</v>
      </c>
      <c r="AR754" s="11">
        <v>80001030</v>
      </c>
      <c r="AS754" s="19" t="s">
        <v>197</v>
      </c>
      <c r="AT754" s="11" t="s">
        <v>375</v>
      </c>
      <c r="AU754" s="18">
        <v>10000007</v>
      </c>
      <c r="AV754" s="18">
        <v>70204001</v>
      </c>
      <c r="AW754" s="12" t="s">
        <v>140</v>
      </c>
      <c r="AX754" s="11">
        <v>0</v>
      </c>
      <c r="AY754" s="13">
        <v>0</v>
      </c>
      <c r="AZ754" s="13">
        <v>0</v>
      </c>
      <c r="BA754" s="37" t="s">
        <v>951</v>
      </c>
      <c r="BB754" s="11">
        <v>0</v>
      </c>
      <c r="BC754" s="11">
        <v>0</v>
      </c>
      <c r="BD754" s="11">
        <v>0</v>
      </c>
      <c r="BE754" s="11">
        <v>0</v>
      </c>
      <c r="BF754" s="11">
        <v>0</v>
      </c>
      <c r="BG754" s="11">
        <v>0</v>
      </c>
      <c r="BH754" s="9">
        <v>0</v>
      </c>
    </row>
    <row r="755" spans="3:60" ht="20.100000000000001" customHeight="1">
      <c r="C755" s="18">
        <v>70204002</v>
      </c>
      <c r="D755" s="12" t="s">
        <v>952</v>
      </c>
      <c r="E755" s="18">
        <v>1</v>
      </c>
      <c r="F755" s="11">
        <v>60010100</v>
      </c>
      <c r="G755" s="18">
        <v>0</v>
      </c>
      <c r="H755" s="13">
        <v>0</v>
      </c>
      <c r="I755" s="18">
        <v>1</v>
      </c>
      <c r="J755" s="18">
        <v>0</v>
      </c>
      <c r="K755" s="18">
        <v>0</v>
      </c>
      <c r="L755" s="11">
        <v>0</v>
      </c>
      <c r="M755" s="11">
        <v>0</v>
      </c>
      <c r="N755" s="11">
        <v>1</v>
      </c>
      <c r="O755" s="11">
        <v>1</v>
      </c>
      <c r="P755" s="11">
        <v>0.3</v>
      </c>
      <c r="Q755" s="11">
        <v>0</v>
      </c>
      <c r="R755" s="6">
        <v>0</v>
      </c>
      <c r="S755" s="11">
        <v>0</v>
      </c>
      <c r="T755" s="11">
        <v>1</v>
      </c>
      <c r="U755" s="11">
        <v>2</v>
      </c>
      <c r="V755" s="11">
        <v>0</v>
      </c>
      <c r="W755" s="11">
        <v>2.5</v>
      </c>
      <c r="X755" s="11">
        <v>0</v>
      </c>
      <c r="Y755" s="11">
        <v>1</v>
      </c>
      <c r="Z755" s="11">
        <v>0</v>
      </c>
      <c r="AA755" s="11">
        <v>0</v>
      </c>
      <c r="AB755" s="11">
        <v>0</v>
      </c>
      <c r="AC755" s="11">
        <v>0</v>
      </c>
      <c r="AD755" s="11">
        <v>15</v>
      </c>
      <c r="AE755" s="11">
        <v>1</v>
      </c>
      <c r="AF755" s="11">
        <v>3</v>
      </c>
      <c r="AG755" s="6">
        <v>4</v>
      </c>
      <c r="AH755" s="6">
        <v>1</v>
      </c>
      <c r="AI755" s="6">
        <v>1.5</v>
      </c>
      <c r="AJ755" s="11">
        <v>0</v>
      </c>
      <c r="AK755" s="11">
        <v>0</v>
      </c>
      <c r="AL755" s="11">
        <v>0</v>
      </c>
      <c r="AM755" s="11">
        <v>3</v>
      </c>
      <c r="AN755" s="11">
        <v>5000</v>
      </c>
      <c r="AO755" s="11">
        <v>3</v>
      </c>
      <c r="AP755" s="11">
        <v>0</v>
      </c>
      <c r="AQ755" s="6">
        <v>0</v>
      </c>
      <c r="AR755" s="11">
        <v>80001030</v>
      </c>
      <c r="AS755" s="19" t="s">
        <v>180</v>
      </c>
      <c r="AT755" s="11" t="s">
        <v>375</v>
      </c>
      <c r="AU755" s="18">
        <v>10000007</v>
      </c>
      <c r="AV755" s="18">
        <v>70204002</v>
      </c>
      <c r="AW755" s="12" t="s">
        <v>140</v>
      </c>
      <c r="AX755" s="11" t="s">
        <v>953</v>
      </c>
      <c r="AY755" s="13">
        <v>0</v>
      </c>
      <c r="AZ755" s="13">
        <v>0</v>
      </c>
      <c r="BA755" s="37" t="s">
        <v>954</v>
      </c>
      <c r="BB755" s="11">
        <v>0</v>
      </c>
      <c r="BC755" s="11">
        <v>0</v>
      </c>
      <c r="BD755" s="11">
        <v>0</v>
      </c>
      <c r="BE755" s="11">
        <v>0</v>
      </c>
      <c r="BF755" s="11">
        <v>0</v>
      </c>
      <c r="BG755" s="11">
        <v>0</v>
      </c>
      <c r="BH755" s="9">
        <v>0</v>
      </c>
    </row>
    <row r="756" spans="3:60" ht="20.100000000000001" customHeight="1">
      <c r="C756" s="18">
        <v>70204003</v>
      </c>
      <c r="D756" s="12" t="s">
        <v>955</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15</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336</v>
      </c>
      <c r="AT756" s="11" t="s">
        <v>375</v>
      </c>
      <c r="AU756" s="18">
        <v>10000007</v>
      </c>
      <c r="AV756" s="18">
        <v>70204003</v>
      </c>
      <c r="AW756" s="12" t="s">
        <v>140</v>
      </c>
      <c r="AX756" s="11" t="s">
        <v>956</v>
      </c>
      <c r="AY756" s="13">
        <v>0</v>
      </c>
      <c r="AZ756" s="13">
        <v>0</v>
      </c>
      <c r="BA756" s="37" t="s">
        <v>957</v>
      </c>
      <c r="BB756" s="11">
        <v>0</v>
      </c>
      <c r="BC756" s="11">
        <v>0</v>
      </c>
      <c r="BD756" s="11">
        <v>0</v>
      </c>
      <c r="BE756" s="11">
        <v>0</v>
      </c>
      <c r="BF756" s="11">
        <v>0</v>
      </c>
      <c r="BG756" s="11">
        <v>0</v>
      </c>
      <c r="BH756" s="9">
        <v>0</v>
      </c>
    </row>
    <row r="757" spans="3:60" ht="20.100000000000001" customHeight="1">
      <c r="C757" s="18">
        <v>70204004</v>
      </c>
      <c r="D757" s="19" t="s">
        <v>709</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1">
        <v>10</v>
      </c>
      <c r="AE757" s="18">
        <v>0</v>
      </c>
      <c r="AF757" s="18">
        <v>0</v>
      </c>
      <c r="AG757" s="6">
        <v>7</v>
      </c>
      <c r="AH757" s="6">
        <v>0</v>
      </c>
      <c r="AI757" s="6">
        <v>0</v>
      </c>
      <c r="AJ757" s="18">
        <v>0</v>
      </c>
      <c r="AK757" s="18">
        <v>0</v>
      </c>
      <c r="AL757" s="18">
        <v>0</v>
      </c>
      <c r="AM757" s="18">
        <v>0</v>
      </c>
      <c r="AN757" s="18">
        <v>1000</v>
      </c>
      <c r="AO757" s="18">
        <v>0</v>
      </c>
      <c r="AP757" s="18">
        <v>0</v>
      </c>
      <c r="AQ757" s="6">
        <v>0</v>
      </c>
      <c r="AR757" s="18">
        <v>90204004</v>
      </c>
      <c r="AS757" s="19" t="s">
        <v>139</v>
      </c>
      <c r="AT757" s="18" t="s">
        <v>230</v>
      </c>
      <c r="AU757" s="18">
        <v>0</v>
      </c>
      <c r="AV757" s="18">
        <v>0</v>
      </c>
      <c r="AW757" s="19" t="s">
        <v>140</v>
      </c>
      <c r="AX757" s="19" t="s">
        <v>138</v>
      </c>
      <c r="AY757" s="13">
        <v>0</v>
      </c>
      <c r="AZ757" s="13">
        <v>0</v>
      </c>
      <c r="BA757" s="58" t="s">
        <v>958</v>
      </c>
      <c r="BB757" s="18">
        <v>0</v>
      </c>
      <c r="BC757" s="11">
        <v>0</v>
      </c>
      <c r="BD757" s="18">
        <v>0</v>
      </c>
      <c r="BE757" s="18">
        <v>0</v>
      </c>
      <c r="BF757" s="18">
        <v>0</v>
      </c>
      <c r="BG757" s="18">
        <v>0</v>
      </c>
      <c r="BH757" s="9">
        <v>0</v>
      </c>
    </row>
    <row r="758" spans="3:60" ht="19.5" customHeight="1">
      <c r="C758" s="18">
        <v>70204005</v>
      </c>
      <c r="D758" s="19" t="s">
        <v>959</v>
      </c>
      <c r="E758" s="18">
        <v>1</v>
      </c>
      <c r="F758" s="18">
        <v>60010300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3</v>
      </c>
      <c r="X758" s="18">
        <v>0</v>
      </c>
      <c r="Y758" s="18">
        <v>0</v>
      </c>
      <c r="Z758" s="18">
        <v>0</v>
      </c>
      <c r="AA758" s="18">
        <v>0</v>
      </c>
      <c r="AB758" s="11">
        <v>0</v>
      </c>
      <c r="AC758" s="18">
        <v>0</v>
      </c>
      <c r="AD758" s="18">
        <v>20</v>
      </c>
      <c r="AE758" s="18">
        <v>1</v>
      </c>
      <c r="AF758" s="18">
        <v>1</v>
      </c>
      <c r="AG758" s="6">
        <v>2</v>
      </c>
      <c r="AH758" s="6">
        <v>2</v>
      </c>
      <c r="AI758" s="6">
        <v>1.5</v>
      </c>
      <c r="AJ758" s="18">
        <v>0</v>
      </c>
      <c r="AK758" s="18">
        <v>0</v>
      </c>
      <c r="AL758" s="18">
        <v>0</v>
      </c>
      <c r="AM758" s="18">
        <v>1</v>
      </c>
      <c r="AN758" s="18">
        <v>30000</v>
      </c>
      <c r="AO758" s="18">
        <v>0</v>
      </c>
      <c r="AP758" s="18">
        <v>4</v>
      </c>
      <c r="AQ758" s="6">
        <v>0</v>
      </c>
      <c r="AR758" s="11" t="s">
        <v>943</v>
      </c>
      <c r="AS758" s="19" t="s">
        <v>139</v>
      </c>
      <c r="AT758" s="18" t="s">
        <v>368</v>
      </c>
      <c r="AU758" s="18">
        <v>10003002</v>
      </c>
      <c r="AV758" s="18">
        <v>70106005</v>
      </c>
      <c r="AW758" s="19" t="s">
        <v>515</v>
      </c>
      <c r="AX758" s="19">
        <v>0</v>
      </c>
      <c r="AY758" s="13">
        <v>0</v>
      </c>
      <c r="AZ758" s="13">
        <v>0</v>
      </c>
      <c r="BA758" s="58" t="s">
        <v>960</v>
      </c>
      <c r="BB758" s="18">
        <v>0</v>
      </c>
      <c r="BC758" s="11">
        <v>0</v>
      </c>
      <c r="BD758" s="18">
        <v>0</v>
      </c>
      <c r="BE758" s="18">
        <v>0</v>
      </c>
      <c r="BF758" s="18">
        <v>0</v>
      </c>
      <c r="BG758" s="18">
        <v>0</v>
      </c>
      <c r="BH758" s="9">
        <v>0</v>
      </c>
    </row>
    <row r="759" spans="3:60" ht="20.100000000000001" customHeight="1">
      <c r="C759" s="18">
        <v>70205001</v>
      </c>
      <c r="D759" s="12" t="s">
        <v>961</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1</v>
      </c>
      <c r="Z759" s="11">
        <v>0</v>
      </c>
      <c r="AA759" s="11">
        <v>0</v>
      </c>
      <c r="AB759" s="11">
        <v>0</v>
      </c>
      <c r="AC759" s="11">
        <v>0</v>
      </c>
      <c r="AD759" s="11">
        <v>15</v>
      </c>
      <c r="AE759" s="11">
        <v>1</v>
      </c>
      <c r="AF759" s="11">
        <v>3</v>
      </c>
      <c r="AG759" s="6">
        <v>4</v>
      </c>
      <c r="AH759" s="6">
        <v>1</v>
      </c>
      <c r="AI759" s="6">
        <v>1.5</v>
      </c>
      <c r="AJ759" s="11">
        <v>0</v>
      </c>
      <c r="AK759" s="11">
        <v>0</v>
      </c>
      <c r="AL759" s="11">
        <v>0</v>
      </c>
      <c r="AM759" s="11">
        <v>3</v>
      </c>
      <c r="AN759" s="11">
        <v>999999</v>
      </c>
      <c r="AO759" s="11">
        <v>3</v>
      </c>
      <c r="AP759" s="11">
        <v>0</v>
      </c>
      <c r="AQ759" s="6">
        <v>0</v>
      </c>
      <c r="AR759" s="11" t="s">
        <v>138</v>
      </c>
      <c r="AS759" s="19" t="s">
        <v>197</v>
      </c>
      <c r="AT759" s="11" t="s">
        <v>375</v>
      </c>
      <c r="AU759" s="18">
        <v>10000007</v>
      </c>
      <c r="AV759" s="18">
        <v>70205001</v>
      </c>
      <c r="AW759" s="12" t="s">
        <v>140</v>
      </c>
      <c r="AX759" s="11" t="s">
        <v>962</v>
      </c>
      <c r="AY759" s="13">
        <v>0</v>
      </c>
      <c r="AZ759" s="13">
        <v>0</v>
      </c>
      <c r="BA759" s="37" t="s">
        <v>963</v>
      </c>
      <c r="BB759" s="11">
        <v>0</v>
      </c>
      <c r="BC759" s="11">
        <v>0</v>
      </c>
      <c r="BD759" s="11">
        <v>0</v>
      </c>
      <c r="BE759" s="11">
        <v>0</v>
      </c>
      <c r="BF759" s="11">
        <v>0</v>
      </c>
      <c r="BG759" s="11">
        <v>0</v>
      </c>
      <c r="BH759" s="9">
        <v>0</v>
      </c>
    </row>
    <row r="760" spans="3:60" ht="20.100000000000001" customHeight="1">
      <c r="C760" s="18">
        <v>70205002</v>
      </c>
      <c r="D760" s="19" t="s">
        <v>353</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99999</v>
      </c>
      <c r="AE760" s="18">
        <v>0</v>
      </c>
      <c r="AF760" s="18">
        <v>0</v>
      </c>
      <c r="AG760" s="6">
        <v>8</v>
      </c>
      <c r="AH760" s="6">
        <v>0</v>
      </c>
      <c r="AI760" s="6">
        <v>0</v>
      </c>
      <c r="AJ760" s="18">
        <v>0</v>
      </c>
      <c r="AK760" s="18">
        <v>0</v>
      </c>
      <c r="AL760" s="18">
        <v>0</v>
      </c>
      <c r="AM760" s="18">
        <v>0</v>
      </c>
      <c r="AN760" s="18">
        <v>1000</v>
      </c>
      <c r="AO760" s="18">
        <v>0</v>
      </c>
      <c r="AP760" s="18">
        <v>0</v>
      </c>
      <c r="AQ760" s="6">
        <v>90105002</v>
      </c>
      <c r="AR760" s="18" t="s">
        <v>138</v>
      </c>
      <c r="AS760" s="19" t="s">
        <v>139</v>
      </c>
      <c r="AT760" s="18" t="s">
        <v>230</v>
      </c>
      <c r="AU760" s="18">
        <v>0</v>
      </c>
      <c r="AV760" s="18">
        <v>0</v>
      </c>
      <c r="AW760" s="19" t="s">
        <v>140</v>
      </c>
      <c r="AX760" s="19" t="s">
        <v>138</v>
      </c>
      <c r="AY760" s="13">
        <v>0</v>
      </c>
      <c r="AZ760" s="13">
        <v>0</v>
      </c>
      <c r="BA760" s="58" t="s">
        <v>964</v>
      </c>
      <c r="BB760" s="18">
        <v>0</v>
      </c>
      <c r="BC760" s="11">
        <v>0</v>
      </c>
      <c r="BD760" s="18">
        <v>0</v>
      </c>
      <c r="BE760" s="18">
        <v>0</v>
      </c>
      <c r="BF760" s="18">
        <v>0</v>
      </c>
      <c r="BG760" s="18">
        <v>0</v>
      </c>
      <c r="BH760" s="9">
        <v>0</v>
      </c>
    </row>
    <row r="761" spans="3:60" ht="20.100000000000001" customHeight="1">
      <c r="C761" s="18">
        <v>70205003</v>
      </c>
      <c r="D761" s="19" t="s">
        <v>918</v>
      </c>
      <c r="E761" s="18">
        <v>1</v>
      </c>
      <c r="F761" s="18">
        <v>60010500</v>
      </c>
      <c r="G761" s="18">
        <v>0</v>
      </c>
      <c r="H761" s="13">
        <v>0</v>
      </c>
      <c r="I761" s="18">
        <v>1</v>
      </c>
      <c r="J761" s="18">
        <v>0</v>
      </c>
      <c r="K761" s="18">
        <v>0</v>
      </c>
      <c r="L761" s="18">
        <v>0</v>
      </c>
      <c r="M761" s="18">
        <v>0</v>
      </c>
      <c r="N761" s="18">
        <v>1</v>
      </c>
      <c r="O761" s="18">
        <v>2</v>
      </c>
      <c r="P761" s="18">
        <v>0.3</v>
      </c>
      <c r="Q761" s="18">
        <v>0</v>
      </c>
      <c r="R761" s="6">
        <v>0</v>
      </c>
      <c r="S761" s="13">
        <v>0</v>
      </c>
      <c r="T761" s="11">
        <v>1</v>
      </c>
      <c r="U761" s="18">
        <v>2</v>
      </c>
      <c r="V761" s="18">
        <v>0</v>
      </c>
      <c r="W761" s="18">
        <v>0</v>
      </c>
      <c r="X761" s="18">
        <v>0</v>
      </c>
      <c r="Y761" s="18">
        <v>0</v>
      </c>
      <c r="Z761" s="18">
        <v>0</v>
      </c>
      <c r="AA761" s="18">
        <v>0</v>
      </c>
      <c r="AB761" s="11">
        <v>0</v>
      </c>
      <c r="AC761" s="18">
        <v>0</v>
      </c>
      <c r="AD761" s="11">
        <v>99999</v>
      </c>
      <c r="AE761" s="18">
        <v>0</v>
      </c>
      <c r="AF761" s="18">
        <v>0</v>
      </c>
      <c r="AG761" s="6">
        <v>8</v>
      </c>
      <c r="AH761" s="6">
        <v>0</v>
      </c>
      <c r="AI761" s="6">
        <v>0</v>
      </c>
      <c r="AJ761" s="18">
        <v>0</v>
      </c>
      <c r="AK761" s="18">
        <v>0</v>
      </c>
      <c r="AL761" s="18">
        <v>0</v>
      </c>
      <c r="AM761" s="18">
        <v>0</v>
      </c>
      <c r="AN761" s="18">
        <v>1000</v>
      </c>
      <c r="AO761" s="18">
        <v>0</v>
      </c>
      <c r="AP761" s="18">
        <v>0</v>
      </c>
      <c r="AQ761" s="6" t="s">
        <v>965</v>
      </c>
      <c r="AR761" s="18" t="s">
        <v>138</v>
      </c>
      <c r="AS761" s="19" t="s">
        <v>139</v>
      </c>
      <c r="AT761" s="18" t="s">
        <v>230</v>
      </c>
      <c r="AU761" s="18">
        <v>0</v>
      </c>
      <c r="AV761" s="18">
        <v>0</v>
      </c>
      <c r="AW761" s="19" t="s">
        <v>140</v>
      </c>
      <c r="AX761" s="19" t="s">
        <v>138</v>
      </c>
      <c r="AY761" s="13">
        <v>0</v>
      </c>
      <c r="AZ761" s="13">
        <v>0</v>
      </c>
      <c r="BA761" s="58" t="s">
        <v>931</v>
      </c>
      <c r="BB761" s="18">
        <v>0</v>
      </c>
      <c r="BC761" s="11">
        <v>0</v>
      </c>
      <c r="BD761" s="18">
        <v>0</v>
      </c>
      <c r="BE761" s="18">
        <v>0</v>
      </c>
      <c r="BF761" s="18">
        <v>0</v>
      </c>
      <c r="BG761" s="18">
        <v>0</v>
      </c>
      <c r="BH761" s="9">
        <v>0</v>
      </c>
    </row>
    <row r="762" spans="3:60" ht="20.100000000000001" customHeight="1">
      <c r="C762" s="18">
        <v>70205004</v>
      </c>
      <c r="D762" s="12" t="s">
        <v>370</v>
      </c>
      <c r="E762" s="11">
        <v>1</v>
      </c>
      <c r="F762" s="11">
        <v>60010300</v>
      </c>
      <c r="G762" s="18">
        <v>0</v>
      </c>
      <c r="H762" s="13">
        <v>0</v>
      </c>
      <c r="I762" s="18">
        <v>1</v>
      </c>
      <c r="J762" s="18">
        <v>0</v>
      </c>
      <c r="K762" s="18">
        <v>0</v>
      </c>
      <c r="L762" s="11">
        <v>0</v>
      </c>
      <c r="M762" s="11">
        <v>0</v>
      </c>
      <c r="N762" s="11">
        <v>1</v>
      </c>
      <c r="O762" s="11">
        <v>2</v>
      </c>
      <c r="P762" s="11">
        <v>0.9</v>
      </c>
      <c r="Q762" s="11">
        <v>0</v>
      </c>
      <c r="R762" s="6">
        <v>0</v>
      </c>
      <c r="S762" s="11">
        <v>0</v>
      </c>
      <c r="T762" s="11">
        <v>1</v>
      </c>
      <c r="U762" s="11">
        <v>2</v>
      </c>
      <c r="V762" s="11">
        <v>0</v>
      </c>
      <c r="W762" s="11">
        <v>0</v>
      </c>
      <c r="X762" s="11">
        <v>0</v>
      </c>
      <c r="Y762" s="11">
        <v>0</v>
      </c>
      <c r="Z762" s="11">
        <v>0</v>
      </c>
      <c r="AA762" s="11">
        <v>0</v>
      </c>
      <c r="AB762" s="11">
        <v>0</v>
      </c>
      <c r="AC762" s="11">
        <v>0</v>
      </c>
      <c r="AD762" s="11">
        <v>30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197</v>
      </c>
      <c r="AT762" s="11" t="s">
        <v>368</v>
      </c>
      <c r="AU762" s="18">
        <v>0</v>
      </c>
      <c r="AV762" s="18">
        <v>0</v>
      </c>
      <c r="AW762" s="12" t="s">
        <v>327</v>
      </c>
      <c r="AX762" s="11" t="s">
        <v>966</v>
      </c>
      <c r="AY762" s="13">
        <v>0</v>
      </c>
      <c r="AZ762" s="13">
        <v>0</v>
      </c>
      <c r="BA762" s="37" t="s">
        <v>967</v>
      </c>
      <c r="BB762" s="11">
        <v>0</v>
      </c>
      <c r="BC762" s="11">
        <v>0</v>
      </c>
      <c r="BD762" s="11">
        <v>0</v>
      </c>
      <c r="BE762" s="11">
        <v>0</v>
      </c>
      <c r="BF762" s="11">
        <v>0</v>
      </c>
      <c r="BG762" s="11">
        <v>0</v>
      </c>
      <c r="BH762" s="9">
        <v>0</v>
      </c>
    </row>
    <row r="763" spans="3:60" ht="19.5" customHeight="1">
      <c r="C763" s="18">
        <v>70205005</v>
      </c>
      <c r="D763" s="12" t="s">
        <v>968</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15</v>
      </c>
      <c r="AE763" s="11">
        <v>1</v>
      </c>
      <c r="AF763" s="11" t="s">
        <v>374</v>
      </c>
      <c r="AG763" s="6">
        <v>0</v>
      </c>
      <c r="AH763" s="6">
        <v>1</v>
      </c>
      <c r="AI763" s="6">
        <v>3</v>
      </c>
      <c r="AJ763" s="11">
        <v>0</v>
      </c>
      <c r="AK763" s="11">
        <v>0</v>
      </c>
      <c r="AL763" s="11">
        <v>0</v>
      </c>
      <c r="AM763" s="11">
        <v>3</v>
      </c>
      <c r="AN763" s="11">
        <v>5000</v>
      </c>
      <c r="AO763" s="11">
        <v>2.5</v>
      </c>
      <c r="AP763" s="11">
        <v>0</v>
      </c>
      <c r="AQ763" s="6">
        <v>0</v>
      </c>
      <c r="AR763" s="11" t="s">
        <v>943</v>
      </c>
      <c r="AS763" s="19" t="s">
        <v>180</v>
      </c>
      <c r="AT763" s="11" t="s">
        <v>375</v>
      </c>
      <c r="AU763" s="18">
        <v>10000007</v>
      </c>
      <c r="AV763" s="18">
        <v>70205002</v>
      </c>
      <c r="AW763" s="12" t="s">
        <v>140</v>
      </c>
      <c r="AX763" s="11">
        <v>0</v>
      </c>
      <c r="AY763" s="13">
        <v>0</v>
      </c>
      <c r="AZ763" s="13">
        <v>0</v>
      </c>
      <c r="BA763" s="37" t="s">
        <v>969</v>
      </c>
      <c r="BB763" s="11">
        <v>0</v>
      </c>
      <c r="BC763" s="11">
        <v>0</v>
      </c>
      <c r="BD763" s="11">
        <v>0</v>
      </c>
      <c r="BE763" s="11">
        <v>0</v>
      </c>
      <c r="BF763" s="11">
        <v>0</v>
      </c>
      <c r="BG763" s="11">
        <v>0</v>
      </c>
      <c r="BH763" s="9">
        <v>0</v>
      </c>
    </row>
    <row r="764" spans="3:60" ht="19.5" customHeight="1">
      <c r="C764" s="18">
        <v>70205006</v>
      </c>
      <c r="D764" s="12" t="s">
        <v>970</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1</v>
      </c>
      <c r="X764" s="11">
        <v>0</v>
      </c>
      <c r="Y764" s="11">
        <v>1</v>
      </c>
      <c r="Z764" s="11">
        <v>0</v>
      </c>
      <c r="AA764" s="11">
        <v>0</v>
      </c>
      <c r="AB764" s="11">
        <v>0</v>
      </c>
      <c r="AC764" s="11">
        <v>0</v>
      </c>
      <c r="AD764" s="11">
        <v>15</v>
      </c>
      <c r="AE764" s="11">
        <v>1</v>
      </c>
      <c r="AF764" s="11" t="s">
        <v>497</v>
      </c>
      <c r="AG764" s="6">
        <v>0</v>
      </c>
      <c r="AH764" s="6">
        <v>0</v>
      </c>
      <c r="AI764" s="6">
        <v>0</v>
      </c>
      <c r="AJ764" s="11">
        <v>0</v>
      </c>
      <c r="AK764" s="11">
        <v>0</v>
      </c>
      <c r="AL764" s="11">
        <v>0</v>
      </c>
      <c r="AM764" s="11">
        <v>0.5</v>
      </c>
      <c r="AN764" s="11">
        <v>999999</v>
      </c>
      <c r="AO764" s="11">
        <v>0.5</v>
      </c>
      <c r="AP764" s="11">
        <v>0</v>
      </c>
      <c r="AQ764" s="6">
        <v>0</v>
      </c>
      <c r="AR764" s="6">
        <v>90105006</v>
      </c>
      <c r="AS764" s="19" t="s">
        <v>336</v>
      </c>
      <c r="AT764" s="11" t="s">
        <v>375</v>
      </c>
      <c r="AU764" s="18">
        <v>10000007</v>
      </c>
      <c r="AV764" s="18">
        <v>70205003</v>
      </c>
      <c r="AW764" s="19" t="s">
        <v>213</v>
      </c>
      <c r="AX764" s="19" t="s">
        <v>243</v>
      </c>
      <c r="AY764" s="13">
        <v>0</v>
      </c>
      <c r="AZ764" s="13">
        <v>0</v>
      </c>
      <c r="BA764" s="37" t="s">
        <v>971</v>
      </c>
      <c r="BB764" s="11">
        <v>0</v>
      </c>
      <c r="BC764" s="11">
        <v>0</v>
      </c>
      <c r="BD764" s="11">
        <v>0</v>
      </c>
      <c r="BE764" s="11">
        <v>0</v>
      </c>
      <c r="BF764" s="11">
        <v>0</v>
      </c>
      <c r="BG764" s="11">
        <v>0</v>
      </c>
      <c r="BH764" s="9">
        <v>0</v>
      </c>
    </row>
    <row r="765" spans="3:60" ht="19.5" customHeight="1">
      <c r="C765" s="18">
        <v>70205007</v>
      </c>
      <c r="D765" s="12" t="s">
        <v>972</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v>
      </c>
      <c r="X765" s="11">
        <v>0</v>
      </c>
      <c r="Y765" s="11">
        <v>1</v>
      </c>
      <c r="Z765" s="11">
        <v>0</v>
      </c>
      <c r="AA765" s="11">
        <v>0</v>
      </c>
      <c r="AB765" s="11">
        <v>0</v>
      </c>
      <c r="AC765" s="11">
        <v>0</v>
      </c>
      <c r="AD765" s="11">
        <v>15</v>
      </c>
      <c r="AE765" s="11">
        <v>1</v>
      </c>
      <c r="AF765" s="11" t="s">
        <v>497</v>
      </c>
      <c r="AG765" s="6">
        <v>0</v>
      </c>
      <c r="AH765" s="6">
        <v>0</v>
      </c>
      <c r="AI765" s="6">
        <v>0</v>
      </c>
      <c r="AJ765" s="11">
        <v>0</v>
      </c>
      <c r="AK765" s="11">
        <v>0</v>
      </c>
      <c r="AL765" s="11">
        <v>0</v>
      </c>
      <c r="AM765" s="11">
        <v>0.5</v>
      </c>
      <c r="AN765" s="11">
        <v>999999</v>
      </c>
      <c r="AO765" s="11">
        <v>0.5</v>
      </c>
      <c r="AP765" s="11">
        <v>0</v>
      </c>
      <c r="AQ765" s="6">
        <v>0</v>
      </c>
      <c r="AR765" s="6">
        <v>90205007</v>
      </c>
      <c r="AS765" s="19" t="s">
        <v>336</v>
      </c>
      <c r="AT765" s="11" t="s">
        <v>375</v>
      </c>
      <c r="AU765" s="18">
        <v>10000007</v>
      </c>
      <c r="AV765" s="18">
        <v>70205001</v>
      </c>
      <c r="AW765" s="19" t="s">
        <v>213</v>
      </c>
      <c r="AX765" s="19" t="s">
        <v>243</v>
      </c>
      <c r="AY765" s="13">
        <v>0</v>
      </c>
      <c r="AZ765" s="13">
        <v>0</v>
      </c>
      <c r="BA765" s="37"/>
      <c r="BB765" s="11">
        <v>0</v>
      </c>
      <c r="BC765" s="11">
        <v>0</v>
      </c>
      <c r="BD765" s="11">
        <v>0</v>
      </c>
      <c r="BE765" s="11">
        <v>0</v>
      </c>
      <c r="BF765" s="11">
        <v>0</v>
      </c>
      <c r="BG765" s="11">
        <v>0</v>
      </c>
      <c r="BH765" s="9">
        <v>0</v>
      </c>
    </row>
    <row r="766" spans="3:60" ht="19.5" customHeight="1">
      <c r="C766" s="18">
        <v>70301001</v>
      </c>
      <c r="D766" s="12" t="s">
        <v>973</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15</v>
      </c>
      <c r="AE766" s="11">
        <v>1</v>
      </c>
      <c r="AF766" s="11" t="s">
        <v>374</v>
      </c>
      <c r="AG766" s="6">
        <v>0</v>
      </c>
      <c r="AH766" s="6">
        <v>1</v>
      </c>
      <c r="AI766" s="6">
        <v>3</v>
      </c>
      <c r="AJ766" s="11">
        <v>0</v>
      </c>
      <c r="AK766" s="11">
        <v>0</v>
      </c>
      <c r="AL766" s="11">
        <v>0</v>
      </c>
      <c r="AM766" s="11">
        <v>3</v>
      </c>
      <c r="AN766" s="11">
        <v>5000</v>
      </c>
      <c r="AO766" s="11">
        <v>2.5</v>
      </c>
      <c r="AP766" s="11">
        <v>0</v>
      </c>
      <c r="AQ766" s="6">
        <v>0</v>
      </c>
      <c r="AR766" s="11" t="s">
        <v>943</v>
      </c>
      <c r="AS766" s="19" t="s">
        <v>336</v>
      </c>
      <c r="AT766" s="11" t="s">
        <v>375</v>
      </c>
      <c r="AU766" s="18">
        <v>10000007</v>
      </c>
      <c r="AV766" s="18">
        <v>70301001</v>
      </c>
      <c r="AW766" s="12" t="s">
        <v>140</v>
      </c>
      <c r="AX766" s="11">
        <v>0</v>
      </c>
      <c r="AY766" s="13">
        <v>0</v>
      </c>
      <c r="AZ766" s="13">
        <v>0</v>
      </c>
      <c r="BA766" s="37" t="s">
        <v>974</v>
      </c>
      <c r="BB766" s="11">
        <v>0</v>
      </c>
      <c r="BC766" s="11">
        <v>0</v>
      </c>
      <c r="BD766" s="11">
        <v>0</v>
      </c>
      <c r="BE766" s="11">
        <v>0</v>
      </c>
      <c r="BF766" s="11">
        <v>0</v>
      </c>
      <c r="BG766" s="11">
        <v>0</v>
      </c>
      <c r="BH766" s="9">
        <v>0</v>
      </c>
    </row>
    <row r="767" spans="3:60" ht="20.100000000000001" customHeight="1">
      <c r="C767" s="18">
        <v>70301002</v>
      </c>
      <c r="D767" s="12" t="s">
        <v>975</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976</v>
      </c>
      <c r="AY767" s="13">
        <v>0</v>
      </c>
      <c r="AZ767" s="13">
        <v>0</v>
      </c>
      <c r="BA767" s="37" t="s">
        <v>977</v>
      </c>
      <c r="BB767" s="11">
        <v>0</v>
      </c>
      <c r="BC767" s="11">
        <v>0</v>
      </c>
      <c r="BD767" s="11">
        <v>0</v>
      </c>
      <c r="BE767" s="11">
        <v>0</v>
      </c>
      <c r="BF767" s="11">
        <v>0</v>
      </c>
      <c r="BG767" s="11">
        <v>0</v>
      </c>
      <c r="BH767" s="9">
        <v>0</v>
      </c>
    </row>
    <row r="768" spans="3:60" ht="20.100000000000001" customHeight="1">
      <c r="C768" s="18">
        <v>70301003</v>
      </c>
      <c r="D768" s="12" t="s">
        <v>978</v>
      </c>
      <c r="E768" s="18">
        <v>1</v>
      </c>
      <c r="F768" s="11">
        <v>60010100</v>
      </c>
      <c r="G768" s="18">
        <v>0</v>
      </c>
      <c r="H768" s="13">
        <v>0</v>
      </c>
      <c r="I768" s="18">
        <v>1</v>
      </c>
      <c r="J768" s="18">
        <v>0</v>
      </c>
      <c r="K768" s="18">
        <v>0</v>
      </c>
      <c r="L768" s="11">
        <v>0</v>
      </c>
      <c r="M768" s="11">
        <v>0</v>
      </c>
      <c r="N768" s="11">
        <v>1</v>
      </c>
      <c r="O768" s="11">
        <v>1</v>
      </c>
      <c r="P768" s="11">
        <v>0.3</v>
      </c>
      <c r="Q768" s="11">
        <v>0</v>
      </c>
      <c r="R768" s="6">
        <v>0</v>
      </c>
      <c r="S768" s="11">
        <v>0</v>
      </c>
      <c r="T768" s="11">
        <v>1</v>
      </c>
      <c r="U768" s="11">
        <v>2</v>
      </c>
      <c r="V768" s="11">
        <v>0</v>
      </c>
      <c r="W768" s="11">
        <v>3</v>
      </c>
      <c r="X768" s="11">
        <v>0</v>
      </c>
      <c r="Y768" s="11">
        <v>1</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v>80001030</v>
      </c>
      <c r="AS768" s="19" t="s">
        <v>180</v>
      </c>
      <c r="AT768" s="11" t="s">
        <v>375</v>
      </c>
      <c r="AU768" s="18">
        <v>10000007</v>
      </c>
      <c r="AV768" s="18">
        <v>70301003</v>
      </c>
      <c r="AW768" s="12" t="s">
        <v>140</v>
      </c>
      <c r="AX768" s="11" t="s">
        <v>979</v>
      </c>
      <c r="AY768" s="13">
        <v>0</v>
      </c>
      <c r="AZ768" s="13">
        <v>0</v>
      </c>
      <c r="BA768" s="37" t="s">
        <v>980</v>
      </c>
      <c r="BB768" s="11">
        <v>0</v>
      </c>
      <c r="BC768" s="11">
        <v>0</v>
      </c>
      <c r="BD768" s="11">
        <v>0</v>
      </c>
      <c r="BE768" s="11">
        <v>0</v>
      </c>
      <c r="BF768" s="11">
        <v>0</v>
      </c>
      <c r="BG768" s="11">
        <v>0</v>
      </c>
      <c r="BH768" s="9">
        <v>0</v>
      </c>
    </row>
    <row r="769" spans="3:60" ht="20.100000000000001" customHeight="1">
      <c r="C769" s="18">
        <v>70301004</v>
      </c>
      <c r="D769" s="19" t="s">
        <v>981</v>
      </c>
      <c r="E769" s="18">
        <v>1</v>
      </c>
      <c r="F769" s="18">
        <v>60010500</v>
      </c>
      <c r="G769" s="18">
        <v>0</v>
      </c>
      <c r="H769" s="13">
        <v>0</v>
      </c>
      <c r="I769" s="18">
        <v>1</v>
      </c>
      <c r="J769" s="18">
        <v>0</v>
      </c>
      <c r="K769" s="18">
        <v>0</v>
      </c>
      <c r="L769" s="18">
        <v>0</v>
      </c>
      <c r="M769" s="18">
        <v>0</v>
      </c>
      <c r="N769" s="18">
        <v>1</v>
      </c>
      <c r="O769" s="18">
        <v>2</v>
      </c>
      <c r="P769" s="18">
        <v>0.3</v>
      </c>
      <c r="Q769" s="18">
        <v>0</v>
      </c>
      <c r="R769" s="6">
        <v>0</v>
      </c>
      <c r="S769" s="13">
        <v>0</v>
      </c>
      <c r="T769" s="11">
        <v>1</v>
      </c>
      <c r="U769" s="18">
        <v>2</v>
      </c>
      <c r="V769" s="18">
        <v>0</v>
      </c>
      <c r="W769" s="18">
        <v>0</v>
      </c>
      <c r="X769" s="18">
        <v>0</v>
      </c>
      <c r="Y769" s="18">
        <v>0</v>
      </c>
      <c r="Z769" s="18">
        <v>0</v>
      </c>
      <c r="AA769" s="18">
        <v>0</v>
      </c>
      <c r="AB769" s="11">
        <v>0</v>
      </c>
      <c r="AC769" s="18">
        <v>0</v>
      </c>
      <c r="AD769" s="18">
        <v>20</v>
      </c>
      <c r="AE769" s="18">
        <v>0</v>
      </c>
      <c r="AF769" s="18">
        <v>0</v>
      </c>
      <c r="AG769" s="6">
        <v>7</v>
      </c>
      <c r="AH769" s="6">
        <v>0</v>
      </c>
      <c r="AI769" s="6">
        <v>0</v>
      </c>
      <c r="AJ769" s="18">
        <v>0</v>
      </c>
      <c r="AK769" s="18">
        <v>0</v>
      </c>
      <c r="AL769" s="18">
        <v>0</v>
      </c>
      <c r="AM769" s="18">
        <v>0</v>
      </c>
      <c r="AN769" s="18">
        <v>1000</v>
      </c>
      <c r="AO769" s="18">
        <v>0</v>
      </c>
      <c r="AP769" s="18">
        <v>0</v>
      </c>
      <c r="AQ769" s="6">
        <v>0</v>
      </c>
      <c r="AR769" s="18" t="s">
        <v>982</v>
      </c>
      <c r="AS769" s="19" t="s">
        <v>139</v>
      </c>
      <c r="AT769" s="18" t="s">
        <v>230</v>
      </c>
      <c r="AU769" s="18">
        <v>0</v>
      </c>
      <c r="AV769" s="18">
        <v>0</v>
      </c>
      <c r="AW769" s="19" t="s">
        <v>140</v>
      </c>
      <c r="AX769" s="19" t="s">
        <v>138</v>
      </c>
      <c r="AY769" s="13">
        <v>0</v>
      </c>
      <c r="AZ769" s="13">
        <v>0</v>
      </c>
      <c r="BA769" s="58" t="s">
        <v>983</v>
      </c>
      <c r="BB769" s="18">
        <v>0</v>
      </c>
      <c r="BC769" s="11">
        <v>0</v>
      </c>
      <c r="BD769" s="18">
        <v>0</v>
      </c>
      <c r="BE769" s="18">
        <v>0</v>
      </c>
      <c r="BF769" s="18">
        <v>0</v>
      </c>
      <c r="BG769" s="18">
        <v>0</v>
      </c>
      <c r="BH769" s="9">
        <v>0</v>
      </c>
    </row>
    <row r="770" spans="3:60" ht="20.100000000000001" customHeight="1">
      <c r="C770" s="18">
        <v>70301005</v>
      </c>
      <c r="D770" s="19" t="s">
        <v>984</v>
      </c>
      <c r="E770" s="18">
        <v>1</v>
      </c>
      <c r="F770" s="18">
        <v>60010500</v>
      </c>
      <c r="G770" s="18">
        <v>0</v>
      </c>
      <c r="H770" s="13">
        <v>0</v>
      </c>
      <c r="I770" s="18">
        <v>1</v>
      </c>
      <c r="J770" s="18">
        <v>0</v>
      </c>
      <c r="K770" s="18">
        <v>0</v>
      </c>
      <c r="L770" s="18">
        <v>0</v>
      </c>
      <c r="M770" s="18">
        <v>0</v>
      </c>
      <c r="N770" s="18">
        <v>1</v>
      </c>
      <c r="O770" s="18">
        <v>0</v>
      </c>
      <c r="P770" s="18">
        <v>0</v>
      </c>
      <c r="Q770" s="18">
        <v>0</v>
      </c>
      <c r="R770" s="6">
        <v>0</v>
      </c>
      <c r="S770" s="13">
        <v>0</v>
      </c>
      <c r="T770" s="11">
        <v>1</v>
      </c>
      <c r="U770" s="18">
        <v>1</v>
      </c>
      <c r="V770" s="18">
        <v>0</v>
      </c>
      <c r="W770" s="18">
        <v>1</v>
      </c>
      <c r="X770" s="18">
        <v>0</v>
      </c>
      <c r="Y770" s="18">
        <v>0</v>
      </c>
      <c r="Z770" s="18">
        <v>0</v>
      </c>
      <c r="AA770" s="18">
        <v>0</v>
      </c>
      <c r="AB770" s="11">
        <v>0</v>
      </c>
      <c r="AC770" s="18">
        <v>0</v>
      </c>
      <c r="AD770" s="18">
        <v>1</v>
      </c>
      <c r="AE770" s="18">
        <v>0</v>
      </c>
      <c r="AF770" s="18">
        <v>0</v>
      </c>
      <c r="AG770" s="6">
        <v>7</v>
      </c>
      <c r="AH770" s="6">
        <v>0</v>
      </c>
      <c r="AI770" s="6">
        <v>0</v>
      </c>
      <c r="AJ770" s="18">
        <v>0</v>
      </c>
      <c r="AK770" s="18">
        <v>0</v>
      </c>
      <c r="AL770" s="18">
        <v>0</v>
      </c>
      <c r="AM770" s="18">
        <v>0</v>
      </c>
      <c r="AN770" s="18">
        <v>1000</v>
      </c>
      <c r="AO770" s="18">
        <v>0.5</v>
      </c>
      <c r="AP770" s="18">
        <v>10</v>
      </c>
      <c r="AQ770" s="6">
        <v>0</v>
      </c>
      <c r="AR770" s="18" t="s">
        <v>985</v>
      </c>
      <c r="AS770" s="19" t="s">
        <v>484</v>
      </c>
      <c r="AT770" s="18">
        <v>0</v>
      </c>
      <c r="AU770" s="18">
        <v>10000011</v>
      </c>
      <c r="AV770" s="18">
        <v>50000001</v>
      </c>
      <c r="AW770" s="19" t="s">
        <v>178</v>
      </c>
      <c r="AX770" s="19" t="s">
        <v>138</v>
      </c>
      <c r="AY770" s="13">
        <v>0</v>
      </c>
      <c r="AZ770" s="13">
        <v>0</v>
      </c>
      <c r="BA770" s="58" t="s">
        <v>986</v>
      </c>
      <c r="BB770" s="18">
        <v>0</v>
      </c>
      <c r="BC770" s="11">
        <v>0</v>
      </c>
      <c r="BD770" s="18">
        <v>0</v>
      </c>
      <c r="BE770" s="18">
        <v>0</v>
      </c>
      <c r="BF770" s="18">
        <v>0</v>
      </c>
      <c r="BG770" s="18">
        <v>0</v>
      </c>
      <c r="BH770" s="9">
        <v>0</v>
      </c>
    </row>
    <row r="771" spans="3:60" ht="19.5" customHeight="1">
      <c r="C771" s="18">
        <v>70302001</v>
      </c>
      <c r="D771" s="12" t="s">
        <v>932</v>
      </c>
      <c r="E771" s="18">
        <v>1</v>
      </c>
      <c r="F771" s="11">
        <v>60010100</v>
      </c>
      <c r="G771" s="18">
        <v>0</v>
      </c>
      <c r="H771" s="13">
        <v>0</v>
      </c>
      <c r="I771" s="18">
        <v>1</v>
      </c>
      <c r="J771" s="18">
        <v>0</v>
      </c>
      <c r="K771" s="18">
        <v>0</v>
      </c>
      <c r="L771" s="11">
        <v>0</v>
      </c>
      <c r="M771" s="11">
        <v>0</v>
      </c>
      <c r="N771" s="11">
        <v>1</v>
      </c>
      <c r="O771" s="11">
        <v>1</v>
      </c>
      <c r="P771" s="11">
        <v>0.5</v>
      </c>
      <c r="Q771" s="11">
        <v>0</v>
      </c>
      <c r="R771" s="6">
        <v>0</v>
      </c>
      <c r="S771" s="11">
        <v>0</v>
      </c>
      <c r="T771" s="11">
        <v>1</v>
      </c>
      <c r="U771" s="11">
        <v>2</v>
      </c>
      <c r="V771" s="11">
        <v>0</v>
      </c>
      <c r="W771" s="11">
        <v>1</v>
      </c>
      <c r="X771" s="11">
        <v>0</v>
      </c>
      <c r="Y771" s="11">
        <v>1</v>
      </c>
      <c r="Z771" s="11">
        <v>0</v>
      </c>
      <c r="AA771" s="11">
        <v>0</v>
      </c>
      <c r="AB771" s="11">
        <v>0</v>
      </c>
      <c r="AC771" s="11">
        <v>0</v>
      </c>
      <c r="AD771" s="11">
        <v>10</v>
      </c>
      <c r="AE771" s="11">
        <v>1</v>
      </c>
      <c r="AF771" s="11" t="s">
        <v>497</v>
      </c>
      <c r="AG771" s="6">
        <v>0</v>
      </c>
      <c r="AH771" s="6">
        <v>0</v>
      </c>
      <c r="AI771" s="6">
        <v>0</v>
      </c>
      <c r="AJ771" s="11">
        <v>0</v>
      </c>
      <c r="AK771" s="11">
        <v>0</v>
      </c>
      <c r="AL771" s="11">
        <v>0</v>
      </c>
      <c r="AM771" s="11">
        <v>0.5</v>
      </c>
      <c r="AN771" s="11">
        <v>999999</v>
      </c>
      <c r="AO771" s="11">
        <v>0.5</v>
      </c>
      <c r="AP771" s="11">
        <v>0</v>
      </c>
      <c r="AQ771" s="6">
        <v>0</v>
      </c>
      <c r="AR771" s="76" t="s">
        <v>939</v>
      </c>
      <c r="AS771" s="19" t="s">
        <v>180</v>
      </c>
      <c r="AT771" s="11" t="s">
        <v>375</v>
      </c>
      <c r="AU771" s="18">
        <v>10000007</v>
      </c>
      <c r="AV771" s="18">
        <v>70302001</v>
      </c>
      <c r="AW771" s="19" t="s">
        <v>213</v>
      </c>
      <c r="AX771" s="19" t="s">
        <v>243</v>
      </c>
      <c r="AY771" s="13">
        <v>0</v>
      </c>
      <c r="AZ771" s="13">
        <v>0</v>
      </c>
      <c r="BA771" s="37" t="s">
        <v>933</v>
      </c>
      <c r="BB771" s="11">
        <v>0</v>
      </c>
      <c r="BC771" s="11">
        <v>0</v>
      </c>
      <c r="BD771" s="11">
        <v>0</v>
      </c>
      <c r="BE771" s="11">
        <v>0</v>
      </c>
      <c r="BF771" s="11">
        <v>0</v>
      </c>
      <c r="BG771" s="11">
        <v>0</v>
      </c>
      <c r="BH771" s="9">
        <v>0</v>
      </c>
    </row>
    <row r="772" spans="3:60" ht="20.100000000000001" customHeight="1">
      <c r="C772" s="18">
        <v>70302002</v>
      </c>
      <c r="D772" s="19" t="s">
        <v>934</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30</v>
      </c>
      <c r="AE772" s="18">
        <v>0</v>
      </c>
      <c r="AF772" s="18">
        <v>0</v>
      </c>
      <c r="AG772" s="6">
        <v>8</v>
      </c>
      <c r="AH772" s="6">
        <v>0</v>
      </c>
      <c r="AI772" s="6">
        <v>0</v>
      </c>
      <c r="AJ772" s="18">
        <v>0</v>
      </c>
      <c r="AK772" s="18">
        <v>0</v>
      </c>
      <c r="AL772" s="18">
        <v>0</v>
      </c>
      <c r="AM772" s="18">
        <v>0</v>
      </c>
      <c r="AN772" s="18">
        <v>1000</v>
      </c>
      <c r="AO772" s="18">
        <v>0</v>
      </c>
      <c r="AP772" s="18">
        <v>0</v>
      </c>
      <c r="AQ772" s="6">
        <v>90301006</v>
      </c>
      <c r="AR772" s="18" t="s">
        <v>138</v>
      </c>
      <c r="AS772" s="19" t="s">
        <v>139</v>
      </c>
      <c r="AT772" s="18" t="s">
        <v>230</v>
      </c>
      <c r="AU772" s="18">
        <v>0</v>
      </c>
      <c r="AV772" s="18">
        <v>0</v>
      </c>
      <c r="AW772" s="19" t="s">
        <v>140</v>
      </c>
      <c r="AX772" s="19" t="s">
        <v>138</v>
      </c>
      <c r="AY772" s="13">
        <v>0</v>
      </c>
      <c r="AZ772" s="13">
        <v>0</v>
      </c>
      <c r="BA772" s="58" t="s">
        <v>936</v>
      </c>
      <c r="BB772" s="18">
        <v>0</v>
      </c>
      <c r="BC772" s="11">
        <v>0</v>
      </c>
      <c r="BD772" s="18">
        <v>0</v>
      </c>
      <c r="BE772" s="18">
        <v>0</v>
      </c>
      <c r="BF772" s="18">
        <v>0</v>
      </c>
      <c r="BG772" s="18">
        <v>0</v>
      </c>
      <c r="BH772" s="9">
        <v>0</v>
      </c>
    </row>
    <row r="773" spans="3:60" ht="19.5" customHeight="1">
      <c r="C773" s="18">
        <v>70302003</v>
      </c>
      <c r="D773" s="12" t="s">
        <v>568</v>
      </c>
      <c r="E773" s="18">
        <v>1</v>
      </c>
      <c r="F773" s="11">
        <v>60010100</v>
      </c>
      <c r="G773" s="18">
        <v>0</v>
      </c>
      <c r="H773" s="13">
        <v>0</v>
      </c>
      <c r="I773" s="18">
        <v>1</v>
      </c>
      <c r="J773" s="18">
        <v>0</v>
      </c>
      <c r="K773" s="18">
        <v>0</v>
      </c>
      <c r="L773" s="11">
        <v>0</v>
      </c>
      <c r="M773" s="11">
        <v>0</v>
      </c>
      <c r="N773" s="11">
        <v>1</v>
      </c>
      <c r="O773" s="11">
        <v>1</v>
      </c>
      <c r="P773" s="11">
        <v>0.5</v>
      </c>
      <c r="Q773" s="11">
        <v>0</v>
      </c>
      <c r="R773" s="6">
        <v>0</v>
      </c>
      <c r="S773" s="11">
        <v>0</v>
      </c>
      <c r="T773" s="11">
        <v>1</v>
      </c>
      <c r="U773" s="11">
        <v>2</v>
      </c>
      <c r="V773" s="11">
        <v>0</v>
      </c>
      <c r="W773" s="11">
        <v>2</v>
      </c>
      <c r="X773" s="11">
        <v>0</v>
      </c>
      <c r="Y773" s="11">
        <v>1</v>
      </c>
      <c r="Z773" s="11">
        <v>0</v>
      </c>
      <c r="AA773" s="11">
        <v>0</v>
      </c>
      <c r="AB773" s="11">
        <v>0</v>
      </c>
      <c r="AC773" s="11">
        <v>0</v>
      </c>
      <c r="AD773" s="11">
        <v>12</v>
      </c>
      <c r="AE773" s="11">
        <v>2</v>
      </c>
      <c r="AF773" s="11" t="s">
        <v>147</v>
      </c>
      <c r="AG773" s="6">
        <v>0</v>
      </c>
      <c r="AH773" s="6">
        <v>2</v>
      </c>
      <c r="AI773" s="6">
        <v>1.5</v>
      </c>
      <c r="AJ773" s="11">
        <v>0</v>
      </c>
      <c r="AK773" s="11">
        <v>0</v>
      </c>
      <c r="AL773" s="11">
        <v>0</v>
      </c>
      <c r="AM773" s="11">
        <v>1.5</v>
      </c>
      <c r="AN773" s="11">
        <v>10000</v>
      </c>
      <c r="AO773" s="11">
        <v>1</v>
      </c>
      <c r="AP773" s="11">
        <v>5</v>
      </c>
      <c r="AQ773" s="6">
        <v>0</v>
      </c>
      <c r="AR773" s="11" t="s">
        <v>138</v>
      </c>
      <c r="AS773" s="19" t="s">
        <v>336</v>
      </c>
      <c r="AT773" s="11" t="s">
        <v>375</v>
      </c>
      <c r="AU773" s="18">
        <v>10000007</v>
      </c>
      <c r="AV773" s="18">
        <v>70302003</v>
      </c>
      <c r="AW773" s="19" t="s">
        <v>515</v>
      </c>
      <c r="AX773" s="11">
        <v>0</v>
      </c>
      <c r="AY773" s="13">
        <v>0</v>
      </c>
      <c r="AZ773" s="13">
        <v>0</v>
      </c>
      <c r="BA773" s="37" t="s">
        <v>937</v>
      </c>
      <c r="BB773" s="11">
        <v>0</v>
      </c>
      <c r="BC773" s="11">
        <v>0</v>
      </c>
      <c r="BD773" s="11">
        <v>0</v>
      </c>
      <c r="BE773" s="11">
        <v>0</v>
      </c>
      <c r="BF773" s="11">
        <v>0</v>
      </c>
      <c r="BG773" s="11">
        <v>0</v>
      </c>
      <c r="BH773" s="9">
        <v>0</v>
      </c>
    </row>
    <row r="774" spans="3:60" ht="20.100000000000001" customHeight="1">
      <c r="C774" s="18">
        <v>70302004</v>
      </c>
      <c r="D774" s="12" t="s">
        <v>938</v>
      </c>
      <c r="E774" s="18">
        <v>1</v>
      </c>
      <c r="F774" s="11">
        <v>60010100</v>
      </c>
      <c r="G774" s="18">
        <v>0</v>
      </c>
      <c r="H774" s="13">
        <v>0</v>
      </c>
      <c r="I774" s="18">
        <v>1</v>
      </c>
      <c r="J774" s="18">
        <v>0</v>
      </c>
      <c r="K774" s="18">
        <v>0</v>
      </c>
      <c r="L774" s="11">
        <v>0</v>
      </c>
      <c r="M774" s="11">
        <v>0</v>
      </c>
      <c r="N774" s="11">
        <v>1</v>
      </c>
      <c r="O774" s="11">
        <v>1</v>
      </c>
      <c r="P774" s="11">
        <v>0.5</v>
      </c>
      <c r="Q774" s="11">
        <v>0</v>
      </c>
      <c r="R774" s="6">
        <v>0</v>
      </c>
      <c r="S774" s="11">
        <v>0</v>
      </c>
      <c r="T774" s="11">
        <v>1</v>
      </c>
      <c r="U774" s="11">
        <v>2</v>
      </c>
      <c r="V774" s="11">
        <v>0</v>
      </c>
      <c r="W774" s="11">
        <v>2</v>
      </c>
      <c r="X774" s="11">
        <v>0</v>
      </c>
      <c r="Y774" s="11">
        <v>1</v>
      </c>
      <c r="Z774" s="11">
        <v>0</v>
      </c>
      <c r="AA774" s="11">
        <v>0</v>
      </c>
      <c r="AB774" s="11">
        <v>0</v>
      </c>
      <c r="AC774" s="11">
        <v>0</v>
      </c>
      <c r="AD774" s="11">
        <v>12</v>
      </c>
      <c r="AE774" s="11">
        <v>1</v>
      </c>
      <c r="AF774" s="11">
        <v>3</v>
      </c>
      <c r="AG774" s="6">
        <v>4</v>
      </c>
      <c r="AH774" s="6">
        <v>1</v>
      </c>
      <c r="AI774" s="6">
        <v>1.5</v>
      </c>
      <c r="AJ774" s="11">
        <v>0</v>
      </c>
      <c r="AK774" s="11">
        <v>0</v>
      </c>
      <c r="AL774" s="11">
        <v>0</v>
      </c>
      <c r="AM774" s="11">
        <v>3</v>
      </c>
      <c r="AN774" s="11">
        <v>999999</v>
      </c>
      <c r="AO774" s="11">
        <v>3</v>
      </c>
      <c r="AP774" s="11">
        <v>0</v>
      </c>
      <c r="AQ774" s="6">
        <v>0</v>
      </c>
      <c r="AR774" s="11" t="s">
        <v>138</v>
      </c>
      <c r="AS774" s="19" t="s">
        <v>197</v>
      </c>
      <c r="AT774" s="11" t="s">
        <v>375</v>
      </c>
      <c r="AU774" s="18">
        <v>10000007</v>
      </c>
      <c r="AV774" s="18">
        <v>70302004</v>
      </c>
      <c r="AW774" s="12" t="s">
        <v>140</v>
      </c>
      <c r="AX774" s="11" t="s">
        <v>987</v>
      </c>
      <c r="AY774" s="13">
        <v>0</v>
      </c>
      <c r="AZ774" s="13">
        <v>0</v>
      </c>
      <c r="BA774" s="37" t="s">
        <v>940</v>
      </c>
      <c r="BB774" s="11">
        <v>0</v>
      </c>
      <c r="BC774" s="11">
        <v>0</v>
      </c>
      <c r="BD774" s="11">
        <v>0</v>
      </c>
      <c r="BE774" s="11">
        <v>0</v>
      </c>
      <c r="BF774" s="11">
        <v>0</v>
      </c>
      <c r="BG774" s="11">
        <v>0</v>
      </c>
      <c r="BH774" s="9">
        <v>0</v>
      </c>
    </row>
    <row r="775" spans="3:60" ht="20.100000000000001" customHeight="1">
      <c r="C775" s="18">
        <v>70303001</v>
      </c>
      <c r="D775" s="12" t="s">
        <v>988</v>
      </c>
      <c r="E775" s="11">
        <v>1</v>
      </c>
      <c r="F775" s="11">
        <v>60010300</v>
      </c>
      <c r="G775" s="18">
        <v>0</v>
      </c>
      <c r="H775" s="13">
        <v>0</v>
      </c>
      <c r="I775" s="18">
        <v>1</v>
      </c>
      <c r="J775" s="18">
        <v>0</v>
      </c>
      <c r="K775" s="18">
        <v>0</v>
      </c>
      <c r="L775" s="11">
        <v>0</v>
      </c>
      <c r="M775" s="11">
        <v>0</v>
      </c>
      <c r="N775" s="11">
        <v>1</v>
      </c>
      <c r="O775" s="11">
        <v>2</v>
      </c>
      <c r="P775" s="11">
        <v>0.8</v>
      </c>
      <c r="Q775" s="11">
        <v>1</v>
      </c>
      <c r="R775" s="6">
        <v>0</v>
      </c>
      <c r="S775" s="11">
        <v>0</v>
      </c>
      <c r="T775" s="11">
        <v>1</v>
      </c>
      <c r="U775" s="11">
        <v>2</v>
      </c>
      <c r="V775" s="11">
        <v>0</v>
      </c>
      <c r="W775" s="11">
        <v>0</v>
      </c>
      <c r="X775" s="11">
        <v>0</v>
      </c>
      <c r="Y775" s="11">
        <v>0</v>
      </c>
      <c r="Z775" s="11">
        <v>0</v>
      </c>
      <c r="AA775" s="11">
        <v>0</v>
      </c>
      <c r="AB775" s="11">
        <v>0</v>
      </c>
      <c r="AC775" s="11">
        <v>0</v>
      </c>
      <c r="AD775" s="11">
        <v>99999</v>
      </c>
      <c r="AE775" s="11">
        <v>0</v>
      </c>
      <c r="AF775" s="11">
        <v>0</v>
      </c>
      <c r="AG775" s="6">
        <v>2</v>
      </c>
      <c r="AH775" s="6">
        <v>2</v>
      </c>
      <c r="AI775" s="6">
        <v>1.5</v>
      </c>
      <c r="AJ775" s="11">
        <v>0</v>
      </c>
      <c r="AK775" s="11">
        <v>0</v>
      </c>
      <c r="AL775" s="11">
        <v>0</v>
      </c>
      <c r="AM775" s="11">
        <v>1</v>
      </c>
      <c r="AN775" s="11">
        <v>3000</v>
      </c>
      <c r="AO775" s="11">
        <v>0.5</v>
      </c>
      <c r="AP775" s="11">
        <v>0</v>
      </c>
      <c r="AQ775" s="6">
        <v>0</v>
      </c>
      <c r="AR775" s="11" t="s">
        <v>138</v>
      </c>
      <c r="AS775" s="19" t="s">
        <v>139</v>
      </c>
      <c r="AT775" s="11" t="s">
        <v>368</v>
      </c>
      <c r="AU775" s="18">
        <v>0</v>
      </c>
      <c r="AV775" s="18">
        <v>0</v>
      </c>
      <c r="AW775" s="12" t="s">
        <v>327</v>
      </c>
      <c r="AX775" s="11" t="s">
        <v>989</v>
      </c>
      <c r="AY775" s="13">
        <v>0</v>
      </c>
      <c r="AZ775" s="13">
        <v>0</v>
      </c>
      <c r="BA775" s="37" t="s">
        <v>990</v>
      </c>
      <c r="BB775" s="11">
        <v>0</v>
      </c>
      <c r="BC775" s="11">
        <v>0</v>
      </c>
      <c r="BD775" s="11">
        <v>0</v>
      </c>
      <c r="BE775" s="11">
        <v>0</v>
      </c>
      <c r="BF775" s="11">
        <v>0</v>
      </c>
      <c r="BG775" s="11">
        <v>0</v>
      </c>
      <c r="BH775" s="9">
        <v>0</v>
      </c>
    </row>
    <row r="776" spans="3:60" ht="19.5" customHeight="1">
      <c r="C776" s="18">
        <v>70303002</v>
      </c>
      <c r="D776" s="12" t="s">
        <v>991</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3</v>
      </c>
      <c r="X776" s="11">
        <v>0</v>
      </c>
      <c r="Y776" s="11">
        <v>1</v>
      </c>
      <c r="Z776" s="11">
        <v>0</v>
      </c>
      <c r="AA776" s="11">
        <v>0</v>
      </c>
      <c r="AB776" s="11">
        <v>0</v>
      </c>
      <c r="AC776" s="11">
        <v>0</v>
      </c>
      <c r="AD776" s="11">
        <v>12</v>
      </c>
      <c r="AE776" s="11">
        <v>1</v>
      </c>
      <c r="AF776" s="11" t="s">
        <v>374</v>
      </c>
      <c r="AG776" s="6">
        <v>0</v>
      </c>
      <c r="AH776" s="6">
        <v>1</v>
      </c>
      <c r="AI776" s="6">
        <v>3</v>
      </c>
      <c r="AJ776" s="11">
        <v>0</v>
      </c>
      <c r="AK776" s="11">
        <v>0</v>
      </c>
      <c r="AL776" s="11">
        <v>0</v>
      </c>
      <c r="AM776" s="11">
        <v>3</v>
      </c>
      <c r="AN776" s="11">
        <v>5000</v>
      </c>
      <c r="AO776" s="11">
        <v>2.5</v>
      </c>
      <c r="AP776" s="11">
        <v>0</v>
      </c>
      <c r="AQ776" s="6">
        <v>0</v>
      </c>
      <c r="AR776" s="11">
        <v>80001030</v>
      </c>
      <c r="AS776" s="19" t="s">
        <v>197</v>
      </c>
      <c r="AT776" s="11" t="s">
        <v>375</v>
      </c>
      <c r="AU776" s="18">
        <v>10000007</v>
      </c>
      <c r="AV776" s="18">
        <v>70204001</v>
      </c>
      <c r="AW776" s="12" t="s">
        <v>140</v>
      </c>
      <c r="AX776" s="11">
        <v>0</v>
      </c>
      <c r="AY776" s="13">
        <v>0</v>
      </c>
      <c r="AZ776" s="13">
        <v>0</v>
      </c>
      <c r="BA776" s="37" t="s">
        <v>992</v>
      </c>
      <c r="BB776" s="11">
        <v>0</v>
      </c>
      <c r="BC776" s="11">
        <v>0</v>
      </c>
      <c r="BD776" s="11">
        <v>0</v>
      </c>
      <c r="BE776" s="11">
        <v>0</v>
      </c>
      <c r="BF776" s="11">
        <v>0</v>
      </c>
      <c r="BG776" s="11">
        <v>0</v>
      </c>
      <c r="BH776" s="9">
        <v>0</v>
      </c>
    </row>
    <row r="777" spans="3:60" ht="20.100000000000001" customHeight="1">
      <c r="C777" s="18">
        <v>70303003</v>
      </c>
      <c r="D777" s="12" t="s">
        <v>993</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12</v>
      </c>
      <c r="AE777" s="11">
        <v>1</v>
      </c>
      <c r="AF777" s="11">
        <v>3</v>
      </c>
      <c r="AG777" s="6">
        <v>4</v>
      </c>
      <c r="AH777" s="6">
        <v>1</v>
      </c>
      <c r="AI777" s="6">
        <v>1.5</v>
      </c>
      <c r="AJ777" s="11">
        <v>0</v>
      </c>
      <c r="AK777" s="11">
        <v>0</v>
      </c>
      <c r="AL777" s="11">
        <v>0</v>
      </c>
      <c r="AM777" s="11">
        <v>3</v>
      </c>
      <c r="AN777" s="11">
        <v>5000</v>
      </c>
      <c r="AO777" s="11">
        <v>3</v>
      </c>
      <c r="AP777" s="11">
        <v>0</v>
      </c>
      <c r="AQ777" s="6">
        <v>0</v>
      </c>
      <c r="AR777" s="11">
        <v>80001030</v>
      </c>
      <c r="AS777" s="19" t="s">
        <v>180</v>
      </c>
      <c r="AT777" s="11" t="s">
        <v>375</v>
      </c>
      <c r="AU777" s="18">
        <v>10000007</v>
      </c>
      <c r="AV777" s="18">
        <v>70204002</v>
      </c>
      <c r="AW777" s="12" t="s">
        <v>140</v>
      </c>
      <c r="AX777" s="11" t="s">
        <v>994</v>
      </c>
      <c r="AY777" s="13">
        <v>0</v>
      </c>
      <c r="AZ777" s="13">
        <v>0</v>
      </c>
      <c r="BA777" s="37" t="s">
        <v>995</v>
      </c>
      <c r="BB777" s="11">
        <v>0</v>
      </c>
      <c r="BC777" s="11">
        <v>0</v>
      </c>
      <c r="BD777" s="11">
        <v>0</v>
      </c>
      <c r="BE777" s="11">
        <v>0</v>
      </c>
      <c r="BF777" s="11">
        <v>0</v>
      </c>
      <c r="BG777" s="11">
        <v>0</v>
      </c>
      <c r="BH777" s="9">
        <v>0</v>
      </c>
    </row>
    <row r="778" spans="3:60" ht="20.100000000000001" customHeight="1">
      <c r="C778" s="18">
        <v>70303004</v>
      </c>
      <c r="D778" s="12" t="s">
        <v>996</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6</v>
      </c>
      <c r="AH778" s="6">
        <v>1</v>
      </c>
      <c r="AI778" s="6">
        <v>1.5</v>
      </c>
      <c r="AJ778" s="11">
        <v>0</v>
      </c>
      <c r="AK778" s="11">
        <v>0</v>
      </c>
      <c r="AL778" s="11">
        <v>0</v>
      </c>
      <c r="AM778" s="11">
        <v>3</v>
      </c>
      <c r="AN778" s="11">
        <v>5000</v>
      </c>
      <c r="AO778" s="11">
        <v>3</v>
      </c>
      <c r="AP778" s="11">
        <v>0</v>
      </c>
      <c r="AQ778" s="6">
        <v>0</v>
      </c>
      <c r="AR778" s="11">
        <v>80001030</v>
      </c>
      <c r="AS778" s="19" t="s">
        <v>336</v>
      </c>
      <c r="AT778" s="11" t="s">
        <v>375</v>
      </c>
      <c r="AU778" s="18">
        <v>10000007</v>
      </c>
      <c r="AV778" s="18">
        <v>70204003</v>
      </c>
      <c r="AW778" s="12" t="s">
        <v>140</v>
      </c>
      <c r="AX778" s="11" t="s">
        <v>956</v>
      </c>
      <c r="AY778" s="13">
        <v>0</v>
      </c>
      <c r="AZ778" s="13">
        <v>0</v>
      </c>
      <c r="BA778" s="37" t="s">
        <v>997</v>
      </c>
      <c r="BB778" s="11">
        <v>0</v>
      </c>
      <c r="BC778" s="11">
        <v>0</v>
      </c>
      <c r="BD778" s="11">
        <v>0</v>
      </c>
      <c r="BE778" s="11">
        <v>0</v>
      </c>
      <c r="BF778" s="11">
        <v>0</v>
      </c>
      <c r="BG778" s="11">
        <v>0</v>
      </c>
      <c r="BH778" s="9">
        <v>0</v>
      </c>
    </row>
    <row r="779" spans="3:60" ht="20.100000000000001" customHeight="1">
      <c r="C779" s="18">
        <v>70304001</v>
      </c>
      <c r="D779" s="12" t="s">
        <v>998</v>
      </c>
      <c r="E779" s="11">
        <v>1</v>
      </c>
      <c r="F779" s="11">
        <v>60010300</v>
      </c>
      <c r="G779" s="18">
        <v>0</v>
      </c>
      <c r="H779" s="13">
        <v>0</v>
      </c>
      <c r="I779" s="18">
        <v>1</v>
      </c>
      <c r="J779" s="18">
        <v>0</v>
      </c>
      <c r="K779" s="18">
        <v>0</v>
      </c>
      <c r="L779" s="11">
        <v>0</v>
      </c>
      <c r="M779" s="11">
        <v>0</v>
      </c>
      <c r="N779" s="11">
        <v>1</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20</v>
      </c>
      <c r="AE779" s="11">
        <v>0</v>
      </c>
      <c r="AF779" s="11">
        <v>0</v>
      </c>
      <c r="AG779" s="6">
        <v>2</v>
      </c>
      <c r="AH779" s="6">
        <v>2</v>
      </c>
      <c r="AI779" s="6">
        <v>1.5</v>
      </c>
      <c r="AJ779" s="11">
        <v>0</v>
      </c>
      <c r="AK779" s="11">
        <v>0</v>
      </c>
      <c r="AL779" s="11">
        <v>0</v>
      </c>
      <c r="AM779" s="11">
        <v>1</v>
      </c>
      <c r="AN779" s="11">
        <v>3000</v>
      </c>
      <c r="AO779" s="11">
        <v>0.5</v>
      </c>
      <c r="AP779" s="11">
        <v>0</v>
      </c>
      <c r="AQ779" s="6">
        <v>0</v>
      </c>
      <c r="AR779" s="11" t="s">
        <v>138</v>
      </c>
      <c r="AS779" s="19" t="s">
        <v>139</v>
      </c>
      <c r="AT779" s="11" t="s">
        <v>368</v>
      </c>
      <c r="AU779" s="18">
        <v>0</v>
      </c>
      <c r="AV779" s="18">
        <v>0</v>
      </c>
      <c r="AW779" s="12" t="s">
        <v>327</v>
      </c>
      <c r="AX779" s="11" t="s">
        <v>999</v>
      </c>
      <c r="AY779" s="13">
        <v>0</v>
      </c>
      <c r="AZ779" s="13">
        <v>0</v>
      </c>
      <c r="BA779" s="37" t="s">
        <v>1000</v>
      </c>
      <c r="BB779" s="11">
        <v>0</v>
      </c>
      <c r="BC779" s="11">
        <v>0</v>
      </c>
      <c r="BD779" s="11">
        <v>0</v>
      </c>
      <c r="BE779" s="11">
        <v>0</v>
      </c>
      <c r="BF779" s="11">
        <v>0</v>
      </c>
      <c r="BG779" s="11">
        <v>0</v>
      </c>
      <c r="BH779" s="9">
        <v>0</v>
      </c>
    </row>
    <row r="780" spans="3:60" ht="20.100000000000001" customHeight="1">
      <c r="C780" s="18">
        <v>70304002</v>
      </c>
      <c r="D780" s="19" t="s">
        <v>623</v>
      </c>
      <c r="E780" s="18">
        <v>1</v>
      </c>
      <c r="F780" s="18">
        <v>60010500</v>
      </c>
      <c r="G780" s="18">
        <v>0</v>
      </c>
      <c r="H780" s="13">
        <v>0</v>
      </c>
      <c r="I780" s="18">
        <v>1</v>
      </c>
      <c r="J780" s="18">
        <v>0</v>
      </c>
      <c r="K780" s="18">
        <v>0</v>
      </c>
      <c r="L780" s="18">
        <v>0</v>
      </c>
      <c r="M780" s="18">
        <v>0</v>
      </c>
      <c r="N780" s="18">
        <v>1</v>
      </c>
      <c r="O780" s="18">
        <v>1</v>
      </c>
      <c r="P780" s="18">
        <v>0.05</v>
      </c>
      <c r="Q780" s="18">
        <v>0</v>
      </c>
      <c r="R780" s="6">
        <v>0</v>
      </c>
      <c r="S780" s="13">
        <v>0</v>
      </c>
      <c r="T780" s="11">
        <v>1</v>
      </c>
      <c r="U780" s="18">
        <v>1</v>
      </c>
      <c r="V780" s="18">
        <v>0</v>
      </c>
      <c r="W780" s="18">
        <v>2</v>
      </c>
      <c r="X780" s="18">
        <v>0</v>
      </c>
      <c r="Y780" s="18">
        <v>0</v>
      </c>
      <c r="Z780" s="18">
        <v>0</v>
      </c>
      <c r="AA780" s="18">
        <v>0</v>
      </c>
      <c r="AB780" s="11">
        <v>0</v>
      </c>
      <c r="AC780" s="18">
        <v>0</v>
      </c>
      <c r="AD780" s="18">
        <v>10</v>
      </c>
      <c r="AE780" s="18">
        <v>0</v>
      </c>
      <c r="AF780" s="18">
        <v>0</v>
      </c>
      <c r="AG780" s="6">
        <v>7</v>
      </c>
      <c r="AH780" s="6">
        <v>0</v>
      </c>
      <c r="AI780" s="6">
        <v>0</v>
      </c>
      <c r="AJ780" s="18">
        <v>0</v>
      </c>
      <c r="AK780" s="18">
        <v>0</v>
      </c>
      <c r="AL780" s="18">
        <v>0</v>
      </c>
      <c r="AM780" s="18">
        <v>0</v>
      </c>
      <c r="AN780" s="18">
        <v>1000</v>
      </c>
      <c r="AO780" s="18">
        <v>0.5</v>
      </c>
      <c r="AP780" s="18">
        <v>0</v>
      </c>
      <c r="AQ780" s="6">
        <v>0</v>
      </c>
      <c r="AR780" s="18" t="s">
        <v>943</v>
      </c>
      <c r="AS780" s="19" t="s">
        <v>484</v>
      </c>
      <c r="AT780" s="18">
        <v>0</v>
      </c>
      <c r="AU780" s="18">
        <v>10007001</v>
      </c>
      <c r="AV780" s="18">
        <v>0</v>
      </c>
      <c r="AW780" s="19" t="s">
        <v>140</v>
      </c>
      <c r="AX780" s="19" t="s">
        <v>138</v>
      </c>
      <c r="AY780" s="13">
        <v>0</v>
      </c>
      <c r="AZ780" s="13">
        <v>0</v>
      </c>
      <c r="BA780" s="58" t="s">
        <v>944</v>
      </c>
      <c r="BB780" s="18">
        <v>0</v>
      </c>
      <c r="BC780" s="11">
        <v>0</v>
      </c>
      <c r="BD780" s="18">
        <v>0</v>
      </c>
      <c r="BE780" s="18">
        <v>0</v>
      </c>
      <c r="BF780" s="18">
        <v>0</v>
      </c>
      <c r="BG780" s="18">
        <v>0</v>
      </c>
      <c r="BH780" s="9">
        <v>0</v>
      </c>
    </row>
    <row r="781" spans="3:60" ht="20.100000000000001" customHeight="1">
      <c r="C781" s="18">
        <v>70304003</v>
      </c>
      <c r="D781" s="12" t="s">
        <v>923</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12</v>
      </c>
      <c r="AE781" s="11">
        <v>2</v>
      </c>
      <c r="AF781" s="11" t="s">
        <v>147</v>
      </c>
      <c r="AG781" s="6">
        <v>0</v>
      </c>
      <c r="AH781" s="6">
        <v>0</v>
      </c>
      <c r="AI781" s="6">
        <v>1.5</v>
      </c>
      <c r="AJ781" s="11">
        <v>0</v>
      </c>
      <c r="AK781" s="11">
        <v>0</v>
      </c>
      <c r="AL781" s="11">
        <v>0</v>
      </c>
      <c r="AM781" s="11">
        <v>1</v>
      </c>
      <c r="AN781" s="11">
        <v>5000</v>
      </c>
      <c r="AO781" s="11">
        <v>0.5</v>
      </c>
      <c r="AP781" s="11">
        <v>0</v>
      </c>
      <c r="AQ781" s="6">
        <v>0</v>
      </c>
      <c r="AR781" s="11" t="s">
        <v>138</v>
      </c>
      <c r="AS781" s="19" t="s">
        <v>336</v>
      </c>
      <c r="AT781" s="11" t="s">
        <v>375</v>
      </c>
      <c r="AU781" s="18">
        <v>10000007</v>
      </c>
      <c r="AV781" s="18">
        <v>70201001</v>
      </c>
      <c r="AW781" s="12" t="s">
        <v>140</v>
      </c>
      <c r="AX781" s="11">
        <v>0</v>
      </c>
      <c r="AY781" s="13">
        <v>0</v>
      </c>
      <c r="AZ781" s="13">
        <v>0</v>
      </c>
      <c r="BA781" s="37" t="s">
        <v>924</v>
      </c>
      <c r="BB781" s="11">
        <v>0</v>
      </c>
      <c r="BC781" s="11">
        <v>0</v>
      </c>
      <c r="BD781" s="11">
        <v>0</v>
      </c>
      <c r="BE781" s="11">
        <v>0</v>
      </c>
      <c r="BF781" s="11">
        <v>0</v>
      </c>
      <c r="BG781" s="11">
        <v>0</v>
      </c>
      <c r="BH781" s="9">
        <v>0</v>
      </c>
    </row>
    <row r="782" spans="3:60" ht="20.100000000000001" customHeight="1">
      <c r="C782" s="18">
        <v>70304004</v>
      </c>
      <c r="D782" s="19" t="s">
        <v>929</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18">
        <v>0</v>
      </c>
      <c r="AK782" s="18">
        <v>0</v>
      </c>
      <c r="AL782" s="18">
        <v>0</v>
      </c>
      <c r="AM782" s="18">
        <v>0</v>
      </c>
      <c r="AN782" s="18">
        <v>1000</v>
      </c>
      <c r="AO782" s="18">
        <v>0</v>
      </c>
      <c r="AP782" s="18">
        <v>0</v>
      </c>
      <c r="AQ782" s="6" t="s">
        <v>930</v>
      </c>
      <c r="AR782" s="18" t="s">
        <v>138</v>
      </c>
      <c r="AS782" s="19" t="s">
        <v>139</v>
      </c>
      <c r="AT782" s="18" t="s">
        <v>230</v>
      </c>
      <c r="AU782" s="18">
        <v>0</v>
      </c>
      <c r="AV782" s="18">
        <v>0</v>
      </c>
      <c r="AW782" s="19" t="s">
        <v>140</v>
      </c>
      <c r="AX782" s="19" t="s">
        <v>138</v>
      </c>
      <c r="AY782" s="13">
        <v>0</v>
      </c>
      <c r="AZ782" s="13">
        <v>0</v>
      </c>
      <c r="BA782" s="58" t="s">
        <v>931</v>
      </c>
      <c r="BB782" s="18">
        <v>0</v>
      </c>
      <c r="BC782" s="11">
        <v>0</v>
      </c>
      <c r="BD782" s="18">
        <v>0</v>
      </c>
      <c r="BE782" s="18">
        <v>0</v>
      </c>
      <c r="BF782" s="18">
        <v>0</v>
      </c>
      <c r="BG782" s="18">
        <v>0</v>
      </c>
      <c r="BH782" s="9">
        <v>0</v>
      </c>
    </row>
    <row r="783" spans="3:60" ht="20.100000000000001" customHeight="1">
      <c r="C783" s="18">
        <v>70304005</v>
      </c>
      <c r="D783" s="19" t="s">
        <v>638</v>
      </c>
      <c r="E783" s="18">
        <v>1</v>
      </c>
      <c r="F783" s="18">
        <v>60010500</v>
      </c>
      <c r="G783" s="18">
        <v>0</v>
      </c>
      <c r="H783" s="13">
        <v>0</v>
      </c>
      <c r="I783" s="18">
        <v>1</v>
      </c>
      <c r="J783" s="18">
        <v>0</v>
      </c>
      <c r="K783" s="18">
        <v>0</v>
      </c>
      <c r="L783" s="18">
        <v>0</v>
      </c>
      <c r="M783" s="18">
        <v>0</v>
      </c>
      <c r="N783" s="18">
        <v>1</v>
      </c>
      <c r="O783" s="18">
        <v>2</v>
      </c>
      <c r="P783" s="18">
        <v>1</v>
      </c>
      <c r="Q783" s="18">
        <v>0</v>
      </c>
      <c r="R783" s="6">
        <v>0</v>
      </c>
      <c r="S783" s="13">
        <v>0</v>
      </c>
      <c r="T783" s="11">
        <v>1</v>
      </c>
      <c r="U783" s="18">
        <v>2</v>
      </c>
      <c r="V783" s="18">
        <v>0</v>
      </c>
      <c r="W783" s="18">
        <v>0</v>
      </c>
      <c r="X783" s="18">
        <v>0</v>
      </c>
      <c r="Y783" s="18">
        <v>0</v>
      </c>
      <c r="Z783" s="18">
        <v>0</v>
      </c>
      <c r="AA783" s="18">
        <v>0</v>
      </c>
      <c r="AB783" s="11">
        <v>0</v>
      </c>
      <c r="AC783" s="18">
        <v>0</v>
      </c>
      <c r="AD783" s="11">
        <v>20</v>
      </c>
      <c r="AE783" s="18">
        <v>0</v>
      </c>
      <c r="AF783" s="18">
        <v>0</v>
      </c>
      <c r="AG783" s="6">
        <v>2</v>
      </c>
      <c r="AH783" s="6">
        <v>0</v>
      </c>
      <c r="AI783" s="6">
        <v>0</v>
      </c>
      <c r="AJ783" s="18">
        <v>0</v>
      </c>
      <c r="AK783" s="18">
        <v>0</v>
      </c>
      <c r="AL783" s="18">
        <v>0</v>
      </c>
      <c r="AM783" s="18">
        <v>0</v>
      </c>
      <c r="AN783" s="18">
        <v>1000</v>
      </c>
      <c r="AO783" s="18">
        <v>0</v>
      </c>
      <c r="AP783" s="18">
        <v>0</v>
      </c>
      <c r="AQ783" s="6">
        <v>90304001</v>
      </c>
      <c r="AR783" s="18" t="s">
        <v>138</v>
      </c>
      <c r="AS783" s="19" t="s">
        <v>139</v>
      </c>
      <c r="AT783" s="18" t="s">
        <v>230</v>
      </c>
      <c r="AU783" s="18">
        <v>0</v>
      </c>
      <c r="AV783" s="18">
        <v>0</v>
      </c>
      <c r="AW783" s="19" t="s">
        <v>140</v>
      </c>
      <c r="AX783" s="19" t="s">
        <v>138</v>
      </c>
      <c r="AY783" s="13">
        <v>0</v>
      </c>
      <c r="AZ783" s="13">
        <v>0</v>
      </c>
      <c r="BA783" s="58" t="s">
        <v>1001</v>
      </c>
      <c r="BB783" s="18">
        <v>0</v>
      </c>
      <c r="BC783" s="11">
        <v>0</v>
      </c>
      <c r="BD783" s="18">
        <v>0</v>
      </c>
      <c r="BE783" s="18">
        <v>0</v>
      </c>
      <c r="BF783" s="18">
        <v>0</v>
      </c>
      <c r="BG783" s="18">
        <v>0</v>
      </c>
      <c r="BH783" s="9">
        <v>0</v>
      </c>
    </row>
    <row r="784" spans="3:60" ht="20.100000000000001" customHeight="1">
      <c r="C784" s="18">
        <v>70304006</v>
      </c>
      <c r="D784" s="12" t="s">
        <v>1002</v>
      </c>
      <c r="E784" s="11">
        <v>2</v>
      </c>
      <c r="F784" s="11">
        <v>61012301</v>
      </c>
      <c r="G784" s="11">
        <v>0</v>
      </c>
      <c r="H784" s="13">
        <v>0</v>
      </c>
      <c r="I784" s="18">
        <v>1</v>
      </c>
      <c r="J784" s="18">
        <v>0</v>
      </c>
      <c r="K784" s="18">
        <v>0</v>
      </c>
      <c r="L784" s="11">
        <v>0</v>
      </c>
      <c r="M784" s="11">
        <v>0</v>
      </c>
      <c r="N784" s="11">
        <v>1</v>
      </c>
      <c r="O784" s="11">
        <v>1</v>
      </c>
      <c r="P784" s="11">
        <v>0.5</v>
      </c>
      <c r="Q784" s="11">
        <v>0</v>
      </c>
      <c r="R784" s="6">
        <v>0</v>
      </c>
      <c r="S784" s="11">
        <v>0</v>
      </c>
      <c r="T784" s="11">
        <v>1</v>
      </c>
      <c r="U784" s="11">
        <v>2</v>
      </c>
      <c r="V784" s="11">
        <v>0</v>
      </c>
      <c r="W784" s="11">
        <v>1.4</v>
      </c>
      <c r="X784" s="11">
        <v>150</v>
      </c>
      <c r="Y784" s="11">
        <v>1</v>
      </c>
      <c r="Z784" s="11">
        <v>0</v>
      </c>
      <c r="AA784" s="11">
        <v>0</v>
      </c>
      <c r="AB784" s="11">
        <v>0</v>
      </c>
      <c r="AC784" s="11">
        <v>0</v>
      </c>
      <c r="AD784" s="11">
        <v>12</v>
      </c>
      <c r="AE784" s="11">
        <v>2</v>
      </c>
      <c r="AF784" s="11" t="s">
        <v>147</v>
      </c>
      <c r="AG784" s="6">
        <v>0</v>
      </c>
      <c r="AH784" s="6">
        <v>2</v>
      </c>
      <c r="AI784" s="6">
        <v>1.5</v>
      </c>
      <c r="AJ784" s="11">
        <v>0</v>
      </c>
      <c r="AK784" s="11">
        <v>0</v>
      </c>
      <c r="AL784" s="11">
        <v>0</v>
      </c>
      <c r="AM784" s="11">
        <v>1.5</v>
      </c>
      <c r="AN784" s="11">
        <v>1200</v>
      </c>
      <c r="AO784" s="11">
        <v>1</v>
      </c>
      <c r="AP784" s="11">
        <v>15</v>
      </c>
      <c r="AQ784" s="6">
        <v>0</v>
      </c>
      <c r="AR784" s="11" t="s">
        <v>138</v>
      </c>
      <c r="AS784" s="12" t="s">
        <v>180</v>
      </c>
      <c r="AT784" s="11" t="s">
        <v>149</v>
      </c>
      <c r="AU784" s="18">
        <v>10000011</v>
      </c>
      <c r="AV784" s="18">
        <v>70404001</v>
      </c>
      <c r="AW784" s="12" t="s">
        <v>150</v>
      </c>
      <c r="AX784" s="11">
        <v>0</v>
      </c>
      <c r="AY784" s="13">
        <v>0</v>
      </c>
      <c r="AZ784" s="13">
        <v>0</v>
      </c>
      <c r="BA784" s="37" t="s">
        <v>1003</v>
      </c>
      <c r="BB784" s="11">
        <v>0</v>
      </c>
      <c r="BC784" s="11">
        <v>0</v>
      </c>
      <c r="BD784" s="11">
        <v>0</v>
      </c>
      <c r="BE784" s="11">
        <v>0</v>
      </c>
      <c r="BF784" s="11">
        <v>0</v>
      </c>
      <c r="BG784" s="11">
        <v>0</v>
      </c>
      <c r="BH784" s="9">
        <v>0</v>
      </c>
    </row>
    <row r="785" spans="3:60" ht="19.5" customHeight="1">
      <c r="C785" s="18">
        <v>70304007</v>
      </c>
      <c r="D785" s="12" t="s">
        <v>968</v>
      </c>
      <c r="E785" s="18">
        <v>1</v>
      </c>
      <c r="F785" s="11">
        <v>60010100</v>
      </c>
      <c r="G785" s="18">
        <v>0</v>
      </c>
      <c r="H785" s="13">
        <v>0</v>
      </c>
      <c r="I785" s="18">
        <v>1</v>
      </c>
      <c r="J785" s="18">
        <v>0</v>
      </c>
      <c r="K785" s="18">
        <v>0</v>
      </c>
      <c r="L785" s="11">
        <v>0</v>
      </c>
      <c r="M785" s="11">
        <v>0</v>
      </c>
      <c r="N785" s="11">
        <v>1</v>
      </c>
      <c r="O785" s="11">
        <v>1</v>
      </c>
      <c r="P785" s="11">
        <v>0.3</v>
      </c>
      <c r="Q785" s="11">
        <v>0</v>
      </c>
      <c r="R785" s="6">
        <v>0</v>
      </c>
      <c r="S785" s="11">
        <v>0</v>
      </c>
      <c r="T785" s="11">
        <v>1</v>
      </c>
      <c r="U785" s="11">
        <v>2</v>
      </c>
      <c r="V785" s="11">
        <v>0</v>
      </c>
      <c r="W785" s="11">
        <v>3</v>
      </c>
      <c r="X785" s="11">
        <v>0</v>
      </c>
      <c r="Y785" s="11">
        <v>1</v>
      </c>
      <c r="Z785" s="11">
        <v>0</v>
      </c>
      <c r="AA785" s="11">
        <v>0</v>
      </c>
      <c r="AB785" s="11">
        <v>0</v>
      </c>
      <c r="AC785" s="11">
        <v>0</v>
      </c>
      <c r="AD785" s="11">
        <v>15</v>
      </c>
      <c r="AE785" s="11">
        <v>1</v>
      </c>
      <c r="AF785" s="11" t="s">
        <v>374</v>
      </c>
      <c r="AG785" s="6">
        <v>0</v>
      </c>
      <c r="AH785" s="6">
        <v>1</v>
      </c>
      <c r="AI785" s="6">
        <v>3</v>
      </c>
      <c r="AJ785" s="11">
        <v>0</v>
      </c>
      <c r="AK785" s="11">
        <v>0</v>
      </c>
      <c r="AL785" s="11">
        <v>0</v>
      </c>
      <c r="AM785" s="11">
        <v>3</v>
      </c>
      <c r="AN785" s="11">
        <v>5000</v>
      </c>
      <c r="AO785" s="11">
        <v>2.5</v>
      </c>
      <c r="AP785" s="11">
        <v>0</v>
      </c>
      <c r="AQ785" s="6">
        <v>0</v>
      </c>
      <c r="AR785" s="11" t="s">
        <v>943</v>
      </c>
      <c r="AS785" s="19" t="s">
        <v>180</v>
      </c>
      <c r="AT785" s="11" t="s">
        <v>375</v>
      </c>
      <c r="AU785" s="18">
        <v>10000007</v>
      </c>
      <c r="AV785" s="18">
        <v>70205002</v>
      </c>
      <c r="AW785" s="12" t="s">
        <v>140</v>
      </c>
      <c r="AX785" s="11">
        <v>0</v>
      </c>
      <c r="AY785" s="13">
        <v>0</v>
      </c>
      <c r="AZ785" s="13">
        <v>0</v>
      </c>
      <c r="BA785" s="37" t="s">
        <v>969</v>
      </c>
      <c r="BB785" s="11">
        <v>0</v>
      </c>
      <c r="BC785" s="11">
        <v>0</v>
      </c>
      <c r="BD785" s="11">
        <v>0</v>
      </c>
      <c r="BE785" s="11">
        <v>0</v>
      </c>
      <c r="BF785" s="11">
        <v>0</v>
      </c>
      <c r="BG785" s="11">
        <v>0</v>
      </c>
      <c r="BH785" s="9">
        <v>0</v>
      </c>
    </row>
    <row r="786" spans="3:60" ht="20.100000000000001" customHeight="1">
      <c r="C786" s="18">
        <v>70304008</v>
      </c>
      <c r="D786" s="9" t="s">
        <v>1004</v>
      </c>
      <c r="E786" s="9">
        <v>1</v>
      </c>
      <c r="F786" s="9">
        <v>60010002</v>
      </c>
      <c r="G786" s="9">
        <v>0</v>
      </c>
      <c r="H786" s="10">
        <v>0</v>
      </c>
      <c r="I786" s="9">
        <v>0</v>
      </c>
      <c r="J786" s="9">
        <v>0</v>
      </c>
      <c r="K786" s="10">
        <v>0</v>
      </c>
      <c r="L786" s="10">
        <v>0</v>
      </c>
      <c r="M786" s="9">
        <v>0</v>
      </c>
      <c r="N786" s="9">
        <v>2</v>
      </c>
      <c r="O786" s="9">
        <v>2</v>
      </c>
      <c r="P786" s="9">
        <v>0.95</v>
      </c>
      <c r="Q786" s="9">
        <v>0</v>
      </c>
      <c r="R786" s="6">
        <v>0</v>
      </c>
      <c r="S786" s="9">
        <v>0</v>
      </c>
      <c r="T786" s="11">
        <v>1</v>
      </c>
      <c r="U786" s="9">
        <v>2</v>
      </c>
      <c r="V786" s="10">
        <v>0</v>
      </c>
      <c r="W786" s="9">
        <v>3</v>
      </c>
      <c r="X786" s="9">
        <v>0</v>
      </c>
      <c r="Y786" s="9">
        <v>0</v>
      </c>
      <c r="Z786" s="9">
        <v>0</v>
      </c>
      <c r="AA786" s="10">
        <v>0</v>
      </c>
      <c r="AB786" s="9">
        <v>0</v>
      </c>
      <c r="AC786" s="9">
        <v>0</v>
      </c>
      <c r="AD786" s="9">
        <v>15</v>
      </c>
      <c r="AE786" s="9">
        <v>2</v>
      </c>
      <c r="AF786" s="9" t="s">
        <v>413</v>
      </c>
      <c r="AG786" s="25">
        <v>0</v>
      </c>
      <c r="AH786" s="25">
        <v>2</v>
      </c>
      <c r="AI786" s="9">
        <v>4</v>
      </c>
      <c r="AJ786" s="26">
        <v>0</v>
      </c>
      <c r="AK786" s="9">
        <v>0</v>
      </c>
      <c r="AL786" s="9">
        <v>0</v>
      </c>
      <c r="AM786" s="9">
        <v>2</v>
      </c>
      <c r="AN786" s="11">
        <v>4000</v>
      </c>
      <c r="AO786" s="9">
        <v>2</v>
      </c>
      <c r="AP786" s="9">
        <v>0</v>
      </c>
      <c r="AQ786" s="6">
        <v>0</v>
      </c>
      <c r="AR786" s="11" t="s">
        <v>943</v>
      </c>
      <c r="AS786" s="19" t="s">
        <v>197</v>
      </c>
      <c r="AT786" s="10">
        <v>0</v>
      </c>
      <c r="AU786" s="10">
        <v>0</v>
      </c>
      <c r="AV786" s="10">
        <v>70205004</v>
      </c>
      <c r="AW786" s="19" t="s">
        <v>140</v>
      </c>
      <c r="AX786" s="1">
        <v>0</v>
      </c>
      <c r="AY786" s="34">
        <v>0</v>
      </c>
      <c r="AZ786" s="34">
        <v>0</v>
      </c>
      <c r="BA786" s="37" t="s">
        <v>1005</v>
      </c>
      <c r="BB786" s="9">
        <v>2</v>
      </c>
      <c r="BC786" s="9">
        <v>0</v>
      </c>
      <c r="BD786" s="18">
        <v>0</v>
      </c>
      <c r="BE786" s="9">
        <v>1</v>
      </c>
      <c r="BF786" s="9">
        <v>2</v>
      </c>
      <c r="BG786" s="26">
        <v>0</v>
      </c>
      <c r="BH786" s="9">
        <v>0</v>
      </c>
    </row>
    <row r="787" spans="3:60" ht="20.100000000000001" customHeight="1">
      <c r="C787" s="18">
        <v>70305001</v>
      </c>
      <c r="D787" s="12" t="s">
        <v>948</v>
      </c>
      <c r="E787" s="18">
        <v>1</v>
      </c>
      <c r="F787" s="11">
        <v>60010100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2.5</v>
      </c>
      <c r="X787" s="11">
        <v>0</v>
      </c>
      <c r="Y787" s="11">
        <v>1</v>
      </c>
      <c r="Z787" s="11">
        <v>0</v>
      </c>
      <c r="AA787" s="11">
        <v>0</v>
      </c>
      <c r="AB787" s="11">
        <v>0</v>
      </c>
      <c r="AC787" s="11">
        <v>0</v>
      </c>
      <c r="AD787" s="11">
        <v>12</v>
      </c>
      <c r="AE787" s="11">
        <v>1</v>
      </c>
      <c r="AF787" s="11">
        <v>3</v>
      </c>
      <c r="AG787" s="6">
        <v>4</v>
      </c>
      <c r="AH787" s="6">
        <v>1</v>
      </c>
      <c r="AI787" s="6">
        <v>1.5</v>
      </c>
      <c r="AJ787" s="11">
        <v>0</v>
      </c>
      <c r="AK787" s="11">
        <v>0</v>
      </c>
      <c r="AL787" s="11">
        <v>0</v>
      </c>
      <c r="AM787" s="11">
        <v>3</v>
      </c>
      <c r="AN787" s="11">
        <v>5000</v>
      </c>
      <c r="AO787" s="11">
        <v>3</v>
      </c>
      <c r="AP787" s="11">
        <v>0</v>
      </c>
      <c r="AQ787" s="6">
        <v>0</v>
      </c>
      <c r="AR787" s="11">
        <v>80001030</v>
      </c>
      <c r="AS787" s="19" t="s">
        <v>180</v>
      </c>
      <c r="AT787" s="11" t="s">
        <v>375</v>
      </c>
      <c r="AU787" s="18">
        <v>10000007</v>
      </c>
      <c r="AV787" s="18">
        <v>70204002</v>
      </c>
      <c r="AW787" s="12" t="s">
        <v>140</v>
      </c>
      <c r="AX787" s="11" t="s">
        <v>1006</v>
      </c>
      <c r="AY787" s="13">
        <v>0</v>
      </c>
      <c r="AZ787" s="13">
        <v>0</v>
      </c>
      <c r="BA787" s="37" t="s">
        <v>954</v>
      </c>
      <c r="BB787" s="11">
        <v>0</v>
      </c>
      <c r="BC787" s="11">
        <v>0</v>
      </c>
      <c r="BD787" s="11">
        <v>0</v>
      </c>
      <c r="BE787" s="11">
        <v>0</v>
      </c>
      <c r="BF787" s="11">
        <v>0</v>
      </c>
      <c r="BG787" s="11">
        <v>0</v>
      </c>
      <c r="BH787" s="9">
        <v>0</v>
      </c>
    </row>
    <row r="788" spans="3:60" ht="20.100000000000001" customHeight="1">
      <c r="C788" s="18">
        <v>70305002</v>
      </c>
      <c r="D788" s="12" t="s">
        <v>568</v>
      </c>
      <c r="E788" s="18">
        <v>1</v>
      </c>
      <c r="F788" s="11">
        <v>60010100</v>
      </c>
      <c r="G788" s="18">
        <v>0</v>
      </c>
      <c r="H788" s="13">
        <v>0</v>
      </c>
      <c r="I788" s="18">
        <v>1</v>
      </c>
      <c r="J788" s="18">
        <v>0</v>
      </c>
      <c r="K788" s="18">
        <v>0</v>
      </c>
      <c r="L788" s="11">
        <v>0</v>
      </c>
      <c r="M788" s="11">
        <v>0</v>
      </c>
      <c r="N788" s="11">
        <v>1</v>
      </c>
      <c r="O788" s="11">
        <v>1</v>
      </c>
      <c r="P788" s="11">
        <v>1</v>
      </c>
      <c r="Q788" s="11">
        <v>0</v>
      </c>
      <c r="R788" s="6">
        <v>0</v>
      </c>
      <c r="S788" s="11">
        <v>0</v>
      </c>
      <c r="T788" s="11">
        <v>1</v>
      </c>
      <c r="U788" s="11">
        <v>2</v>
      </c>
      <c r="V788" s="11">
        <v>0</v>
      </c>
      <c r="W788" s="11">
        <v>2</v>
      </c>
      <c r="X788" s="11">
        <v>0</v>
      </c>
      <c r="Y788" s="11">
        <v>1</v>
      </c>
      <c r="Z788" s="11">
        <v>0</v>
      </c>
      <c r="AA788" s="11">
        <v>0</v>
      </c>
      <c r="AB788" s="11">
        <v>0</v>
      </c>
      <c r="AC788" s="11">
        <v>0</v>
      </c>
      <c r="AD788" s="11">
        <v>12</v>
      </c>
      <c r="AE788" s="11">
        <v>2</v>
      </c>
      <c r="AF788" s="11" t="s">
        <v>147</v>
      </c>
      <c r="AG788" s="6">
        <v>0</v>
      </c>
      <c r="AH788" s="6">
        <v>2</v>
      </c>
      <c r="AI788" s="6">
        <v>1.5</v>
      </c>
      <c r="AJ788" s="11">
        <v>0</v>
      </c>
      <c r="AK788" s="11">
        <v>0</v>
      </c>
      <c r="AL788" s="11">
        <v>0</v>
      </c>
      <c r="AM788" s="11">
        <v>1.5</v>
      </c>
      <c r="AN788" s="11">
        <v>10000</v>
      </c>
      <c r="AO788" s="11">
        <v>1</v>
      </c>
      <c r="AP788" s="11">
        <v>5</v>
      </c>
      <c r="AQ788" s="6">
        <v>0</v>
      </c>
      <c r="AR788" s="11" t="s">
        <v>138</v>
      </c>
      <c r="AS788" s="19" t="s">
        <v>336</v>
      </c>
      <c r="AT788" s="11" t="s">
        <v>375</v>
      </c>
      <c r="AU788" s="18">
        <v>10000007</v>
      </c>
      <c r="AV788" s="18">
        <v>70302003</v>
      </c>
      <c r="AW788" s="19" t="s">
        <v>515</v>
      </c>
      <c r="AX788" s="11">
        <v>0</v>
      </c>
      <c r="AY788" s="13">
        <v>0</v>
      </c>
      <c r="AZ788" s="13">
        <v>0</v>
      </c>
      <c r="BA788" s="37" t="s">
        <v>1007</v>
      </c>
      <c r="BB788" s="11">
        <v>0</v>
      </c>
      <c r="BC788" s="11">
        <v>0</v>
      </c>
      <c r="BD788" s="11">
        <v>0</v>
      </c>
      <c r="BE788" s="11">
        <v>0</v>
      </c>
      <c r="BF788" s="11">
        <v>0</v>
      </c>
      <c r="BG788" s="11">
        <v>0</v>
      </c>
      <c r="BH788" s="9">
        <v>0</v>
      </c>
    </row>
    <row r="789" spans="3:60" ht="20.100000000000001" customHeight="1">
      <c r="C789" s="18">
        <v>70305003</v>
      </c>
      <c r="D789" s="19" t="s">
        <v>709</v>
      </c>
      <c r="E789" s="18">
        <v>1</v>
      </c>
      <c r="F789" s="18">
        <v>60010500</v>
      </c>
      <c r="G789" s="18">
        <v>0</v>
      </c>
      <c r="H789" s="13">
        <v>0</v>
      </c>
      <c r="I789" s="18">
        <v>1</v>
      </c>
      <c r="J789" s="18">
        <v>0</v>
      </c>
      <c r="K789" s="18">
        <v>0</v>
      </c>
      <c r="L789" s="18">
        <v>0</v>
      </c>
      <c r="M789" s="18">
        <v>0</v>
      </c>
      <c r="N789" s="18">
        <v>1</v>
      </c>
      <c r="O789" s="18">
        <v>2</v>
      </c>
      <c r="P789" s="18">
        <v>0.3</v>
      </c>
      <c r="Q789" s="18">
        <v>0</v>
      </c>
      <c r="R789" s="6">
        <v>0</v>
      </c>
      <c r="S789" s="13">
        <v>0</v>
      </c>
      <c r="T789" s="11">
        <v>1</v>
      </c>
      <c r="U789" s="18">
        <v>2</v>
      </c>
      <c r="V789" s="18">
        <v>0</v>
      </c>
      <c r="W789" s="18">
        <v>0</v>
      </c>
      <c r="X789" s="18">
        <v>0</v>
      </c>
      <c r="Y789" s="18">
        <v>0</v>
      </c>
      <c r="Z789" s="18">
        <v>0</v>
      </c>
      <c r="AA789" s="18">
        <v>0</v>
      </c>
      <c r="AB789" s="11">
        <v>0</v>
      </c>
      <c r="AC789" s="18">
        <v>0</v>
      </c>
      <c r="AD789" s="11">
        <v>12</v>
      </c>
      <c r="AE789" s="18">
        <v>0</v>
      </c>
      <c r="AF789" s="18">
        <v>0</v>
      </c>
      <c r="AG789" s="6">
        <v>7</v>
      </c>
      <c r="AH789" s="6">
        <v>0</v>
      </c>
      <c r="AI789" s="6">
        <v>0</v>
      </c>
      <c r="AJ789" s="18">
        <v>0</v>
      </c>
      <c r="AK789" s="18">
        <v>0</v>
      </c>
      <c r="AL789" s="18">
        <v>0</v>
      </c>
      <c r="AM789" s="18">
        <v>0</v>
      </c>
      <c r="AN789" s="18">
        <v>1000</v>
      </c>
      <c r="AO789" s="18">
        <v>0</v>
      </c>
      <c r="AP789" s="18">
        <v>0</v>
      </c>
      <c r="AQ789" s="6">
        <v>0</v>
      </c>
      <c r="AR789" s="18">
        <v>90204004</v>
      </c>
      <c r="AS789" s="19" t="s">
        <v>139</v>
      </c>
      <c r="AT789" s="18" t="s">
        <v>230</v>
      </c>
      <c r="AU789" s="18">
        <v>0</v>
      </c>
      <c r="AV789" s="18">
        <v>0</v>
      </c>
      <c r="AW789" s="19" t="s">
        <v>140</v>
      </c>
      <c r="AX789" s="19" t="s">
        <v>138</v>
      </c>
      <c r="AY789" s="13">
        <v>0</v>
      </c>
      <c r="AZ789" s="13">
        <v>0</v>
      </c>
      <c r="BA789" s="58" t="s">
        <v>958</v>
      </c>
      <c r="BB789" s="18">
        <v>0</v>
      </c>
      <c r="BC789" s="11">
        <v>0</v>
      </c>
      <c r="BD789" s="18">
        <v>0</v>
      </c>
      <c r="BE789" s="18">
        <v>0</v>
      </c>
      <c r="BF789" s="18">
        <v>0</v>
      </c>
      <c r="BG789" s="18">
        <v>0</v>
      </c>
      <c r="BH789" s="9">
        <v>0</v>
      </c>
    </row>
    <row r="790" spans="3:60" ht="19.5" customHeight="1">
      <c r="C790" s="18">
        <v>70305004</v>
      </c>
      <c r="D790" s="19" t="s">
        <v>638</v>
      </c>
      <c r="E790" s="18">
        <v>1</v>
      </c>
      <c r="F790" s="18">
        <v>60010500</v>
      </c>
      <c r="G790" s="18">
        <v>0</v>
      </c>
      <c r="H790" s="13">
        <v>0</v>
      </c>
      <c r="I790" s="18">
        <v>1</v>
      </c>
      <c r="J790" s="18">
        <v>0</v>
      </c>
      <c r="K790" s="18">
        <v>0</v>
      </c>
      <c r="L790" s="18">
        <v>0</v>
      </c>
      <c r="M790" s="18">
        <v>0</v>
      </c>
      <c r="N790" s="18">
        <v>1</v>
      </c>
      <c r="O790" s="18">
        <v>2</v>
      </c>
      <c r="P790" s="18">
        <v>0.3</v>
      </c>
      <c r="Q790" s="18">
        <v>0</v>
      </c>
      <c r="R790" s="6">
        <v>0</v>
      </c>
      <c r="S790" s="13">
        <v>0</v>
      </c>
      <c r="T790" s="11">
        <v>1</v>
      </c>
      <c r="U790" s="18">
        <v>2</v>
      </c>
      <c r="V790" s="18">
        <v>0</v>
      </c>
      <c r="W790" s="18">
        <v>0</v>
      </c>
      <c r="X790" s="18">
        <v>0</v>
      </c>
      <c r="Y790" s="18">
        <v>0</v>
      </c>
      <c r="Z790" s="18">
        <v>0</v>
      </c>
      <c r="AA790" s="18">
        <v>0</v>
      </c>
      <c r="AB790" s="11">
        <v>0</v>
      </c>
      <c r="AC790" s="18">
        <v>0</v>
      </c>
      <c r="AD790" s="11">
        <v>15</v>
      </c>
      <c r="AE790" s="18">
        <v>0</v>
      </c>
      <c r="AF790" s="18">
        <v>0</v>
      </c>
      <c r="AG790" s="6">
        <v>2</v>
      </c>
      <c r="AH790" s="6">
        <v>0</v>
      </c>
      <c r="AI790" s="6">
        <v>0</v>
      </c>
      <c r="AJ790" s="18">
        <v>0</v>
      </c>
      <c r="AK790" s="18">
        <v>0</v>
      </c>
      <c r="AL790" s="18">
        <v>0</v>
      </c>
      <c r="AM790" s="18">
        <v>0</v>
      </c>
      <c r="AN790" s="18">
        <v>1000</v>
      </c>
      <c r="AO790" s="18">
        <v>0</v>
      </c>
      <c r="AP790" s="18">
        <v>0</v>
      </c>
      <c r="AQ790" s="6" t="s">
        <v>930</v>
      </c>
      <c r="AR790" s="18" t="s">
        <v>138</v>
      </c>
      <c r="AS790" s="19" t="s">
        <v>139</v>
      </c>
      <c r="AT790" s="18" t="s">
        <v>230</v>
      </c>
      <c r="AU790" s="18">
        <v>0</v>
      </c>
      <c r="AV790" s="18">
        <v>0</v>
      </c>
      <c r="AW790" s="19" t="s">
        <v>140</v>
      </c>
      <c r="AX790" s="19" t="s">
        <v>138</v>
      </c>
      <c r="AY790" s="13">
        <v>0</v>
      </c>
      <c r="AZ790" s="13">
        <v>0</v>
      </c>
      <c r="BA790" s="58" t="s">
        <v>1008</v>
      </c>
      <c r="BB790" s="18">
        <v>0</v>
      </c>
      <c r="BC790" s="11">
        <v>0</v>
      </c>
      <c r="BD790" s="18">
        <v>0</v>
      </c>
      <c r="BE790" s="18">
        <v>0</v>
      </c>
      <c r="BF790" s="18">
        <v>0</v>
      </c>
      <c r="BG790" s="18">
        <v>0</v>
      </c>
      <c r="BH790" s="9">
        <v>0</v>
      </c>
    </row>
    <row r="791" spans="3:60" ht="19.5" customHeight="1">
      <c r="C791" s="18">
        <v>70305005</v>
      </c>
      <c r="D791" s="12" t="s">
        <v>1009</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943</v>
      </c>
      <c r="AS791" s="19" t="s">
        <v>197</v>
      </c>
      <c r="AT791" s="11" t="s">
        <v>375</v>
      </c>
      <c r="AU791" s="18">
        <v>10000007</v>
      </c>
      <c r="AV791" s="18">
        <v>70305005</v>
      </c>
      <c r="AW791" s="12" t="s">
        <v>140</v>
      </c>
      <c r="AX791" s="11">
        <v>0</v>
      </c>
      <c r="AY791" s="13">
        <v>0</v>
      </c>
      <c r="AZ791" s="13">
        <v>0</v>
      </c>
      <c r="BA791" s="37" t="s">
        <v>1010</v>
      </c>
      <c r="BB791" s="11">
        <v>0</v>
      </c>
      <c r="BC791" s="11">
        <v>0</v>
      </c>
      <c r="BD791" s="11">
        <v>0</v>
      </c>
      <c r="BE791" s="11">
        <v>0</v>
      </c>
      <c r="BF791" s="11">
        <v>0</v>
      </c>
      <c r="BG791" s="11">
        <v>0</v>
      </c>
      <c r="BH791" s="9">
        <v>0</v>
      </c>
    </row>
    <row r="792" spans="3:60" ht="19.5" customHeight="1">
      <c r="C792" s="18">
        <v>70305006</v>
      </c>
      <c r="D792" s="12" t="s">
        <v>1011</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15</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1012</v>
      </c>
      <c r="AY792" s="13">
        <v>0</v>
      </c>
      <c r="AZ792" s="13">
        <v>0</v>
      </c>
      <c r="BA792" s="37" t="s">
        <v>1013</v>
      </c>
      <c r="BB792" s="11">
        <v>0</v>
      </c>
      <c r="BC792" s="11">
        <v>0</v>
      </c>
      <c r="BD792" s="11">
        <v>0</v>
      </c>
      <c r="BE792" s="11">
        <v>0</v>
      </c>
      <c r="BF792" s="11">
        <v>0</v>
      </c>
      <c r="BG792" s="11">
        <v>0</v>
      </c>
      <c r="BH792" s="9">
        <v>0</v>
      </c>
    </row>
    <row r="793" spans="3:60" ht="19.5" customHeight="1">
      <c r="C793" s="18">
        <v>70305007</v>
      </c>
      <c r="D793" s="12" t="s">
        <v>1014</v>
      </c>
      <c r="E793" s="18">
        <v>1</v>
      </c>
      <c r="F793" s="11">
        <v>60010100</v>
      </c>
      <c r="G793" s="18">
        <v>0</v>
      </c>
      <c r="H793" s="13">
        <v>0</v>
      </c>
      <c r="I793" s="18">
        <v>1</v>
      </c>
      <c r="J793" s="18">
        <v>0</v>
      </c>
      <c r="K793" s="18">
        <v>0</v>
      </c>
      <c r="L793" s="11">
        <v>0</v>
      </c>
      <c r="M793" s="11">
        <v>0</v>
      </c>
      <c r="N793" s="11">
        <v>1</v>
      </c>
      <c r="O793" s="11">
        <v>1</v>
      </c>
      <c r="P793" s="11">
        <v>1</v>
      </c>
      <c r="Q793" s="11">
        <v>0</v>
      </c>
      <c r="R793" s="6">
        <v>0</v>
      </c>
      <c r="S793" s="11">
        <v>0</v>
      </c>
      <c r="T793" s="11">
        <v>1</v>
      </c>
      <c r="U793" s="11">
        <v>2</v>
      </c>
      <c r="V793" s="11">
        <v>0</v>
      </c>
      <c r="W793" s="11">
        <v>3</v>
      </c>
      <c r="X793" s="11">
        <v>0</v>
      </c>
      <c r="Y793" s="11">
        <v>1</v>
      </c>
      <c r="Z793" s="11">
        <v>0</v>
      </c>
      <c r="AA793" s="11">
        <v>0</v>
      </c>
      <c r="AB793" s="11">
        <v>0</v>
      </c>
      <c r="AC793" s="11">
        <v>0</v>
      </c>
      <c r="AD793" s="11">
        <v>7</v>
      </c>
      <c r="AE793" s="11">
        <v>1</v>
      </c>
      <c r="AF793" s="11" t="s">
        <v>374</v>
      </c>
      <c r="AG793" s="6">
        <v>0</v>
      </c>
      <c r="AH793" s="6">
        <v>1</v>
      </c>
      <c r="AI793" s="6">
        <v>3</v>
      </c>
      <c r="AJ793" s="11">
        <v>0</v>
      </c>
      <c r="AK793" s="11">
        <v>0</v>
      </c>
      <c r="AL793" s="11">
        <v>0</v>
      </c>
      <c r="AM793" s="11">
        <v>3</v>
      </c>
      <c r="AN793" s="11">
        <v>5000</v>
      </c>
      <c r="AO793" s="11">
        <v>2.5</v>
      </c>
      <c r="AP793" s="11">
        <v>0</v>
      </c>
      <c r="AQ793" s="6">
        <v>0</v>
      </c>
      <c r="AR793" s="11" t="s">
        <v>138</v>
      </c>
      <c r="AS793" s="19" t="s">
        <v>139</v>
      </c>
      <c r="AT793" s="11" t="s">
        <v>375</v>
      </c>
      <c r="AU793" s="18">
        <v>10000007</v>
      </c>
      <c r="AV793" s="18">
        <v>70305007</v>
      </c>
      <c r="AW793" s="12" t="s">
        <v>140</v>
      </c>
      <c r="AX793" s="11">
        <v>0</v>
      </c>
      <c r="AY793" s="13">
        <v>0</v>
      </c>
      <c r="AZ793" s="13">
        <v>0</v>
      </c>
      <c r="BA793" s="37" t="s">
        <v>907</v>
      </c>
      <c r="BB793" s="11">
        <v>0</v>
      </c>
      <c r="BC793" s="11">
        <v>0</v>
      </c>
      <c r="BD793" s="11">
        <v>0</v>
      </c>
      <c r="BE793" s="11">
        <v>0</v>
      </c>
      <c r="BF793" s="11">
        <v>0</v>
      </c>
      <c r="BG793" s="11">
        <v>0</v>
      </c>
      <c r="BH793" s="9">
        <v>0</v>
      </c>
    </row>
    <row r="794" spans="3:60" ht="20.100000000000001" customHeight="1">
      <c r="C794" s="18">
        <v>70401001</v>
      </c>
      <c r="D794" s="12" t="s">
        <v>370</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1015</v>
      </c>
      <c r="AY794" s="13">
        <v>0</v>
      </c>
      <c r="AZ794" s="13">
        <v>0</v>
      </c>
      <c r="BA794" s="37" t="s">
        <v>1016</v>
      </c>
      <c r="BB794" s="11">
        <v>0</v>
      </c>
      <c r="BC794" s="11">
        <v>0</v>
      </c>
      <c r="BD794" s="11">
        <v>0</v>
      </c>
      <c r="BE794" s="11">
        <v>0</v>
      </c>
      <c r="BF794" s="11">
        <v>0</v>
      </c>
      <c r="BG794" s="11">
        <v>0</v>
      </c>
      <c r="BH794" s="9">
        <v>0</v>
      </c>
    </row>
    <row r="795" spans="3:60" ht="20.100000000000001" customHeight="1">
      <c r="C795" s="18">
        <v>70401002</v>
      </c>
      <c r="D795" s="12" t="s">
        <v>1017</v>
      </c>
      <c r="E795" s="11">
        <v>1</v>
      </c>
      <c r="F795" s="11">
        <v>60010300</v>
      </c>
      <c r="G795" s="18">
        <v>0</v>
      </c>
      <c r="H795" s="13">
        <v>0</v>
      </c>
      <c r="I795" s="18">
        <v>1</v>
      </c>
      <c r="J795" s="18">
        <v>0</v>
      </c>
      <c r="K795" s="18">
        <v>0</v>
      </c>
      <c r="L795" s="11">
        <v>0</v>
      </c>
      <c r="M795" s="11">
        <v>0</v>
      </c>
      <c r="N795" s="11">
        <v>1</v>
      </c>
      <c r="O795" s="11">
        <v>2</v>
      </c>
      <c r="P795" s="11">
        <v>0.8</v>
      </c>
      <c r="Q795" s="11">
        <v>0</v>
      </c>
      <c r="R795" s="6">
        <v>0</v>
      </c>
      <c r="S795" s="11">
        <v>0</v>
      </c>
      <c r="T795" s="11">
        <v>1</v>
      </c>
      <c r="U795" s="11">
        <v>2</v>
      </c>
      <c r="V795" s="11">
        <v>0</v>
      </c>
      <c r="W795" s="11">
        <v>0</v>
      </c>
      <c r="X795" s="11">
        <v>0</v>
      </c>
      <c r="Y795" s="11">
        <v>0</v>
      </c>
      <c r="Z795" s="11">
        <v>0</v>
      </c>
      <c r="AA795" s="11">
        <v>0</v>
      </c>
      <c r="AB795" s="11">
        <v>0</v>
      </c>
      <c r="AC795" s="11">
        <v>0</v>
      </c>
      <c r="AD795" s="11">
        <v>30</v>
      </c>
      <c r="AE795" s="11">
        <v>0</v>
      </c>
      <c r="AF795" s="11">
        <v>0</v>
      </c>
      <c r="AG795" s="6">
        <v>2</v>
      </c>
      <c r="AH795" s="6">
        <v>2</v>
      </c>
      <c r="AI795" s="6">
        <v>1.5</v>
      </c>
      <c r="AJ795" s="11">
        <v>0</v>
      </c>
      <c r="AK795" s="11">
        <v>0</v>
      </c>
      <c r="AL795" s="11">
        <v>0</v>
      </c>
      <c r="AM795" s="11">
        <v>1</v>
      </c>
      <c r="AN795" s="11">
        <v>3000</v>
      </c>
      <c r="AO795" s="11">
        <v>0.5</v>
      </c>
      <c r="AP795" s="11">
        <v>0</v>
      </c>
      <c r="AQ795" s="6">
        <v>0</v>
      </c>
      <c r="AR795" s="11" t="s">
        <v>138</v>
      </c>
      <c r="AS795" s="19" t="s">
        <v>139</v>
      </c>
      <c r="AT795" s="11" t="s">
        <v>368</v>
      </c>
      <c r="AU795" s="18">
        <v>0</v>
      </c>
      <c r="AV795" s="18">
        <v>0</v>
      </c>
      <c r="AW795" s="12" t="s">
        <v>327</v>
      </c>
      <c r="AX795" s="11" t="s">
        <v>1018</v>
      </c>
      <c r="AY795" s="13">
        <v>0</v>
      </c>
      <c r="AZ795" s="13">
        <v>0</v>
      </c>
      <c r="BA795" s="37" t="s">
        <v>1019</v>
      </c>
      <c r="BB795" s="11">
        <v>0</v>
      </c>
      <c r="BC795" s="11">
        <v>0</v>
      </c>
      <c r="BD795" s="11">
        <v>0</v>
      </c>
      <c r="BE795" s="11">
        <v>0</v>
      </c>
      <c r="BF795" s="11">
        <v>0</v>
      </c>
      <c r="BG795" s="11">
        <v>0</v>
      </c>
      <c r="BH795" s="9">
        <v>0</v>
      </c>
    </row>
    <row r="796" spans="3:60" ht="20.100000000000001" customHeight="1">
      <c r="C796" s="18">
        <v>70401003</v>
      </c>
      <c r="D796" s="19" t="s">
        <v>623</v>
      </c>
      <c r="E796" s="18">
        <v>1</v>
      </c>
      <c r="F796" s="18">
        <v>60010500</v>
      </c>
      <c r="G796" s="18">
        <v>0</v>
      </c>
      <c r="H796" s="13">
        <v>0</v>
      </c>
      <c r="I796" s="18">
        <v>1</v>
      </c>
      <c r="J796" s="18">
        <v>0</v>
      </c>
      <c r="K796" s="18">
        <v>0</v>
      </c>
      <c r="L796" s="18">
        <v>0</v>
      </c>
      <c r="M796" s="18">
        <v>0</v>
      </c>
      <c r="N796" s="18">
        <v>1</v>
      </c>
      <c r="O796" s="18">
        <v>1</v>
      </c>
      <c r="P796" s="18">
        <v>0.05</v>
      </c>
      <c r="Q796" s="18">
        <v>0</v>
      </c>
      <c r="R796" s="6">
        <v>0</v>
      </c>
      <c r="S796" s="13">
        <v>0</v>
      </c>
      <c r="T796" s="11">
        <v>1</v>
      </c>
      <c r="U796" s="18">
        <v>1</v>
      </c>
      <c r="V796" s="18">
        <v>0</v>
      </c>
      <c r="W796" s="18">
        <v>2</v>
      </c>
      <c r="X796" s="18">
        <v>0</v>
      </c>
      <c r="Y796" s="18">
        <v>0</v>
      </c>
      <c r="Z796" s="18">
        <v>0</v>
      </c>
      <c r="AA796" s="18">
        <v>0</v>
      </c>
      <c r="AB796" s="11">
        <v>0</v>
      </c>
      <c r="AC796" s="18">
        <v>0</v>
      </c>
      <c r="AD796" s="18">
        <v>10</v>
      </c>
      <c r="AE796" s="18">
        <v>0</v>
      </c>
      <c r="AF796" s="18">
        <v>0</v>
      </c>
      <c r="AG796" s="6">
        <v>7</v>
      </c>
      <c r="AH796" s="6">
        <v>0</v>
      </c>
      <c r="AI796" s="6">
        <v>0</v>
      </c>
      <c r="AJ796" s="18">
        <v>0</v>
      </c>
      <c r="AK796" s="18">
        <v>0</v>
      </c>
      <c r="AL796" s="18">
        <v>0</v>
      </c>
      <c r="AM796" s="18">
        <v>0</v>
      </c>
      <c r="AN796" s="18">
        <v>1000</v>
      </c>
      <c r="AO796" s="18">
        <v>0.5</v>
      </c>
      <c r="AP796" s="18">
        <v>0</v>
      </c>
      <c r="AQ796" s="6">
        <v>0</v>
      </c>
      <c r="AR796" s="18" t="s">
        <v>943</v>
      </c>
      <c r="AS796" s="19" t="s">
        <v>484</v>
      </c>
      <c r="AT796" s="18">
        <v>0</v>
      </c>
      <c r="AU796" s="18">
        <v>10007001</v>
      </c>
      <c r="AV796" s="18">
        <v>0</v>
      </c>
      <c r="AW796" s="19" t="s">
        <v>140</v>
      </c>
      <c r="AX796" s="19" t="s">
        <v>138</v>
      </c>
      <c r="AY796" s="13">
        <v>0</v>
      </c>
      <c r="AZ796" s="13">
        <v>0</v>
      </c>
      <c r="BA796" s="58" t="s">
        <v>944</v>
      </c>
      <c r="BB796" s="18">
        <v>0</v>
      </c>
      <c r="BC796" s="11">
        <v>0</v>
      </c>
      <c r="BD796" s="18">
        <v>0</v>
      </c>
      <c r="BE796" s="18">
        <v>0</v>
      </c>
      <c r="BF796" s="18">
        <v>0</v>
      </c>
      <c r="BG796" s="18">
        <v>0</v>
      </c>
      <c r="BH796" s="9">
        <v>0</v>
      </c>
    </row>
    <row r="797" spans="3:60" ht="20.100000000000001" customHeight="1">
      <c r="C797" s="18">
        <v>70401004</v>
      </c>
      <c r="D797" s="19" t="s">
        <v>401</v>
      </c>
      <c r="E797" s="18">
        <v>1</v>
      </c>
      <c r="F797" s="18">
        <v>60010500</v>
      </c>
      <c r="G797" s="18">
        <v>0</v>
      </c>
      <c r="H797" s="13">
        <v>0</v>
      </c>
      <c r="I797" s="18">
        <v>1</v>
      </c>
      <c r="J797" s="18">
        <v>0</v>
      </c>
      <c r="K797" s="18">
        <v>0</v>
      </c>
      <c r="L797" s="18">
        <v>0</v>
      </c>
      <c r="M797" s="18">
        <v>0</v>
      </c>
      <c r="N797" s="18">
        <v>1</v>
      </c>
      <c r="O797" s="18">
        <v>2</v>
      </c>
      <c r="P797" s="18">
        <v>0.6</v>
      </c>
      <c r="Q797" s="18">
        <v>0</v>
      </c>
      <c r="R797" s="6">
        <v>0</v>
      </c>
      <c r="S797" s="13">
        <v>0</v>
      </c>
      <c r="T797" s="11">
        <v>1</v>
      </c>
      <c r="U797" s="18">
        <v>2</v>
      </c>
      <c r="V797" s="18">
        <v>0</v>
      </c>
      <c r="W797" s="18">
        <v>0</v>
      </c>
      <c r="X797" s="18">
        <v>0</v>
      </c>
      <c r="Y797" s="18">
        <v>0</v>
      </c>
      <c r="Z797" s="18">
        <v>0</v>
      </c>
      <c r="AA797" s="18">
        <v>0</v>
      </c>
      <c r="AB797" s="11">
        <v>0</v>
      </c>
      <c r="AC797" s="18">
        <v>0</v>
      </c>
      <c r="AD797" s="18">
        <v>20</v>
      </c>
      <c r="AE797" s="18">
        <v>0</v>
      </c>
      <c r="AF797" s="18">
        <v>0</v>
      </c>
      <c r="AG797" s="6">
        <v>2</v>
      </c>
      <c r="AH797" s="6">
        <v>0</v>
      </c>
      <c r="AI797" s="6">
        <v>0</v>
      </c>
      <c r="AJ797" s="18">
        <v>0</v>
      </c>
      <c r="AK797" s="18">
        <v>0</v>
      </c>
      <c r="AL797" s="18">
        <v>0</v>
      </c>
      <c r="AM797" s="18">
        <v>0</v>
      </c>
      <c r="AN797" s="18">
        <v>1000</v>
      </c>
      <c r="AO797" s="18">
        <v>0</v>
      </c>
      <c r="AP797" s="18">
        <v>0</v>
      </c>
      <c r="AQ797" s="6">
        <v>90401004</v>
      </c>
      <c r="AR797" s="18" t="s">
        <v>138</v>
      </c>
      <c r="AS797" s="19" t="s">
        <v>138</v>
      </c>
      <c r="AT797" s="18" t="s">
        <v>230</v>
      </c>
      <c r="AU797" s="18">
        <v>0</v>
      </c>
      <c r="AV797" s="18">
        <v>40000003</v>
      </c>
      <c r="AW797" s="19" t="s">
        <v>140</v>
      </c>
      <c r="AX797" s="19" t="s">
        <v>138</v>
      </c>
      <c r="AY797" s="13">
        <v>0</v>
      </c>
      <c r="AZ797" s="13">
        <v>0</v>
      </c>
      <c r="BA797" s="58" t="s">
        <v>1020</v>
      </c>
      <c r="BB797" s="18">
        <v>0</v>
      </c>
      <c r="BC797" s="11">
        <v>0</v>
      </c>
      <c r="BD797" s="18">
        <v>0</v>
      </c>
      <c r="BE797" s="18">
        <v>0</v>
      </c>
      <c r="BF797" s="18">
        <v>0</v>
      </c>
      <c r="BG797" s="18">
        <v>0</v>
      </c>
      <c r="BH797" s="9">
        <v>0</v>
      </c>
    </row>
    <row r="798" spans="3:60" ht="20.100000000000001" customHeight="1">
      <c r="C798" s="18">
        <v>70401005</v>
      </c>
      <c r="D798" s="19" t="s">
        <v>638</v>
      </c>
      <c r="E798" s="18">
        <v>1</v>
      </c>
      <c r="F798" s="18">
        <v>60010500</v>
      </c>
      <c r="G798" s="18">
        <v>0</v>
      </c>
      <c r="H798" s="13">
        <v>0</v>
      </c>
      <c r="I798" s="18">
        <v>1</v>
      </c>
      <c r="J798" s="18">
        <v>0</v>
      </c>
      <c r="K798" s="18">
        <v>0</v>
      </c>
      <c r="L798" s="18">
        <v>0</v>
      </c>
      <c r="M798" s="18">
        <v>0</v>
      </c>
      <c r="N798" s="18">
        <v>1</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15</v>
      </c>
      <c r="AE798" s="18">
        <v>0</v>
      </c>
      <c r="AF798" s="18">
        <v>0</v>
      </c>
      <c r="AG798" s="6">
        <v>2</v>
      </c>
      <c r="AH798" s="6">
        <v>0</v>
      </c>
      <c r="AI798" s="6">
        <v>0</v>
      </c>
      <c r="AJ798" s="18">
        <v>0</v>
      </c>
      <c r="AK798" s="18">
        <v>0</v>
      </c>
      <c r="AL798" s="18">
        <v>0</v>
      </c>
      <c r="AM798" s="18">
        <v>0</v>
      </c>
      <c r="AN798" s="18">
        <v>1000</v>
      </c>
      <c r="AO798" s="18">
        <v>0</v>
      </c>
      <c r="AP798" s="18">
        <v>0</v>
      </c>
      <c r="AQ798" s="6">
        <v>90304001</v>
      </c>
      <c r="AR798" s="18" t="s">
        <v>138</v>
      </c>
      <c r="AS798" s="19" t="s">
        <v>197</v>
      </c>
      <c r="AT798" s="18" t="s">
        <v>230</v>
      </c>
      <c r="AU798" s="18">
        <v>0</v>
      </c>
      <c r="AV798" s="18">
        <v>0</v>
      </c>
      <c r="AW798" s="19" t="s">
        <v>140</v>
      </c>
      <c r="AX798" s="19" t="s">
        <v>138</v>
      </c>
      <c r="AY798" s="13">
        <v>0</v>
      </c>
      <c r="AZ798" s="13">
        <v>0</v>
      </c>
      <c r="BA798" s="58" t="s">
        <v>1021</v>
      </c>
      <c r="BB798" s="18">
        <v>0</v>
      </c>
      <c r="BC798" s="11">
        <v>0</v>
      </c>
      <c r="BD798" s="18">
        <v>0</v>
      </c>
      <c r="BE798" s="18">
        <v>0</v>
      </c>
      <c r="BF798" s="18">
        <v>0</v>
      </c>
      <c r="BG798" s="18">
        <v>0</v>
      </c>
      <c r="BH798" s="9">
        <v>0</v>
      </c>
    </row>
    <row r="799" spans="3:60" ht="20.100000000000001" customHeight="1">
      <c r="C799" s="18">
        <v>70401006</v>
      </c>
      <c r="D799" s="12" t="s">
        <v>1022</v>
      </c>
      <c r="E799" s="18">
        <v>1</v>
      </c>
      <c r="F799" s="11">
        <v>60010300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3</v>
      </c>
      <c r="X799" s="11">
        <v>350</v>
      </c>
      <c r="Y799" s="11">
        <v>0</v>
      </c>
      <c r="Z799" s="11">
        <v>0</v>
      </c>
      <c r="AA799" s="11">
        <v>0</v>
      </c>
      <c r="AB799" s="11">
        <v>0</v>
      </c>
      <c r="AC799" s="11">
        <v>0</v>
      </c>
      <c r="AD799" s="11">
        <v>9</v>
      </c>
      <c r="AE799" s="11">
        <v>2</v>
      </c>
      <c r="AF799" s="11" t="s">
        <v>147</v>
      </c>
      <c r="AG799" s="6">
        <v>0</v>
      </c>
      <c r="AH799" s="6">
        <v>2</v>
      </c>
      <c r="AI799" s="6">
        <v>1.5</v>
      </c>
      <c r="AJ799" s="11">
        <v>0</v>
      </c>
      <c r="AK799" s="11">
        <v>0</v>
      </c>
      <c r="AL799" s="11">
        <v>0</v>
      </c>
      <c r="AM799" s="11">
        <v>1.5</v>
      </c>
      <c r="AN799" s="11">
        <v>3000</v>
      </c>
      <c r="AO799" s="11">
        <v>1</v>
      </c>
      <c r="AP799" s="11">
        <v>0</v>
      </c>
      <c r="AQ799" s="6">
        <v>0</v>
      </c>
      <c r="AR799" s="11" t="s">
        <v>1023</v>
      </c>
      <c r="AS799" s="19" t="s">
        <v>336</v>
      </c>
      <c r="AT799" s="11" t="s">
        <v>368</v>
      </c>
      <c r="AU799" s="18">
        <v>10000007</v>
      </c>
      <c r="AV799" s="18">
        <v>70401006</v>
      </c>
      <c r="AW799" s="12" t="s">
        <v>140</v>
      </c>
      <c r="AX799" s="11">
        <v>0</v>
      </c>
      <c r="AY799" s="13">
        <v>0</v>
      </c>
      <c r="AZ799" s="13">
        <v>0</v>
      </c>
      <c r="BA799" s="37" t="s">
        <v>1024</v>
      </c>
      <c r="BB799" s="11">
        <v>0</v>
      </c>
      <c r="BC799" s="11">
        <v>0</v>
      </c>
      <c r="BD799" s="11">
        <v>0</v>
      </c>
      <c r="BE799" s="11">
        <v>0</v>
      </c>
      <c r="BF799" s="11">
        <v>0</v>
      </c>
      <c r="BG799" s="11">
        <v>0</v>
      </c>
      <c r="BH799" s="9">
        <v>0</v>
      </c>
    </row>
    <row r="800" spans="3:60" ht="19.5" customHeight="1">
      <c r="C800" s="18">
        <v>70402001</v>
      </c>
      <c r="D800" s="12" t="s">
        <v>1025</v>
      </c>
      <c r="E800" s="18">
        <v>1</v>
      </c>
      <c r="F800" s="11">
        <v>60010100</v>
      </c>
      <c r="G800" s="18">
        <v>0</v>
      </c>
      <c r="H800" s="13">
        <v>0</v>
      </c>
      <c r="I800" s="18">
        <v>1</v>
      </c>
      <c r="J800" s="18">
        <v>0</v>
      </c>
      <c r="K800" s="18">
        <v>0</v>
      </c>
      <c r="L800" s="11">
        <v>0</v>
      </c>
      <c r="M800" s="11">
        <v>0</v>
      </c>
      <c r="N800" s="11">
        <v>1</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30</v>
      </c>
      <c r="AE800" s="11">
        <v>1</v>
      </c>
      <c r="AF800" s="11" t="s">
        <v>497</v>
      </c>
      <c r="AG800" s="6">
        <v>0</v>
      </c>
      <c r="AH800" s="6">
        <v>0</v>
      </c>
      <c r="AI800" s="6">
        <v>0</v>
      </c>
      <c r="AJ800" s="11">
        <v>0</v>
      </c>
      <c r="AK800" s="11">
        <v>0</v>
      </c>
      <c r="AL800" s="11">
        <v>0</v>
      </c>
      <c r="AM800" s="11">
        <v>0.5</v>
      </c>
      <c r="AN800" s="11">
        <v>999999</v>
      </c>
      <c r="AO800" s="11">
        <v>0.5</v>
      </c>
      <c r="AP800" s="11">
        <v>0</v>
      </c>
      <c r="AQ800" s="6">
        <v>0</v>
      </c>
      <c r="AR800" s="76" t="s">
        <v>939</v>
      </c>
      <c r="AS800" s="19" t="s">
        <v>197</v>
      </c>
      <c r="AT800" s="11" t="s">
        <v>375</v>
      </c>
      <c r="AU800" s="18">
        <v>10000007</v>
      </c>
      <c r="AV800" s="18">
        <v>70202004</v>
      </c>
      <c r="AW800" s="19" t="s">
        <v>213</v>
      </c>
      <c r="AX800" s="19" t="s">
        <v>243</v>
      </c>
      <c r="AY800" s="13">
        <v>0</v>
      </c>
      <c r="AZ800" s="13">
        <v>0</v>
      </c>
      <c r="BA800" s="37" t="s">
        <v>971</v>
      </c>
      <c r="BB800" s="11">
        <v>0</v>
      </c>
      <c r="BC800" s="11">
        <v>0</v>
      </c>
      <c r="BD800" s="11">
        <v>0</v>
      </c>
      <c r="BE800" s="11">
        <v>0</v>
      </c>
      <c r="BF800" s="11">
        <v>0</v>
      </c>
      <c r="BG800" s="11">
        <v>0</v>
      </c>
      <c r="BH800" s="9">
        <v>0</v>
      </c>
    </row>
    <row r="801" spans="3:60" ht="20.100000000000001" customHeight="1">
      <c r="C801" s="18">
        <v>70402002</v>
      </c>
      <c r="D801" s="12" t="s">
        <v>1026</v>
      </c>
      <c r="E801" s="11">
        <v>1</v>
      </c>
      <c r="F801" s="11">
        <v>60010300</v>
      </c>
      <c r="G801" s="18">
        <v>0</v>
      </c>
      <c r="H801" s="13">
        <v>0</v>
      </c>
      <c r="I801" s="18">
        <v>1</v>
      </c>
      <c r="J801" s="18">
        <v>0</v>
      </c>
      <c r="K801" s="18">
        <v>0</v>
      </c>
      <c r="L801" s="11">
        <v>0</v>
      </c>
      <c r="M801" s="11">
        <v>0</v>
      </c>
      <c r="N801" s="11">
        <v>1</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15</v>
      </c>
      <c r="AE801" s="11">
        <v>0</v>
      </c>
      <c r="AF801" s="11">
        <v>0</v>
      </c>
      <c r="AG801" s="6">
        <v>2</v>
      </c>
      <c r="AH801" s="6">
        <v>2</v>
      </c>
      <c r="AI801" s="6">
        <v>1.5</v>
      </c>
      <c r="AJ801" s="11">
        <v>0</v>
      </c>
      <c r="AK801" s="11">
        <v>0</v>
      </c>
      <c r="AL801" s="11">
        <v>0</v>
      </c>
      <c r="AM801" s="11">
        <v>1</v>
      </c>
      <c r="AN801" s="11">
        <v>3000</v>
      </c>
      <c r="AO801" s="11">
        <v>0.5</v>
      </c>
      <c r="AP801" s="11">
        <v>0</v>
      </c>
      <c r="AQ801" s="6">
        <v>0</v>
      </c>
      <c r="AR801" s="11" t="s">
        <v>138</v>
      </c>
      <c r="AS801" s="19" t="s">
        <v>139</v>
      </c>
      <c r="AT801" s="11" t="s">
        <v>368</v>
      </c>
      <c r="AU801" s="18">
        <v>0</v>
      </c>
      <c r="AV801" s="18">
        <v>0</v>
      </c>
      <c r="AW801" s="12" t="s">
        <v>327</v>
      </c>
      <c r="AX801" s="11" t="s">
        <v>1027</v>
      </c>
      <c r="AY801" s="13">
        <v>0</v>
      </c>
      <c r="AZ801" s="13">
        <v>0</v>
      </c>
      <c r="BA801" s="37" t="s">
        <v>1028</v>
      </c>
      <c r="BB801" s="11">
        <v>0</v>
      </c>
      <c r="BC801" s="11">
        <v>0</v>
      </c>
      <c r="BD801" s="11">
        <v>0</v>
      </c>
      <c r="BE801" s="11">
        <v>0</v>
      </c>
      <c r="BF801" s="11">
        <v>0</v>
      </c>
      <c r="BG801" s="11">
        <v>0</v>
      </c>
      <c r="BH801" s="9">
        <v>0</v>
      </c>
    </row>
    <row r="802" spans="3:60" ht="19.5" customHeight="1">
      <c r="C802" s="18">
        <v>70402003</v>
      </c>
      <c r="D802" s="12" t="s">
        <v>973</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374</v>
      </c>
      <c r="AG802" s="6">
        <v>0</v>
      </c>
      <c r="AH802" s="6">
        <v>1</v>
      </c>
      <c r="AI802" s="6">
        <v>3</v>
      </c>
      <c r="AJ802" s="11">
        <v>0</v>
      </c>
      <c r="AK802" s="11">
        <v>0</v>
      </c>
      <c r="AL802" s="11">
        <v>0</v>
      </c>
      <c r="AM802" s="11">
        <v>2.5</v>
      </c>
      <c r="AN802" s="11">
        <v>5000</v>
      </c>
      <c r="AO802" s="11">
        <v>2</v>
      </c>
      <c r="AP802" s="11">
        <v>0</v>
      </c>
      <c r="AQ802" s="6">
        <v>0</v>
      </c>
      <c r="AR802" s="11" t="s">
        <v>943</v>
      </c>
      <c r="AS802" s="19" t="s">
        <v>336</v>
      </c>
      <c r="AT802" s="11" t="s">
        <v>375</v>
      </c>
      <c r="AU802" s="18">
        <v>10000007</v>
      </c>
      <c r="AV802" s="18">
        <v>70402003</v>
      </c>
      <c r="AW802" s="12" t="s">
        <v>140</v>
      </c>
      <c r="AX802" s="11">
        <v>0</v>
      </c>
      <c r="AY802" s="13">
        <v>0</v>
      </c>
      <c r="AZ802" s="13">
        <v>0</v>
      </c>
      <c r="BA802" s="37" t="s">
        <v>1010</v>
      </c>
      <c r="BB802" s="11">
        <v>0</v>
      </c>
      <c r="BC802" s="11">
        <v>0</v>
      </c>
      <c r="BD802" s="11">
        <v>0</v>
      </c>
      <c r="BE802" s="11">
        <v>0</v>
      </c>
      <c r="BF802" s="11">
        <v>0</v>
      </c>
      <c r="BG802" s="11">
        <v>0</v>
      </c>
      <c r="BH802" s="9">
        <v>0</v>
      </c>
    </row>
    <row r="803" spans="3:60" ht="20.100000000000001" customHeight="1">
      <c r="C803" s="18">
        <v>70402004</v>
      </c>
      <c r="D803" s="19" t="s">
        <v>623</v>
      </c>
      <c r="E803" s="18">
        <v>1</v>
      </c>
      <c r="F803" s="18">
        <v>60010500</v>
      </c>
      <c r="G803" s="18">
        <v>0</v>
      </c>
      <c r="H803" s="13">
        <v>0</v>
      </c>
      <c r="I803" s="18">
        <v>1</v>
      </c>
      <c r="J803" s="18">
        <v>0</v>
      </c>
      <c r="K803" s="18">
        <v>0</v>
      </c>
      <c r="L803" s="18">
        <v>0</v>
      </c>
      <c r="M803" s="18">
        <v>0</v>
      </c>
      <c r="N803" s="18">
        <v>1</v>
      </c>
      <c r="O803" s="18">
        <v>1</v>
      </c>
      <c r="P803" s="18">
        <v>0.05</v>
      </c>
      <c r="Q803" s="18">
        <v>0</v>
      </c>
      <c r="R803" s="6">
        <v>0</v>
      </c>
      <c r="S803" s="13">
        <v>0</v>
      </c>
      <c r="T803" s="11">
        <v>1</v>
      </c>
      <c r="U803" s="18">
        <v>1</v>
      </c>
      <c r="V803" s="18">
        <v>0</v>
      </c>
      <c r="W803" s="18">
        <v>2</v>
      </c>
      <c r="X803" s="18">
        <v>0</v>
      </c>
      <c r="Y803" s="18">
        <v>0</v>
      </c>
      <c r="Z803" s="18">
        <v>0</v>
      </c>
      <c r="AA803" s="18">
        <v>0</v>
      </c>
      <c r="AB803" s="11">
        <v>0</v>
      </c>
      <c r="AC803" s="18">
        <v>0</v>
      </c>
      <c r="AD803" s="18">
        <v>10</v>
      </c>
      <c r="AE803" s="18">
        <v>0</v>
      </c>
      <c r="AF803" s="18">
        <v>0</v>
      </c>
      <c r="AG803" s="6">
        <v>7</v>
      </c>
      <c r="AH803" s="6">
        <v>0</v>
      </c>
      <c r="AI803" s="6">
        <v>0</v>
      </c>
      <c r="AJ803" s="18">
        <v>0</v>
      </c>
      <c r="AK803" s="18">
        <v>0</v>
      </c>
      <c r="AL803" s="18">
        <v>0</v>
      </c>
      <c r="AM803" s="18">
        <v>0</v>
      </c>
      <c r="AN803" s="18">
        <v>1000</v>
      </c>
      <c r="AO803" s="18">
        <v>0.5</v>
      </c>
      <c r="AP803" s="18">
        <v>0</v>
      </c>
      <c r="AQ803" s="6">
        <v>0</v>
      </c>
      <c r="AR803" s="18" t="s">
        <v>1029</v>
      </c>
      <c r="AS803" s="19" t="s">
        <v>484</v>
      </c>
      <c r="AT803" s="18">
        <v>0</v>
      </c>
      <c r="AU803" s="18">
        <v>10007001</v>
      </c>
      <c r="AV803" s="18">
        <v>0</v>
      </c>
      <c r="AW803" s="19" t="s">
        <v>140</v>
      </c>
      <c r="AX803" s="19" t="s">
        <v>138</v>
      </c>
      <c r="AY803" s="13">
        <v>0</v>
      </c>
      <c r="AZ803" s="13">
        <v>0</v>
      </c>
      <c r="BA803" s="58" t="s">
        <v>1030</v>
      </c>
      <c r="BB803" s="18">
        <v>0</v>
      </c>
      <c r="BC803" s="11">
        <v>0</v>
      </c>
      <c r="BD803" s="18">
        <v>0</v>
      </c>
      <c r="BE803" s="18">
        <v>0</v>
      </c>
      <c r="BF803" s="18">
        <v>0</v>
      </c>
      <c r="BG803" s="18">
        <v>0</v>
      </c>
      <c r="BH803" s="9">
        <v>0</v>
      </c>
    </row>
    <row r="804" spans="3:60" ht="20.100000000000001" customHeight="1">
      <c r="C804" s="18">
        <v>70402005</v>
      </c>
      <c r="D804" s="19" t="s">
        <v>353</v>
      </c>
      <c r="E804" s="18">
        <v>1</v>
      </c>
      <c r="F804" s="18">
        <v>60010500</v>
      </c>
      <c r="G804" s="18">
        <v>0</v>
      </c>
      <c r="H804" s="13">
        <v>0</v>
      </c>
      <c r="I804" s="18">
        <v>1</v>
      </c>
      <c r="J804" s="18">
        <v>0</v>
      </c>
      <c r="K804" s="18">
        <v>0</v>
      </c>
      <c r="L804" s="18">
        <v>0</v>
      </c>
      <c r="M804" s="18">
        <v>0</v>
      </c>
      <c r="N804" s="18">
        <v>1</v>
      </c>
      <c r="O804" s="18">
        <v>2</v>
      </c>
      <c r="P804" s="18">
        <v>0.3</v>
      </c>
      <c r="Q804" s="18">
        <v>1</v>
      </c>
      <c r="R804" s="6">
        <v>0</v>
      </c>
      <c r="S804" s="13">
        <v>0</v>
      </c>
      <c r="T804" s="11">
        <v>1</v>
      </c>
      <c r="U804" s="18">
        <v>2</v>
      </c>
      <c r="V804" s="18">
        <v>0</v>
      </c>
      <c r="W804" s="18">
        <v>0</v>
      </c>
      <c r="X804" s="18">
        <v>0</v>
      </c>
      <c r="Y804" s="18">
        <v>0</v>
      </c>
      <c r="Z804" s="18">
        <v>0</v>
      </c>
      <c r="AA804" s="18">
        <v>0</v>
      </c>
      <c r="AB804" s="11">
        <v>0</v>
      </c>
      <c r="AC804" s="18">
        <v>0</v>
      </c>
      <c r="AD804" s="11">
        <v>15</v>
      </c>
      <c r="AE804" s="18">
        <v>0</v>
      </c>
      <c r="AF804" s="18">
        <v>0</v>
      </c>
      <c r="AG804" s="6">
        <v>2</v>
      </c>
      <c r="AH804" s="6">
        <v>0</v>
      </c>
      <c r="AI804" s="6">
        <v>0</v>
      </c>
      <c r="AJ804" s="18">
        <v>0</v>
      </c>
      <c r="AK804" s="18">
        <v>0</v>
      </c>
      <c r="AL804" s="18">
        <v>0</v>
      </c>
      <c r="AM804" s="18">
        <v>0</v>
      </c>
      <c r="AN804" s="18">
        <v>1000</v>
      </c>
      <c r="AO804" s="18">
        <v>0</v>
      </c>
      <c r="AP804" s="18">
        <v>0</v>
      </c>
      <c r="AQ804" s="6">
        <v>90402005</v>
      </c>
      <c r="AR804" s="18" t="s">
        <v>138</v>
      </c>
      <c r="AS804" s="19" t="s">
        <v>139</v>
      </c>
      <c r="AT804" s="18" t="s">
        <v>230</v>
      </c>
      <c r="AU804" s="18">
        <v>0</v>
      </c>
      <c r="AV804" s="18">
        <v>0</v>
      </c>
      <c r="AW804" s="19" t="s">
        <v>140</v>
      </c>
      <c r="AX804" s="19" t="s">
        <v>138</v>
      </c>
      <c r="AY804" s="13">
        <v>0</v>
      </c>
      <c r="AZ804" s="13">
        <v>0</v>
      </c>
      <c r="BA804" s="58" t="s">
        <v>964</v>
      </c>
      <c r="BB804" s="18">
        <v>0</v>
      </c>
      <c r="BC804" s="11">
        <v>0</v>
      </c>
      <c r="BD804" s="18">
        <v>0</v>
      </c>
      <c r="BE804" s="18">
        <v>0</v>
      </c>
      <c r="BF804" s="18">
        <v>0</v>
      </c>
      <c r="BG804" s="18">
        <v>0</v>
      </c>
      <c r="BH804" s="9">
        <v>0</v>
      </c>
    </row>
    <row r="805" spans="3:60" ht="20.100000000000001" customHeight="1">
      <c r="C805" s="18">
        <v>70403001</v>
      </c>
      <c r="D805" s="12" t="s">
        <v>1031</v>
      </c>
      <c r="E805" s="11">
        <v>1</v>
      </c>
      <c r="F805" s="11">
        <v>60010300</v>
      </c>
      <c r="G805" s="18">
        <v>0</v>
      </c>
      <c r="H805" s="13">
        <v>0</v>
      </c>
      <c r="I805" s="18">
        <v>1</v>
      </c>
      <c r="J805" s="18">
        <v>0</v>
      </c>
      <c r="K805" s="18">
        <v>0</v>
      </c>
      <c r="L805" s="11">
        <v>0</v>
      </c>
      <c r="M805" s="11">
        <v>0</v>
      </c>
      <c r="N805" s="11">
        <v>1</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15</v>
      </c>
      <c r="AE805" s="11">
        <v>0</v>
      </c>
      <c r="AF805" s="11">
        <v>0</v>
      </c>
      <c r="AG805" s="6">
        <v>2</v>
      </c>
      <c r="AH805" s="6">
        <v>2</v>
      </c>
      <c r="AI805" s="6">
        <v>1.5</v>
      </c>
      <c r="AJ805" s="11">
        <v>0</v>
      </c>
      <c r="AK805" s="11">
        <v>0</v>
      </c>
      <c r="AL805" s="11">
        <v>0</v>
      </c>
      <c r="AM805" s="11">
        <v>1</v>
      </c>
      <c r="AN805" s="11">
        <v>3000</v>
      </c>
      <c r="AO805" s="11">
        <v>0.5</v>
      </c>
      <c r="AP805" s="11">
        <v>0</v>
      </c>
      <c r="AQ805" s="6">
        <v>0</v>
      </c>
      <c r="AR805" s="11" t="s">
        <v>138</v>
      </c>
      <c r="AS805" s="19" t="s">
        <v>139</v>
      </c>
      <c r="AT805" s="11" t="s">
        <v>368</v>
      </c>
      <c r="AU805" s="18">
        <v>0</v>
      </c>
      <c r="AV805" s="18">
        <v>0</v>
      </c>
      <c r="AW805" s="12" t="s">
        <v>327</v>
      </c>
      <c r="AX805" s="11" t="s">
        <v>1032</v>
      </c>
      <c r="AY805" s="13">
        <v>0</v>
      </c>
      <c r="AZ805" s="13">
        <v>0</v>
      </c>
      <c r="BA805" s="37" t="s">
        <v>1033</v>
      </c>
      <c r="BB805" s="11">
        <v>0</v>
      </c>
      <c r="BC805" s="11">
        <v>0</v>
      </c>
      <c r="BD805" s="11">
        <v>0</v>
      </c>
      <c r="BE805" s="11">
        <v>0</v>
      </c>
      <c r="BF805" s="11">
        <v>0</v>
      </c>
      <c r="BG805" s="11">
        <v>0</v>
      </c>
      <c r="BH805" s="9">
        <v>0</v>
      </c>
    </row>
    <row r="806" spans="3:60" ht="20.100000000000001" customHeight="1">
      <c r="C806" s="18">
        <v>70403002</v>
      </c>
      <c r="D806" s="12" t="s">
        <v>1034</v>
      </c>
      <c r="E806" s="18">
        <v>1</v>
      </c>
      <c r="F806" s="11">
        <v>60010300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3</v>
      </c>
      <c r="X806" s="11">
        <v>350</v>
      </c>
      <c r="Y806" s="11">
        <v>0</v>
      </c>
      <c r="Z806" s="11">
        <v>0</v>
      </c>
      <c r="AA806" s="11">
        <v>0</v>
      </c>
      <c r="AB806" s="11">
        <v>0</v>
      </c>
      <c r="AC806" s="11">
        <v>0</v>
      </c>
      <c r="AD806" s="11">
        <v>9</v>
      </c>
      <c r="AE806" s="11">
        <v>2</v>
      </c>
      <c r="AF806" s="11" t="s">
        <v>147</v>
      </c>
      <c r="AG806" s="6">
        <v>0</v>
      </c>
      <c r="AH806" s="6">
        <v>2</v>
      </c>
      <c r="AI806" s="6">
        <v>1.5</v>
      </c>
      <c r="AJ806" s="11">
        <v>0</v>
      </c>
      <c r="AK806" s="11">
        <v>0</v>
      </c>
      <c r="AL806" s="11">
        <v>0</v>
      </c>
      <c r="AM806" s="11">
        <v>1</v>
      </c>
      <c r="AN806" s="11">
        <v>3000</v>
      </c>
      <c r="AO806" s="11">
        <v>0.5</v>
      </c>
      <c r="AP806" s="11">
        <v>0</v>
      </c>
      <c r="AQ806" s="6">
        <v>0</v>
      </c>
      <c r="AR806" s="11" t="s">
        <v>1029</v>
      </c>
      <c r="AS806" s="12" t="s">
        <v>197</v>
      </c>
      <c r="AT806" s="11" t="s">
        <v>368</v>
      </c>
      <c r="AU806" s="18">
        <v>10000007</v>
      </c>
      <c r="AV806" s="18">
        <v>70403002</v>
      </c>
      <c r="AW806" s="12" t="s">
        <v>140</v>
      </c>
      <c r="AX806" s="11">
        <v>0</v>
      </c>
      <c r="AY806" s="13">
        <v>0</v>
      </c>
      <c r="AZ806" s="13">
        <v>0</v>
      </c>
      <c r="BA806" s="37" t="s">
        <v>1024</v>
      </c>
      <c r="BB806" s="11">
        <v>0</v>
      </c>
      <c r="BC806" s="11">
        <v>0</v>
      </c>
      <c r="BD806" s="11">
        <v>0</v>
      </c>
      <c r="BE806" s="11">
        <v>0</v>
      </c>
      <c r="BF806" s="11">
        <v>0</v>
      </c>
      <c r="BG806" s="11">
        <v>0</v>
      </c>
      <c r="BH806" s="9">
        <v>0</v>
      </c>
    </row>
    <row r="807" spans="3:60" ht="19.5" customHeight="1">
      <c r="C807" s="18">
        <v>70403003</v>
      </c>
      <c r="D807" s="12" t="s">
        <v>991</v>
      </c>
      <c r="E807" s="18">
        <v>1</v>
      </c>
      <c r="F807" s="11">
        <v>60010100</v>
      </c>
      <c r="G807" s="18">
        <v>0</v>
      </c>
      <c r="H807" s="13">
        <v>0</v>
      </c>
      <c r="I807" s="18">
        <v>1</v>
      </c>
      <c r="J807" s="18">
        <v>0</v>
      </c>
      <c r="K807" s="18">
        <v>0</v>
      </c>
      <c r="L807" s="11">
        <v>0</v>
      </c>
      <c r="M807" s="11">
        <v>0</v>
      </c>
      <c r="N807" s="11">
        <v>1</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374</v>
      </c>
      <c r="AG807" s="6">
        <v>0</v>
      </c>
      <c r="AH807" s="6">
        <v>1</v>
      </c>
      <c r="AI807" s="6">
        <v>3</v>
      </c>
      <c r="AJ807" s="11">
        <v>0</v>
      </c>
      <c r="AK807" s="11">
        <v>0</v>
      </c>
      <c r="AL807" s="11">
        <v>0</v>
      </c>
      <c r="AM807" s="11">
        <v>3</v>
      </c>
      <c r="AN807" s="11">
        <v>5000</v>
      </c>
      <c r="AO807" s="11">
        <v>2.5</v>
      </c>
      <c r="AP807" s="11">
        <v>0</v>
      </c>
      <c r="AQ807" s="6">
        <v>0</v>
      </c>
      <c r="AR807" s="11" t="s">
        <v>943</v>
      </c>
      <c r="AS807" s="19" t="s">
        <v>180</v>
      </c>
      <c r="AT807" s="11" t="s">
        <v>375</v>
      </c>
      <c r="AU807" s="18">
        <v>10000007</v>
      </c>
      <c r="AV807" s="18">
        <v>70403003</v>
      </c>
      <c r="AW807" s="12" t="s">
        <v>140</v>
      </c>
      <c r="AX807" s="11">
        <v>0</v>
      </c>
      <c r="AY807" s="13">
        <v>0</v>
      </c>
      <c r="AZ807" s="13">
        <v>0</v>
      </c>
      <c r="BA807" s="37" t="s">
        <v>1010</v>
      </c>
      <c r="BB807" s="11">
        <v>0</v>
      </c>
      <c r="BC807" s="11">
        <v>0</v>
      </c>
      <c r="BD807" s="11">
        <v>0</v>
      </c>
      <c r="BE807" s="11">
        <v>0</v>
      </c>
      <c r="BF807" s="11">
        <v>0</v>
      </c>
      <c r="BG807" s="11">
        <v>0</v>
      </c>
      <c r="BH807" s="9">
        <v>0</v>
      </c>
    </row>
    <row r="808" spans="3:60" ht="20.100000000000001" customHeight="1">
      <c r="C808" s="18">
        <v>70403004</v>
      </c>
      <c r="D808" s="12" t="s">
        <v>996</v>
      </c>
      <c r="E808" s="18">
        <v>1</v>
      </c>
      <c r="F808" s="11">
        <v>60010100</v>
      </c>
      <c r="G808" s="18">
        <v>0</v>
      </c>
      <c r="H808" s="13">
        <v>0</v>
      </c>
      <c r="I808" s="18">
        <v>1</v>
      </c>
      <c r="J808" s="18">
        <v>0</v>
      </c>
      <c r="K808" s="18">
        <v>0</v>
      </c>
      <c r="L808" s="11">
        <v>0</v>
      </c>
      <c r="M808" s="11">
        <v>0</v>
      </c>
      <c r="N808" s="11">
        <v>1</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12</v>
      </c>
      <c r="AE808" s="11">
        <v>1</v>
      </c>
      <c r="AF808" s="11">
        <v>3</v>
      </c>
      <c r="AG808" s="6">
        <v>4</v>
      </c>
      <c r="AH808" s="6">
        <v>1</v>
      </c>
      <c r="AI808" s="6">
        <v>1.5</v>
      </c>
      <c r="AJ808" s="11">
        <v>0</v>
      </c>
      <c r="AK808" s="11">
        <v>0</v>
      </c>
      <c r="AL808" s="11">
        <v>0</v>
      </c>
      <c r="AM808" s="11">
        <v>2.5</v>
      </c>
      <c r="AN808" s="11">
        <v>5000</v>
      </c>
      <c r="AO808" s="11">
        <v>2</v>
      </c>
      <c r="AP808" s="11">
        <v>0</v>
      </c>
      <c r="AQ808" s="6">
        <v>0</v>
      </c>
      <c r="AR808" s="11">
        <v>80001030</v>
      </c>
      <c r="AS808" s="19" t="s">
        <v>336</v>
      </c>
      <c r="AT808" s="11" t="s">
        <v>375</v>
      </c>
      <c r="AU808" s="18">
        <v>10000007</v>
      </c>
      <c r="AV808" s="18">
        <v>70403004</v>
      </c>
      <c r="AW808" s="12" t="s">
        <v>140</v>
      </c>
      <c r="AX808" s="11" t="s">
        <v>1035</v>
      </c>
      <c r="AY808" s="13">
        <v>0</v>
      </c>
      <c r="AZ808" s="13">
        <v>0</v>
      </c>
      <c r="BA808" s="37" t="s">
        <v>1036</v>
      </c>
      <c r="BB808" s="11">
        <v>0</v>
      </c>
      <c r="BC808" s="11">
        <v>0</v>
      </c>
      <c r="BD808" s="11">
        <v>0</v>
      </c>
      <c r="BE808" s="11">
        <v>0</v>
      </c>
      <c r="BF808" s="11">
        <v>0</v>
      </c>
      <c r="BG808" s="11">
        <v>0</v>
      </c>
      <c r="BH808" s="9">
        <v>0</v>
      </c>
    </row>
    <row r="809" spans="3:60" ht="20.100000000000001" customHeight="1">
      <c r="C809" s="18">
        <v>70403005</v>
      </c>
      <c r="D809" s="19" t="s">
        <v>353</v>
      </c>
      <c r="E809" s="18">
        <v>1</v>
      </c>
      <c r="F809" s="18">
        <v>60010500</v>
      </c>
      <c r="G809" s="18">
        <v>0</v>
      </c>
      <c r="H809" s="13">
        <v>0</v>
      </c>
      <c r="I809" s="18">
        <v>1</v>
      </c>
      <c r="J809" s="18">
        <v>0</v>
      </c>
      <c r="K809" s="18">
        <v>0</v>
      </c>
      <c r="L809" s="18">
        <v>0</v>
      </c>
      <c r="M809" s="18">
        <v>0</v>
      </c>
      <c r="N809" s="18">
        <v>1</v>
      </c>
      <c r="O809" s="18">
        <v>2</v>
      </c>
      <c r="P809" s="18">
        <v>0.3</v>
      </c>
      <c r="Q809" s="18">
        <v>1</v>
      </c>
      <c r="R809" s="6">
        <v>0</v>
      </c>
      <c r="S809" s="13">
        <v>0</v>
      </c>
      <c r="T809" s="11">
        <v>1</v>
      </c>
      <c r="U809" s="18">
        <v>2</v>
      </c>
      <c r="V809" s="18">
        <v>0</v>
      </c>
      <c r="W809" s="18">
        <v>0</v>
      </c>
      <c r="X809" s="18">
        <v>0</v>
      </c>
      <c r="Y809" s="18">
        <v>0</v>
      </c>
      <c r="Z809" s="18">
        <v>0</v>
      </c>
      <c r="AA809" s="18">
        <v>0</v>
      </c>
      <c r="AB809" s="11">
        <v>0</v>
      </c>
      <c r="AC809" s="18">
        <v>0</v>
      </c>
      <c r="AD809" s="11">
        <v>15</v>
      </c>
      <c r="AE809" s="18">
        <v>0</v>
      </c>
      <c r="AF809" s="18">
        <v>0</v>
      </c>
      <c r="AG809" s="6">
        <v>2</v>
      </c>
      <c r="AH809" s="6">
        <v>0</v>
      </c>
      <c r="AI809" s="6">
        <v>0</v>
      </c>
      <c r="AJ809" s="18">
        <v>0</v>
      </c>
      <c r="AK809" s="18">
        <v>0</v>
      </c>
      <c r="AL809" s="18">
        <v>0</v>
      </c>
      <c r="AM809" s="18">
        <v>0</v>
      </c>
      <c r="AN809" s="18">
        <v>1000</v>
      </c>
      <c r="AO809" s="18">
        <v>0</v>
      </c>
      <c r="AP809" s="18">
        <v>0</v>
      </c>
      <c r="AQ809" s="6">
        <v>90402005</v>
      </c>
      <c r="AR809" s="18" t="s">
        <v>138</v>
      </c>
      <c r="AS809" s="19" t="s">
        <v>139</v>
      </c>
      <c r="AT809" s="18" t="s">
        <v>230</v>
      </c>
      <c r="AU809" s="18">
        <v>0</v>
      </c>
      <c r="AV809" s="18">
        <v>0</v>
      </c>
      <c r="AW809" s="19" t="s">
        <v>140</v>
      </c>
      <c r="AX809" s="19" t="s">
        <v>138</v>
      </c>
      <c r="AY809" s="13">
        <v>0</v>
      </c>
      <c r="AZ809" s="13">
        <v>0</v>
      </c>
      <c r="BA809" s="58" t="s">
        <v>1003</v>
      </c>
      <c r="BB809" s="18">
        <v>0</v>
      </c>
      <c r="BC809" s="11">
        <v>0</v>
      </c>
      <c r="BD809" s="18">
        <v>0</v>
      </c>
      <c r="BE809" s="18">
        <v>0</v>
      </c>
      <c r="BF809" s="18">
        <v>0</v>
      </c>
      <c r="BG809" s="18">
        <v>0</v>
      </c>
      <c r="BH809" s="9">
        <v>0</v>
      </c>
    </row>
    <row r="810" spans="3:60" ht="19.5" customHeight="1">
      <c r="C810" s="18">
        <v>70404001</v>
      </c>
      <c r="D810" s="19" t="s">
        <v>1002</v>
      </c>
      <c r="E810" s="18">
        <v>1</v>
      </c>
      <c r="F810" s="18">
        <v>60010300</v>
      </c>
      <c r="G810" s="18">
        <v>0</v>
      </c>
      <c r="H810" s="13">
        <v>0</v>
      </c>
      <c r="I810" s="18">
        <v>1</v>
      </c>
      <c r="J810" s="18">
        <v>0</v>
      </c>
      <c r="K810" s="18">
        <v>0</v>
      </c>
      <c r="L810" s="18">
        <v>0</v>
      </c>
      <c r="M810" s="18">
        <v>0</v>
      </c>
      <c r="N810" s="18">
        <v>1</v>
      </c>
      <c r="O810" s="18">
        <v>0</v>
      </c>
      <c r="P810" s="18">
        <v>0</v>
      </c>
      <c r="Q810" s="18">
        <v>0</v>
      </c>
      <c r="R810" s="6">
        <v>0</v>
      </c>
      <c r="S810" s="13">
        <v>0</v>
      </c>
      <c r="T810" s="11">
        <v>1</v>
      </c>
      <c r="U810" s="18">
        <v>2</v>
      </c>
      <c r="V810" s="18">
        <v>0</v>
      </c>
      <c r="W810" s="18">
        <v>3</v>
      </c>
      <c r="X810" s="18">
        <v>0</v>
      </c>
      <c r="Y810" s="18">
        <v>0</v>
      </c>
      <c r="Z810" s="18">
        <v>0</v>
      </c>
      <c r="AA810" s="18">
        <v>0</v>
      </c>
      <c r="AB810" s="11">
        <v>0</v>
      </c>
      <c r="AC810" s="18">
        <v>0</v>
      </c>
      <c r="AD810" s="18">
        <v>20</v>
      </c>
      <c r="AE810" s="18">
        <v>1</v>
      </c>
      <c r="AF810" s="18">
        <v>1</v>
      </c>
      <c r="AG810" s="6">
        <v>2</v>
      </c>
      <c r="AH810" s="6">
        <v>2</v>
      </c>
      <c r="AI810" s="6">
        <v>1.5</v>
      </c>
      <c r="AJ810" s="18">
        <v>0</v>
      </c>
      <c r="AK810" s="18">
        <v>0</v>
      </c>
      <c r="AL810" s="18">
        <v>0</v>
      </c>
      <c r="AM810" s="18">
        <v>1</v>
      </c>
      <c r="AN810" s="18">
        <v>30000</v>
      </c>
      <c r="AO810" s="18">
        <v>0</v>
      </c>
      <c r="AP810" s="18">
        <v>4</v>
      </c>
      <c r="AQ810" s="6">
        <v>0</v>
      </c>
      <c r="AR810" s="11" t="s">
        <v>943</v>
      </c>
      <c r="AS810" s="19" t="s">
        <v>139</v>
      </c>
      <c r="AT810" s="18" t="s">
        <v>368</v>
      </c>
      <c r="AU810" s="18">
        <v>10003002</v>
      </c>
      <c r="AV810" s="18">
        <v>70106005</v>
      </c>
      <c r="AW810" s="19" t="s">
        <v>515</v>
      </c>
      <c r="AX810" s="19">
        <v>0</v>
      </c>
      <c r="AY810" s="13">
        <v>0</v>
      </c>
      <c r="AZ810" s="13">
        <v>0</v>
      </c>
      <c r="BA810" s="58" t="s">
        <v>1037</v>
      </c>
      <c r="BB810" s="18">
        <v>0</v>
      </c>
      <c r="BC810" s="11">
        <v>0</v>
      </c>
      <c r="BD810" s="18">
        <v>0</v>
      </c>
      <c r="BE810" s="18">
        <v>0</v>
      </c>
      <c r="BF810" s="18">
        <v>0</v>
      </c>
      <c r="BG810" s="18">
        <v>0</v>
      </c>
      <c r="BH810" s="9">
        <v>0</v>
      </c>
    </row>
    <row r="811" spans="3:60" ht="20.100000000000001" customHeight="1">
      <c r="C811" s="18">
        <v>70404002</v>
      </c>
      <c r="D811" s="12" t="s">
        <v>978</v>
      </c>
      <c r="E811" s="18">
        <v>1</v>
      </c>
      <c r="F811" s="11">
        <v>60010100</v>
      </c>
      <c r="G811" s="18">
        <v>0</v>
      </c>
      <c r="H811" s="13">
        <v>0</v>
      </c>
      <c r="I811" s="18">
        <v>1</v>
      </c>
      <c r="J811" s="18">
        <v>0</v>
      </c>
      <c r="K811" s="18">
        <v>0</v>
      </c>
      <c r="L811" s="11">
        <v>0</v>
      </c>
      <c r="M811" s="11">
        <v>0</v>
      </c>
      <c r="N811" s="11">
        <v>1</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12</v>
      </c>
      <c r="AE811" s="11">
        <v>1</v>
      </c>
      <c r="AF811" s="11">
        <v>3</v>
      </c>
      <c r="AG811" s="6">
        <v>4</v>
      </c>
      <c r="AH811" s="6">
        <v>1</v>
      </c>
      <c r="AI811" s="6">
        <v>1.5</v>
      </c>
      <c r="AJ811" s="11">
        <v>0</v>
      </c>
      <c r="AK811" s="11">
        <v>0</v>
      </c>
      <c r="AL811" s="11">
        <v>0</v>
      </c>
      <c r="AM811" s="11">
        <v>2.5</v>
      </c>
      <c r="AN811" s="11">
        <v>5000</v>
      </c>
      <c r="AO811" s="11">
        <v>2</v>
      </c>
      <c r="AP811" s="11">
        <v>0</v>
      </c>
      <c r="AQ811" s="6">
        <v>0</v>
      </c>
      <c r="AR811" s="11">
        <v>0</v>
      </c>
      <c r="AS811" s="19" t="s">
        <v>336</v>
      </c>
      <c r="AT811" s="11" t="s">
        <v>375</v>
      </c>
      <c r="AU811" s="18">
        <v>10000007</v>
      </c>
      <c r="AV811" s="18">
        <v>70404002</v>
      </c>
      <c r="AW811" s="12" t="s">
        <v>140</v>
      </c>
      <c r="AX811" s="11" t="s">
        <v>1039</v>
      </c>
      <c r="AY811" s="13">
        <v>0</v>
      </c>
      <c r="AZ811" s="13">
        <v>0</v>
      </c>
      <c r="BA811" s="37" t="s">
        <v>1040</v>
      </c>
      <c r="BB811" s="11">
        <v>0</v>
      </c>
      <c r="BC811" s="11">
        <v>0</v>
      </c>
      <c r="BD811" s="11">
        <v>0</v>
      </c>
      <c r="BE811" s="11">
        <v>0</v>
      </c>
      <c r="BF811" s="11">
        <v>0</v>
      </c>
      <c r="BG811" s="11">
        <v>0</v>
      </c>
      <c r="BH811" s="9">
        <v>0</v>
      </c>
    </row>
    <row r="812" spans="3:60" ht="20.100000000000001" customHeight="1">
      <c r="C812" s="18">
        <v>70404003</v>
      </c>
      <c r="D812" s="12" t="s">
        <v>1041</v>
      </c>
      <c r="E812" s="11">
        <v>1</v>
      </c>
      <c r="F812" s="11">
        <v>60010300</v>
      </c>
      <c r="G812" s="18">
        <v>0</v>
      </c>
      <c r="H812" s="13">
        <v>0</v>
      </c>
      <c r="I812" s="18">
        <v>1</v>
      </c>
      <c r="J812" s="18">
        <v>0</v>
      </c>
      <c r="K812" s="18">
        <v>0</v>
      </c>
      <c r="L812" s="11">
        <v>0</v>
      </c>
      <c r="M812" s="11">
        <v>0</v>
      </c>
      <c r="N812" s="11">
        <v>1</v>
      </c>
      <c r="O812" s="11">
        <v>2</v>
      </c>
      <c r="P812" s="11">
        <v>0.5</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1.5</v>
      </c>
      <c r="AJ812" s="11">
        <v>0</v>
      </c>
      <c r="AK812" s="11">
        <v>0</v>
      </c>
      <c r="AL812" s="11">
        <v>0</v>
      </c>
      <c r="AM812" s="11">
        <v>1</v>
      </c>
      <c r="AN812" s="11">
        <v>3000</v>
      </c>
      <c r="AO812" s="11">
        <v>0.5</v>
      </c>
      <c r="AP812" s="11">
        <v>0</v>
      </c>
      <c r="AQ812" s="6">
        <v>0</v>
      </c>
      <c r="AR812" s="11" t="s">
        <v>138</v>
      </c>
      <c r="AS812" s="19" t="s">
        <v>197</v>
      </c>
      <c r="AT812" s="11" t="s">
        <v>368</v>
      </c>
      <c r="AU812" s="18">
        <v>0</v>
      </c>
      <c r="AV812" s="18">
        <v>0</v>
      </c>
      <c r="AW812" s="12" t="s">
        <v>327</v>
      </c>
      <c r="AX812" s="11" t="s">
        <v>1042</v>
      </c>
      <c r="AY812" s="13">
        <v>0</v>
      </c>
      <c r="AZ812" s="13">
        <v>0</v>
      </c>
      <c r="BA812" s="37" t="s">
        <v>1020</v>
      </c>
      <c r="BB812" s="11">
        <v>0</v>
      </c>
      <c r="BC812" s="11">
        <v>0</v>
      </c>
      <c r="BD812" s="11">
        <v>0</v>
      </c>
      <c r="BE812" s="11">
        <v>0</v>
      </c>
      <c r="BF812" s="11">
        <v>0</v>
      </c>
      <c r="BG812" s="11">
        <v>0</v>
      </c>
      <c r="BH812" s="9">
        <v>0</v>
      </c>
    </row>
    <row r="813" spans="3:60" ht="20.100000000000001" customHeight="1">
      <c r="C813" s="18">
        <v>70404004</v>
      </c>
      <c r="D813" s="19" t="s">
        <v>401</v>
      </c>
      <c r="E813" s="18">
        <v>1</v>
      </c>
      <c r="F813" s="18">
        <v>60010500</v>
      </c>
      <c r="G813" s="18">
        <v>0</v>
      </c>
      <c r="H813" s="13">
        <v>0</v>
      </c>
      <c r="I813" s="18">
        <v>1</v>
      </c>
      <c r="J813" s="18">
        <v>0</v>
      </c>
      <c r="K813" s="18">
        <v>0</v>
      </c>
      <c r="L813" s="18">
        <v>0</v>
      </c>
      <c r="M813" s="18">
        <v>0</v>
      </c>
      <c r="N813" s="18">
        <v>1</v>
      </c>
      <c r="O813" s="18">
        <v>2</v>
      </c>
      <c r="P813" s="18">
        <v>0.6</v>
      </c>
      <c r="Q813" s="18">
        <v>0</v>
      </c>
      <c r="R813" s="6">
        <v>0</v>
      </c>
      <c r="S813" s="13">
        <v>0</v>
      </c>
      <c r="T813" s="11">
        <v>1</v>
      </c>
      <c r="U813" s="18">
        <v>2</v>
      </c>
      <c r="V813" s="18">
        <v>0</v>
      </c>
      <c r="W813" s="18">
        <v>0</v>
      </c>
      <c r="X813" s="18">
        <v>0</v>
      </c>
      <c r="Y813" s="18">
        <v>0</v>
      </c>
      <c r="Z813" s="18">
        <v>0</v>
      </c>
      <c r="AA813" s="18">
        <v>0</v>
      </c>
      <c r="AB813" s="11">
        <v>0</v>
      </c>
      <c r="AC813" s="18">
        <v>0</v>
      </c>
      <c r="AD813" s="18">
        <v>20</v>
      </c>
      <c r="AE813" s="18">
        <v>0</v>
      </c>
      <c r="AF813" s="18">
        <v>0</v>
      </c>
      <c r="AG813" s="6">
        <v>2</v>
      </c>
      <c r="AH813" s="6">
        <v>0</v>
      </c>
      <c r="AI813" s="6">
        <v>0</v>
      </c>
      <c r="AJ813" s="18">
        <v>0</v>
      </c>
      <c r="AK813" s="18">
        <v>0</v>
      </c>
      <c r="AL813" s="18">
        <v>0</v>
      </c>
      <c r="AM813" s="18">
        <v>0</v>
      </c>
      <c r="AN813" s="18">
        <v>1000</v>
      </c>
      <c r="AO813" s="18">
        <v>0</v>
      </c>
      <c r="AP813" s="18">
        <v>0</v>
      </c>
      <c r="AQ813" s="6">
        <v>90401004</v>
      </c>
      <c r="AR813" s="18" t="s">
        <v>138</v>
      </c>
      <c r="AS813" s="19" t="s">
        <v>138</v>
      </c>
      <c r="AT813" s="18" t="s">
        <v>230</v>
      </c>
      <c r="AU813" s="18">
        <v>0</v>
      </c>
      <c r="AV813" s="18">
        <v>40000003</v>
      </c>
      <c r="AW813" s="19" t="s">
        <v>140</v>
      </c>
      <c r="AX813" s="19" t="s">
        <v>138</v>
      </c>
      <c r="AY813" s="13">
        <v>0</v>
      </c>
      <c r="AZ813" s="13">
        <v>0</v>
      </c>
      <c r="BA813" s="58" t="s">
        <v>964</v>
      </c>
      <c r="BB813" s="18">
        <v>0</v>
      </c>
      <c r="BC813" s="11">
        <v>0</v>
      </c>
      <c r="BD813" s="18">
        <v>0</v>
      </c>
      <c r="BE813" s="18">
        <v>0</v>
      </c>
      <c r="BF813" s="18">
        <v>0</v>
      </c>
      <c r="BG813" s="18">
        <v>0</v>
      </c>
      <c r="BH813" s="9">
        <v>0</v>
      </c>
    </row>
    <row r="814" spans="3:60" ht="20.100000000000001" customHeight="1">
      <c r="C814" s="18">
        <v>70404005</v>
      </c>
      <c r="D814" s="19" t="s">
        <v>353</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15</v>
      </c>
      <c r="AE814" s="18">
        <v>0</v>
      </c>
      <c r="AF814" s="18">
        <v>0</v>
      </c>
      <c r="AG814" s="6">
        <v>2</v>
      </c>
      <c r="AH814" s="6">
        <v>0</v>
      </c>
      <c r="AI814" s="6">
        <v>0</v>
      </c>
      <c r="AJ814" s="18">
        <v>0</v>
      </c>
      <c r="AK814" s="18">
        <v>0</v>
      </c>
      <c r="AL814" s="18">
        <v>0</v>
      </c>
      <c r="AM814" s="18">
        <v>0</v>
      </c>
      <c r="AN814" s="18">
        <v>1000</v>
      </c>
      <c r="AO814" s="18">
        <v>0</v>
      </c>
      <c r="AP814" s="18">
        <v>0</v>
      </c>
      <c r="AQ814" s="6">
        <v>90402005</v>
      </c>
      <c r="AR814" s="18" t="s">
        <v>138</v>
      </c>
      <c r="AS814" s="19" t="s">
        <v>139</v>
      </c>
      <c r="AT814" s="18" t="s">
        <v>230</v>
      </c>
      <c r="AU814" s="18">
        <v>0</v>
      </c>
      <c r="AV814" s="18">
        <v>0</v>
      </c>
      <c r="AW814" s="19" t="s">
        <v>140</v>
      </c>
      <c r="AX814" s="19" t="s">
        <v>138</v>
      </c>
      <c r="AY814" s="13">
        <v>0</v>
      </c>
      <c r="AZ814" s="13">
        <v>0</v>
      </c>
      <c r="BA814" s="58" t="s">
        <v>931</v>
      </c>
      <c r="BB814" s="18">
        <v>0</v>
      </c>
      <c r="BC814" s="11">
        <v>0</v>
      </c>
      <c r="BD814" s="18">
        <v>0</v>
      </c>
      <c r="BE814" s="18">
        <v>0</v>
      </c>
      <c r="BF814" s="18">
        <v>0</v>
      </c>
      <c r="BG814" s="18">
        <v>0</v>
      </c>
      <c r="BH814" s="9">
        <v>0</v>
      </c>
    </row>
    <row r="815" spans="3:60" ht="20.100000000000001" customHeight="1">
      <c r="C815" s="18">
        <v>70404006</v>
      </c>
      <c r="D815" s="12" t="s">
        <v>506</v>
      </c>
      <c r="E815" s="11">
        <v>2</v>
      </c>
      <c r="F815" s="11">
        <v>61012301</v>
      </c>
      <c r="G815" s="11">
        <v>0</v>
      </c>
      <c r="H815" s="13">
        <v>0</v>
      </c>
      <c r="I815" s="18">
        <v>1</v>
      </c>
      <c r="J815" s="18">
        <v>0</v>
      </c>
      <c r="K815" s="18">
        <v>0</v>
      </c>
      <c r="L815" s="11">
        <v>0</v>
      </c>
      <c r="M815" s="11">
        <v>0</v>
      </c>
      <c r="N815" s="11">
        <v>1</v>
      </c>
      <c r="O815" s="11">
        <v>1</v>
      </c>
      <c r="P815" s="11">
        <v>0.5</v>
      </c>
      <c r="Q815" s="11">
        <v>0</v>
      </c>
      <c r="R815" s="6">
        <v>0</v>
      </c>
      <c r="S815" s="11">
        <v>0</v>
      </c>
      <c r="T815" s="11">
        <v>1</v>
      </c>
      <c r="U815" s="11">
        <v>2</v>
      </c>
      <c r="V815" s="11">
        <v>0</v>
      </c>
      <c r="W815" s="11">
        <v>3</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1200</v>
      </c>
      <c r="AO815" s="11">
        <v>1</v>
      </c>
      <c r="AP815" s="11">
        <v>30</v>
      </c>
      <c r="AQ815" s="6">
        <v>0</v>
      </c>
      <c r="AR815" s="11" t="s">
        <v>138</v>
      </c>
      <c r="AS815" s="12" t="s">
        <v>180</v>
      </c>
      <c r="AT815" s="11" t="s">
        <v>149</v>
      </c>
      <c r="AU815" s="18">
        <v>10000011</v>
      </c>
      <c r="AV815" s="18">
        <v>70404001</v>
      </c>
      <c r="AW815" s="12" t="s">
        <v>150</v>
      </c>
      <c r="AX815" s="11">
        <v>0</v>
      </c>
      <c r="AY815" s="13">
        <v>0</v>
      </c>
      <c r="AZ815" s="13">
        <v>0</v>
      </c>
      <c r="BA815" s="37" t="s">
        <v>1043</v>
      </c>
      <c r="BB815" s="11">
        <v>0</v>
      </c>
      <c r="BC815" s="11">
        <v>0</v>
      </c>
      <c r="BD815" s="11">
        <v>0</v>
      </c>
      <c r="BE815" s="11">
        <v>0</v>
      </c>
      <c r="BF815" s="11">
        <v>0</v>
      </c>
      <c r="BG815" s="11">
        <v>0</v>
      </c>
      <c r="BH815" s="9">
        <v>0</v>
      </c>
    </row>
    <row r="816" spans="3:60" ht="19.5" customHeight="1">
      <c r="C816" s="18">
        <v>70405001</v>
      </c>
      <c r="D816" s="12" t="s">
        <v>370</v>
      </c>
      <c r="E816" s="11">
        <v>1</v>
      </c>
      <c r="F816" s="11">
        <v>60010300</v>
      </c>
      <c r="G816" s="18">
        <v>0</v>
      </c>
      <c r="H816" s="13">
        <v>0</v>
      </c>
      <c r="I816" s="18">
        <v>1</v>
      </c>
      <c r="J816" s="18">
        <v>0</v>
      </c>
      <c r="K816" s="18">
        <v>0</v>
      </c>
      <c r="L816" s="11">
        <v>0</v>
      </c>
      <c r="M816" s="11">
        <v>0</v>
      </c>
      <c r="N816" s="11">
        <v>1</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15</v>
      </c>
      <c r="AE816" s="11">
        <v>0</v>
      </c>
      <c r="AF816" s="11">
        <v>0</v>
      </c>
      <c r="AG816" s="6">
        <v>2</v>
      </c>
      <c r="AH816" s="6">
        <v>2</v>
      </c>
      <c r="AI816" s="6">
        <v>1.5</v>
      </c>
      <c r="AJ816" s="11">
        <v>0</v>
      </c>
      <c r="AK816" s="11">
        <v>0</v>
      </c>
      <c r="AL816" s="11">
        <v>0</v>
      </c>
      <c r="AM816" s="11">
        <v>1</v>
      </c>
      <c r="AN816" s="11">
        <v>3000</v>
      </c>
      <c r="AO816" s="11">
        <v>0.5</v>
      </c>
      <c r="AP816" s="11">
        <v>0</v>
      </c>
      <c r="AQ816" s="6">
        <v>0</v>
      </c>
      <c r="AR816" s="11" t="s">
        <v>138</v>
      </c>
      <c r="AS816" s="19" t="s">
        <v>139</v>
      </c>
      <c r="AT816" s="11" t="s">
        <v>368</v>
      </c>
      <c r="AU816" s="18">
        <v>0</v>
      </c>
      <c r="AV816" s="18">
        <v>0</v>
      </c>
      <c r="AW816" s="12" t="s">
        <v>327</v>
      </c>
      <c r="AX816" s="11" t="s">
        <v>1044</v>
      </c>
      <c r="AY816" s="13">
        <v>0</v>
      </c>
      <c r="AZ816" s="13">
        <v>0</v>
      </c>
      <c r="BA816" s="37" t="s">
        <v>1045</v>
      </c>
      <c r="BB816" s="11">
        <v>0</v>
      </c>
      <c r="BC816" s="11">
        <v>0</v>
      </c>
      <c r="BD816" s="11">
        <v>0</v>
      </c>
      <c r="BE816" s="11">
        <v>0</v>
      </c>
      <c r="BF816" s="11">
        <v>0</v>
      </c>
      <c r="BG816" s="11">
        <v>0</v>
      </c>
      <c r="BH816" s="9">
        <v>0</v>
      </c>
    </row>
    <row r="817" spans="3:60" ht="19.5" customHeight="1">
      <c r="C817" s="18">
        <v>70405002</v>
      </c>
      <c r="D817" s="12" t="s">
        <v>1046</v>
      </c>
      <c r="E817" s="18">
        <v>1</v>
      </c>
      <c r="F817" s="11">
        <v>60010100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15</v>
      </c>
      <c r="AE817" s="11">
        <v>1</v>
      </c>
      <c r="AF817" s="11" t="s">
        <v>374</v>
      </c>
      <c r="AG817" s="6">
        <v>0</v>
      </c>
      <c r="AH817" s="6">
        <v>1</v>
      </c>
      <c r="AI817" s="6">
        <v>3</v>
      </c>
      <c r="AJ817" s="11">
        <v>0</v>
      </c>
      <c r="AK817" s="11">
        <v>0</v>
      </c>
      <c r="AL817" s="11">
        <v>0</v>
      </c>
      <c r="AM817" s="11">
        <v>2.5</v>
      </c>
      <c r="AN817" s="11">
        <v>5000</v>
      </c>
      <c r="AO817" s="11">
        <v>2</v>
      </c>
      <c r="AP817" s="11">
        <v>0</v>
      </c>
      <c r="AQ817" s="6">
        <v>0</v>
      </c>
      <c r="AR817" s="11">
        <v>80001030</v>
      </c>
      <c r="AS817" s="19" t="s">
        <v>180</v>
      </c>
      <c r="AT817" s="11" t="s">
        <v>375</v>
      </c>
      <c r="AU817" s="18">
        <v>10000007</v>
      </c>
      <c r="AV817" s="18">
        <v>70405001</v>
      </c>
      <c r="AW817" s="12" t="s">
        <v>140</v>
      </c>
      <c r="AX817" s="11">
        <v>0</v>
      </c>
      <c r="AY817" s="13">
        <v>0</v>
      </c>
      <c r="AZ817" s="13">
        <v>0</v>
      </c>
      <c r="BA817" s="37" t="s">
        <v>1047</v>
      </c>
      <c r="BB817" s="11">
        <v>0</v>
      </c>
      <c r="BC817" s="11">
        <v>0</v>
      </c>
      <c r="BD817" s="11">
        <v>0</v>
      </c>
      <c r="BE817" s="11">
        <v>0</v>
      </c>
      <c r="BF817" s="11">
        <v>0</v>
      </c>
      <c r="BG817" s="11">
        <v>0</v>
      </c>
      <c r="BH817" s="9">
        <v>0</v>
      </c>
    </row>
    <row r="818" spans="3:60" ht="20.100000000000001" customHeight="1">
      <c r="C818" s="18">
        <v>70405003</v>
      </c>
      <c r="D818" s="12" t="s">
        <v>945</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15</v>
      </c>
      <c r="AE818" s="11">
        <v>1</v>
      </c>
      <c r="AF818" s="11">
        <v>3</v>
      </c>
      <c r="AG818" s="6">
        <v>4</v>
      </c>
      <c r="AH818" s="6">
        <v>1</v>
      </c>
      <c r="AI818" s="6">
        <v>1.5</v>
      </c>
      <c r="AJ818" s="11">
        <v>0</v>
      </c>
      <c r="AK818" s="11">
        <v>0</v>
      </c>
      <c r="AL818" s="11">
        <v>0</v>
      </c>
      <c r="AM818" s="11">
        <v>2.5</v>
      </c>
      <c r="AN818" s="11">
        <v>5000</v>
      </c>
      <c r="AO818" s="11">
        <v>2</v>
      </c>
      <c r="AP818" s="11">
        <v>0</v>
      </c>
      <c r="AQ818" s="6">
        <v>0</v>
      </c>
      <c r="AR818" s="11">
        <v>80001030</v>
      </c>
      <c r="AS818" s="19" t="s">
        <v>180</v>
      </c>
      <c r="AT818" s="11" t="s">
        <v>375</v>
      </c>
      <c r="AU818" s="18">
        <v>10000007</v>
      </c>
      <c r="AV818" s="18">
        <v>70405002</v>
      </c>
      <c r="AW818" s="12" t="s">
        <v>140</v>
      </c>
      <c r="AX818" s="11" t="s">
        <v>1048</v>
      </c>
      <c r="AY818" s="13">
        <v>0</v>
      </c>
      <c r="AZ818" s="13">
        <v>0</v>
      </c>
      <c r="BA818" s="37" t="s">
        <v>954</v>
      </c>
      <c r="BB818" s="11">
        <v>0</v>
      </c>
      <c r="BC818" s="11">
        <v>0</v>
      </c>
      <c r="BD818" s="11">
        <v>0</v>
      </c>
      <c r="BE818" s="11">
        <v>0</v>
      </c>
      <c r="BF818" s="11">
        <v>0</v>
      </c>
      <c r="BG818" s="11">
        <v>0</v>
      </c>
      <c r="BH818" s="9">
        <v>0</v>
      </c>
    </row>
    <row r="819" spans="3:60" ht="20.100000000000001" customHeight="1">
      <c r="C819" s="18">
        <v>70405004</v>
      </c>
      <c r="D819" s="12" t="s">
        <v>948</v>
      </c>
      <c r="E819" s="18">
        <v>1</v>
      </c>
      <c r="F819" s="11">
        <v>60010100</v>
      </c>
      <c r="G819" s="18">
        <v>0</v>
      </c>
      <c r="H819" s="13">
        <v>0</v>
      </c>
      <c r="I819" s="18">
        <v>1</v>
      </c>
      <c r="J819" s="18">
        <v>0</v>
      </c>
      <c r="K819" s="18">
        <v>0</v>
      </c>
      <c r="L819" s="11">
        <v>0</v>
      </c>
      <c r="M819" s="11">
        <v>0</v>
      </c>
      <c r="N819" s="11">
        <v>1</v>
      </c>
      <c r="O819" s="11">
        <v>1</v>
      </c>
      <c r="P819" s="11">
        <v>1</v>
      </c>
      <c r="Q819" s="11">
        <v>0</v>
      </c>
      <c r="R819" s="6">
        <v>0</v>
      </c>
      <c r="S819" s="11">
        <v>0</v>
      </c>
      <c r="T819" s="11">
        <v>1</v>
      </c>
      <c r="U819" s="11">
        <v>2</v>
      </c>
      <c r="V819" s="11">
        <v>0</v>
      </c>
      <c r="W819" s="11">
        <v>3</v>
      </c>
      <c r="X819" s="11">
        <v>0</v>
      </c>
      <c r="Y819" s="11">
        <v>1</v>
      </c>
      <c r="Z819" s="11">
        <v>0</v>
      </c>
      <c r="AA819" s="11">
        <v>0</v>
      </c>
      <c r="AB819" s="11">
        <v>0</v>
      </c>
      <c r="AC819" s="11">
        <v>0</v>
      </c>
      <c r="AD819" s="11">
        <v>6</v>
      </c>
      <c r="AE819" s="11">
        <v>1</v>
      </c>
      <c r="AF819" s="11">
        <v>3</v>
      </c>
      <c r="AG819" s="6">
        <v>6</v>
      </c>
      <c r="AH819" s="6">
        <v>1</v>
      </c>
      <c r="AI819" s="6">
        <v>1.5</v>
      </c>
      <c r="AJ819" s="11">
        <v>0</v>
      </c>
      <c r="AK819" s="11">
        <v>0</v>
      </c>
      <c r="AL819" s="11">
        <v>0</v>
      </c>
      <c r="AM819" s="11">
        <v>2.5</v>
      </c>
      <c r="AN819" s="11">
        <v>5000</v>
      </c>
      <c r="AO819" s="11">
        <v>2</v>
      </c>
      <c r="AP819" s="11">
        <v>0</v>
      </c>
      <c r="AQ819" s="6">
        <v>0</v>
      </c>
      <c r="AR819" s="11">
        <v>80001030</v>
      </c>
      <c r="AS819" s="19" t="s">
        <v>180</v>
      </c>
      <c r="AT819" s="11" t="s">
        <v>375</v>
      </c>
      <c r="AU819" s="18">
        <v>10000007</v>
      </c>
      <c r="AV819" s="18">
        <v>70405003</v>
      </c>
      <c r="AW819" s="12" t="s">
        <v>140</v>
      </c>
      <c r="AX819" s="11" t="s">
        <v>1049</v>
      </c>
      <c r="AY819" s="13">
        <v>0</v>
      </c>
      <c r="AZ819" s="13">
        <v>0</v>
      </c>
      <c r="BA819" s="37" t="s">
        <v>980</v>
      </c>
      <c r="BB819" s="11">
        <v>0</v>
      </c>
      <c r="BC819" s="11">
        <v>0</v>
      </c>
      <c r="BD819" s="11">
        <v>0</v>
      </c>
      <c r="BE819" s="11">
        <v>0</v>
      </c>
      <c r="BF819" s="11">
        <v>0</v>
      </c>
      <c r="BG819" s="11">
        <v>0</v>
      </c>
      <c r="BH819" s="9">
        <v>0</v>
      </c>
    </row>
    <row r="820" spans="3:60" ht="20.100000000000001" customHeight="1">
      <c r="C820" s="18">
        <v>70405005</v>
      </c>
      <c r="D820" s="19" t="s">
        <v>353</v>
      </c>
      <c r="E820" s="18">
        <v>1</v>
      </c>
      <c r="F820" s="18">
        <v>60010500</v>
      </c>
      <c r="G820" s="18">
        <v>0</v>
      </c>
      <c r="H820" s="13">
        <v>0</v>
      </c>
      <c r="I820" s="18">
        <v>1</v>
      </c>
      <c r="J820" s="18">
        <v>0</v>
      </c>
      <c r="K820" s="18">
        <v>0</v>
      </c>
      <c r="L820" s="18">
        <v>0</v>
      </c>
      <c r="M820" s="18">
        <v>0</v>
      </c>
      <c r="N820" s="18">
        <v>1</v>
      </c>
      <c r="O820" s="18">
        <v>2</v>
      </c>
      <c r="P820" s="18">
        <v>0.3</v>
      </c>
      <c r="Q820" s="18">
        <v>0</v>
      </c>
      <c r="R820" s="6">
        <v>0</v>
      </c>
      <c r="S820" s="13">
        <v>0</v>
      </c>
      <c r="T820" s="11">
        <v>1</v>
      </c>
      <c r="U820" s="18">
        <v>2</v>
      </c>
      <c r="V820" s="18">
        <v>0</v>
      </c>
      <c r="W820" s="18">
        <v>0</v>
      </c>
      <c r="X820" s="18">
        <v>0</v>
      </c>
      <c r="Y820" s="18">
        <v>0</v>
      </c>
      <c r="Z820" s="18">
        <v>0</v>
      </c>
      <c r="AA820" s="18">
        <v>0</v>
      </c>
      <c r="AB820" s="11">
        <v>0</v>
      </c>
      <c r="AC820" s="18">
        <v>0</v>
      </c>
      <c r="AD820" s="11">
        <v>15</v>
      </c>
      <c r="AE820" s="18">
        <v>0</v>
      </c>
      <c r="AF820" s="18">
        <v>0</v>
      </c>
      <c r="AG820" s="6">
        <v>2</v>
      </c>
      <c r="AH820" s="6">
        <v>0</v>
      </c>
      <c r="AI820" s="6">
        <v>0</v>
      </c>
      <c r="AJ820" s="18">
        <v>0</v>
      </c>
      <c r="AK820" s="18">
        <v>0</v>
      </c>
      <c r="AL820" s="18">
        <v>0</v>
      </c>
      <c r="AM820" s="18">
        <v>0</v>
      </c>
      <c r="AN820" s="18">
        <v>1000</v>
      </c>
      <c r="AO820" s="18">
        <v>0</v>
      </c>
      <c r="AP820" s="18">
        <v>0</v>
      </c>
      <c r="AQ820" s="6">
        <v>90402005</v>
      </c>
      <c r="AR820" s="18" t="s">
        <v>138</v>
      </c>
      <c r="AS820" s="19" t="s">
        <v>139</v>
      </c>
      <c r="AT820" s="18" t="s">
        <v>230</v>
      </c>
      <c r="AU820" s="18">
        <v>0</v>
      </c>
      <c r="AV820" s="18">
        <v>0</v>
      </c>
      <c r="AW820" s="19" t="s">
        <v>140</v>
      </c>
      <c r="AX820" s="19" t="s">
        <v>138</v>
      </c>
      <c r="AY820" s="13">
        <v>0</v>
      </c>
      <c r="AZ820" s="13">
        <v>0</v>
      </c>
      <c r="BA820" s="58" t="s">
        <v>964</v>
      </c>
      <c r="BB820" s="18">
        <v>0</v>
      </c>
      <c r="BC820" s="11">
        <v>0</v>
      </c>
      <c r="BD820" s="18">
        <v>0</v>
      </c>
      <c r="BE820" s="18">
        <v>0</v>
      </c>
      <c r="BF820" s="18">
        <v>0</v>
      </c>
      <c r="BG820" s="18">
        <v>0</v>
      </c>
      <c r="BH820" s="9">
        <v>0</v>
      </c>
    </row>
    <row r="821" spans="3:60" ht="20.100000000000001" customHeight="1">
      <c r="C821" s="18">
        <v>70405006</v>
      </c>
      <c r="D821" s="12" t="s">
        <v>923</v>
      </c>
      <c r="E821" s="18">
        <v>1</v>
      </c>
      <c r="F821" s="11">
        <v>60010300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350</v>
      </c>
      <c r="Y821" s="11">
        <v>0</v>
      </c>
      <c r="Z821" s="11">
        <v>0</v>
      </c>
      <c r="AA821" s="11">
        <v>0</v>
      </c>
      <c r="AB821" s="11">
        <v>0</v>
      </c>
      <c r="AC821" s="11">
        <v>0</v>
      </c>
      <c r="AD821" s="11">
        <v>9</v>
      </c>
      <c r="AE821" s="11">
        <v>2</v>
      </c>
      <c r="AF821" s="11" t="s">
        <v>147</v>
      </c>
      <c r="AG821" s="6">
        <v>0</v>
      </c>
      <c r="AH821" s="6">
        <v>2</v>
      </c>
      <c r="AI821" s="6">
        <v>1.5</v>
      </c>
      <c r="AJ821" s="11">
        <v>0</v>
      </c>
      <c r="AK821" s="11">
        <v>0</v>
      </c>
      <c r="AL821" s="11">
        <v>0</v>
      </c>
      <c r="AM821" s="11">
        <v>1</v>
      </c>
      <c r="AN821" s="11">
        <v>3000</v>
      </c>
      <c r="AO821" s="11">
        <v>0.5</v>
      </c>
      <c r="AP821" s="11">
        <v>0</v>
      </c>
      <c r="AQ821" s="6">
        <v>0</v>
      </c>
      <c r="AR821" s="11" t="s">
        <v>1029</v>
      </c>
      <c r="AS821" s="12" t="s">
        <v>336</v>
      </c>
      <c r="AT821" s="11" t="s">
        <v>368</v>
      </c>
      <c r="AU821" s="18">
        <v>10000007</v>
      </c>
      <c r="AV821" s="18">
        <v>70403002</v>
      </c>
      <c r="AW821" s="12" t="s">
        <v>140</v>
      </c>
      <c r="AX821" s="11">
        <v>0</v>
      </c>
      <c r="AY821" s="13">
        <v>0</v>
      </c>
      <c r="AZ821" s="13">
        <v>0</v>
      </c>
      <c r="BA821" s="37" t="s">
        <v>924</v>
      </c>
      <c r="BB821" s="11">
        <v>0</v>
      </c>
      <c r="BC821" s="11">
        <v>0</v>
      </c>
      <c r="BD821" s="11">
        <v>0</v>
      </c>
      <c r="BE821" s="11">
        <v>0</v>
      </c>
      <c r="BF821" s="11">
        <v>0</v>
      </c>
      <c r="BG821" s="11">
        <v>0</v>
      </c>
      <c r="BH821" s="9">
        <v>0</v>
      </c>
    </row>
    <row r="822" spans="3:60" ht="19.5" customHeight="1">
      <c r="C822" s="18">
        <v>70405007</v>
      </c>
      <c r="D822" s="12" t="s">
        <v>1050</v>
      </c>
      <c r="E822" s="18">
        <v>1</v>
      </c>
      <c r="F822" s="11">
        <v>60010100</v>
      </c>
      <c r="G822" s="18">
        <v>0</v>
      </c>
      <c r="H822" s="13">
        <v>0</v>
      </c>
      <c r="I822" s="18">
        <v>1</v>
      </c>
      <c r="J822" s="18">
        <v>0</v>
      </c>
      <c r="K822" s="18">
        <v>0</v>
      </c>
      <c r="L822" s="11">
        <v>0</v>
      </c>
      <c r="M822" s="11">
        <v>0</v>
      </c>
      <c r="N822" s="11">
        <v>1</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497</v>
      </c>
      <c r="AG822" s="6">
        <v>1</v>
      </c>
      <c r="AH822" s="6">
        <v>0</v>
      </c>
      <c r="AI822" s="6">
        <v>0</v>
      </c>
      <c r="AJ822" s="11">
        <v>0</v>
      </c>
      <c r="AK822" s="11">
        <v>0</v>
      </c>
      <c r="AL822" s="11">
        <v>0</v>
      </c>
      <c r="AM822" s="11">
        <v>0.5</v>
      </c>
      <c r="AN822" s="11">
        <v>999999</v>
      </c>
      <c r="AO822" s="11">
        <v>2</v>
      </c>
      <c r="AP822" s="11">
        <v>0</v>
      </c>
      <c r="AQ822" s="6">
        <v>0</v>
      </c>
      <c r="AR822" s="11" t="s">
        <v>1029</v>
      </c>
      <c r="AS822" s="19" t="s">
        <v>197</v>
      </c>
      <c r="AT822" s="11" t="s">
        <v>375</v>
      </c>
      <c r="AU822" s="18">
        <v>10000007</v>
      </c>
      <c r="AV822" s="18">
        <v>70405007</v>
      </c>
      <c r="AW822" s="19" t="s">
        <v>213</v>
      </c>
      <c r="AX822" s="19" t="s">
        <v>243</v>
      </c>
      <c r="AY822" s="13">
        <v>0</v>
      </c>
      <c r="AZ822" s="13">
        <v>0</v>
      </c>
      <c r="BA822" s="37" t="s">
        <v>1051</v>
      </c>
      <c r="BB822" s="11">
        <v>0</v>
      </c>
      <c r="BC822" s="11">
        <v>0</v>
      </c>
      <c r="BD822" s="11">
        <v>0</v>
      </c>
      <c r="BE822" s="11">
        <v>0</v>
      </c>
      <c r="BF822" s="11">
        <v>0</v>
      </c>
      <c r="BG822" s="11">
        <v>0</v>
      </c>
      <c r="BH822" s="9">
        <v>0</v>
      </c>
    </row>
    <row r="823" spans="3:60" ht="20.100000000000001" customHeight="1">
      <c r="C823" s="18">
        <v>70405008</v>
      </c>
      <c r="D823" s="19" t="s">
        <v>401</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1">
        <v>0</v>
      </c>
      <c r="AC823" s="18">
        <v>0</v>
      </c>
      <c r="AD823" s="18">
        <v>20</v>
      </c>
      <c r="AE823" s="18">
        <v>0</v>
      </c>
      <c r="AF823" s="18">
        <v>0</v>
      </c>
      <c r="AG823" s="6">
        <v>2</v>
      </c>
      <c r="AH823" s="6">
        <v>0</v>
      </c>
      <c r="AI823" s="6">
        <v>0</v>
      </c>
      <c r="AJ823" s="18">
        <v>0</v>
      </c>
      <c r="AK823" s="18">
        <v>0</v>
      </c>
      <c r="AL823" s="18">
        <v>0</v>
      </c>
      <c r="AM823" s="18">
        <v>0</v>
      </c>
      <c r="AN823" s="18">
        <v>1000</v>
      </c>
      <c r="AO823" s="18">
        <v>0</v>
      </c>
      <c r="AP823" s="18">
        <v>0</v>
      </c>
      <c r="AQ823" s="6">
        <v>90401004</v>
      </c>
      <c r="AR823" s="18" t="s">
        <v>138</v>
      </c>
      <c r="AS823" s="19" t="s">
        <v>139</v>
      </c>
      <c r="AT823" s="18" t="s">
        <v>230</v>
      </c>
      <c r="AU823" s="18">
        <v>0</v>
      </c>
      <c r="AV823" s="18">
        <v>40000003</v>
      </c>
      <c r="AW823" s="19" t="s">
        <v>140</v>
      </c>
      <c r="AX823" s="19" t="s">
        <v>138</v>
      </c>
      <c r="AY823" s="13">
        <v>0</v>
      </c>
      <c r="AZ823" s="13">
        <v>0</v>
      </c>
      <c r="BA823" s="58" t="s">
        <v>1020</v>
      </c>
      <c r="BB823" s="18">
        <v>0</v>
      </c>
      <c r="BC823" s="11">
        <v>0</v>
      </c>
      <c r="BD823" s="18">
        <v>0</v>
      </c>
      <c r="BE823" s="18">
        <v>0</v>
      </c>
      <c r="BF823" s="18">
        <v>0</v>
      </c>
      <c r="BG823" s="18">
        <v>0</v>
      </c>
      <c r="BH823" s="9">
        <v>0</v>
      </c>
    </row>
    <row r="824" spans="3:60" ht="19.5" customHeight="1">
      <c r="C824" s="18">
        <v>70405009</v>
      </c>
      <c r="D824" s="19" t="s">
        <v>568</v>
      </c>
      <c r="E824" s="18">
        <v>1</v>
      </c>
      <c r="F824" s="18">
        <v>60010300</v>
      </c>
      <c r="G824" s="18">
        <v>0</v>
      </c>
      <c r="H824" s="13">
        <v>0</v>
      </c>
      <c r="I824" s="18">
        <v>1</v>
      </c>
      <c r="J824" s="18">
        <v>0</v>
      </c>
      <c r="K824" s="18">
        <v>0</v>
      </c>
      <c r="L824" s="18">
        <v>0</v>
      </c>
      <c r="M824" s="18">
        <v>0</v>
      </c>
      <c r="N824" s="18">
        <v>1</v>
      </c>
      <c r="O824" s="18">
        <v>2</v>
      </c>
      <c r="P824" s="18">
        <v>0.8</v>
      </c>
      <c r="Q824" s="18">
        <v>0</v>
      </c>
      <c r="R824" s="6">
        <v>0</v>
      </c>
      <c r="S824" s="13">
        <v>0</v>
      </c>
      <c r="T824" s="11">
        <v>1</v>
      </c>
      <c r="U824" s="18">
        <v>2</v>
      </c>
      <c r="V824" s="18">
        <v>0</v>
      </c>
      <c r="W824" s="18">
        <v>5</v>
      </c>
      <c r="X824" s="18">
        <v>0</v>
      </c>
      <c r="Y824" s="18">
        <v>0</v>
      </c>
      <c r="Z824" s="18">
        <v>0</v>
      </c>
      <c r="AA824" s="18">
        <v>0</v>
      </c>
      <c r="AB824" s="11">
        <v>0</v>
      </c>
      <c r="AC824" s="18">
        <v>0</v>
      </c>
      <c r="AD824" s="18">
        <v>30</v>
      </c>
      <c r="AE824" s="18">
        <v>1</v>
      </c>
      <c r="AF824" s="18">
        <v>1</v>
      </c>
      <c r="AG824" s="6">
        <v>2</v>
      </c>
      <c r="AH824" s="6">
        <v>2</v>
      </c>
      <c r="AI824" s="6">
        <v>1.5</v>
      </c>
      <c r="AJ824" s="18">
        <v>0</v>
      </c>
      <c r="AK824" s="18">
        <v>0</v>
      </c>
      <c r="AL824" s="18">
        <v>0</v>
      </c>
      <c r="AM824" s="18">
        <v>1</v>
      </c>
      <c r="AN824" s="18">
        <v>30000</v>
      </c>
      <c r="AO824" s="18">
        <v>0</v>
      </c>
      <c r="AP824" s="18">
        <v>4</v>
      </c>
      <c r="AQ824" s="6">
        <v>0</v>
      </c>
      <c r="AR824" s="18" t="s">
        <v>138</v>
      </c>
      <c r="AS824" s="19" t="s">
        <v>139</v>
      </c>
      <c r="AT824" s="18" t="s">
        <v>368</v>
      </c>
      <c r="AU824" s="18">
        <v>10003002</v>
      </c>
      <c r="AV824" s="18">
        <v>70405007</v>
      </c>
      <c r="AW824" s="19" t="s">
        <v>515</v>
      </c>
      <c r="AX824" s="19">
        <v>0</v>
      </c>
      <c r="AY824" s="13">
        <v>0</v>
      </c>
      <c r="AZ824" s="13">
        <v>0</v>
      </c>
      <c r="BA824" s="58" t="s">
        <v>1052</v>
      </c>
      <c r="BB824" s="18">
        <v>0</v>
      </c>
      <c r="BC824" s="11">
        <v>0</v>
      </c>
      <c r="BD824" s="18">
        <v>0</v>
      </c>
      <c r="BE824" s="18">
        <v>0</v>
      </c>
      <c r="BF824" s="18">
        <v>0</v>
      </c>
      <c r="BG824" s="18">
        <v>0</v>
      </c>
      <c r="BH824" s="9">
        <v>0</v>
      </c>
    </row>
    <row r="825" spans="3:60" ht="19.5" customHeight="1">
      <c r="C825" s="18">
        <v>70501001</v>
      </c>
      <c r="D825" s="12" t="s">
        <v>370</v>
      </c>
      <c r="E825" s="11">
        <v>1</v>
      </c>
      <c r="F825" s="11">
        <v>60010300</v>
      </c>
      <c r="G825" s="18">
        <v>0</v>
      </c>
      <c r="H825" s="13">
        <v>0</v>
      </c>
      <c r="I825" s="18">
        <v>1</v>
      </c>
      <c r="J825" s="18">
        <v>0</v>
      </c>
      <c r="K825" s="18">
        <v>0</v>
      </c>
      <c r="L825" s="11">
        <v>0</v>
      </c>
      <c r="M825" s="11">
        <v>0</v>
      </c>
      <c r="N825" s="11">
        <v>1</v>
      </c>
      <c r="O825" s="11">
        <v>2</v>
      </c>
      <c r="P825" s="11">
        <v>0.8</v>
      </c>
      <c r="Q825" s="11">
        <v>0</v>
      </c>
      <c r="R825" s="6">
        <v>0</v>
      </c>
      <c r="S825" s="11">
        <v>0</v>
      </c>
      <c r="T825" s="11">
        <v>1</v>
      </c>
      <c r="U825" s="11">
        <v>2</v>
      </c>
      <c r="V825" s="11">
        <v>0</v>
      </c>
      <c r="W825" s="11">
        <v>0</v>
      </c>
      <c r="X825" s="11">
        <v>0</v>
      </c>
      <c r="Y825" s="11">
        <v>0</v>
      </c>
      <c r="Z825" s="11">
        <v>0</v>
      </c>
      <c r="AA825" s="11">
        <v>0</v>
      </c>
      <c r="AB825" s="11">
        <v>0</v>
      </c>
      <c r="AC825" s="11">
        <v>0</v>
      </c>
      <c r="AD825" s="11">
        <v>15</v>
      </c>
      <c r="AE825" s="11">
        <v>0</v>
      </c>
      <c r="AF825" s="11">
        <v>0</v>
      </c>
      <c r="AG825" s="6">
        <v>2</v>
      </c>
      <c r="AH825" s="6">
        <v>2</v>
      </c>
      <c r="AI825" s="6">
        <v>1.5</v>
      </c>
      <c r="AJ825" s="11">
        <v>0</v>
      </c>
      <c r="AK825" s="11">
        <v>0</v>
      </c>
      <c r="AL825" s="11">
        <v>0</v>
      </c>
      <c r="AM825" s="11">
        <v>1</v>
      </c>
      <c r="AN825" s="11">
        <v>3000</v>
      </c>
      <c r="AO825" s="11">
        <v>0.5</v>
      </c>
      <c r="AP825" s="11">
        <v>0</v>
      </c>
      <c r="AQ825" s="6">
        <v>0</v>
      </c>
      <c r="AR825" s="11" t="s">
        <v>138</v>
      </c>
      <c r="AS825" s="19" t="s">
        <v>139</v>
      </c>
      <c r="AT825" s="11" t="s">
        <v>368</v>
      </c>
      <c r="AU825" s="18">
        <v>0</v>
      </c>
      <c r="AV825" s="18">
        <v>0</v>
      </c>
      <c r="AW825" s="12" t="s">
        <v>327</v>
      </c>
      <c r="AX825" s="11" t="s">
        <v>1053</v>
      </c>
      <c r="AY825" s="13">
        <v>0</v>
      </c>
      <c r="AZ825" s="13">
        <v>0</v>
      </c>
      <c r="BA825" s="37" t="s">
        <v>1045</v>
      </c>
      <c r="BB825" s="11">
        <v>0</v>
      </c>
      <c r="BC825" s="11">
        <v>0</v>
      </c>
      <c r="BD825" s="11">
        <v>0</v>
      </c>
      <c r="BE825" s="11">
        <v>0</v>
      </c>
      <c r="BF825" s="11">
        <v>0</v>
      </c>
      <c r="BG825" s="11">
        <v>0</v>
      </c>
      <c r="BH825" s="9">
        <v>0</v>
      </c>
    </row>
    <row r="826" spans="3:60" ht="20.100000000000001" customHeight="1">
      <c r="C826" s="18">
        <v>70501002</v>
      </c>
      <c r="D826" s="19" t="s">
        <v>623</v>
      </c>
      <c r="E826" s="18">
        <v>1</v>
      </c>
      <c r="F826" s="18">
        <v>60010500</v>
      </c>
      <c r="G826" s="18">
        <v>0</v>
      </c>
      <c r="H826" s="13">
        <v>0</v>
      </c>
      <c r="I826" s="18">
        <v>1</v>
      </c>
      <c r="J826" s="18">
        <v>0</v>
      </c>
      <c r="K826" s="18">
        <v>0</v>
      </c>
      <c r="L826" s="18">
        <v>0</v>
      </c>
      <c r="M826" s="18">
        <v>0</v>
      </c>
      <c r="N826" s="18">
        <v>1</v>
      </c>
      <c r="O826" s="18">
        <v>1</v>
      </c>
      <c r="P826" s="18">
        <v>0.05</v>
      </c>
      <c r="Q826" s="18">
        <v>0</v>
      </c>
      <c r="R826" s="6">
        <v>0</v>
      </c>
      <c r="S826" s="13">
        <v>0</v>
      </c>
      <c r="T826" s="11">
        <v>1</v>
      </c>
      <c r="U826" s="18">
        <v>1</v>
      </c>
      <c r="V826" s="18">
        <v>0</v>
      </c>
      <c r="W826" s="18">
        <v>2</v>
      </c>
      <c r="X826" s="18">
        <v>0</v>
      </c>
      <c r="Y826" s="18">
        <v>0</v>
      </c>
      <c r="Z826" s="18">
        <v>0</v>
      </c>
      <c r="AA826" s="18">
        <v>0</v>
      </c>
      <c r="AB826" s="11">
        <v>0</v>
      </c>
      <c r="AC826" s="18">
        <v>0</v>
      </c>
      <c r="AD826" s="18">
        <v>10</v>
      </c>
      <c r="AE826" s="18">
        <v>0</v>
      </c>
      <c r="AF826" s="18">
        <v>0</v>
      </c>
      <c r="AG826" s="6">
        <v>7</v>
      </c>
      <c r="AH826" s="6">
        <v>0</v>
      </c>
      <c r="AI826" s="6">
        <v>0</v>
      </c>
      <c r="AJ826" s="18">
        <v>0</v>
      </c>
      <c r="AK826" s="18">
        <v>0</v>
      </c>
      <c r="AL826" s="18">
        <v>0</v>
      </c>
      <c r="AM826" s="18">
        <v>0</v>
      </c>
      <c r="AN826" s="18">
        <v>1000</v>
      </c>
      <c r="AO826" s="18">
        <v>0.5</v>
      </c>
      <c r="AP826" s="18">
        <v>0</v>
      </c>
      <c r="AQ826" s="6">
        <v>0</v>
      </c>
      <c r="AR826" s="18" t="s">
        <v>943</v>
      </c>
      <c r="AS826" s="19" t="s">
        <v>484</v>
      </c>
      <c r="AT826" s="18">
        <v>0</v>
      </c>
      <c r="AU826" s="18">
        <v>10007001</v>
      </c>
      <c r="AV826" s="18">
        <v>0</v>
      </c>
      <c r="AW826" s="19" t="s">
        <v>140</v>
      </c>
      <c r="AX826" s="19" t="s">
        <v>138</v>
      </c>
      <c r="AY826" s="13">
        <v>0</v>
      </c>
      <c r="AZ826" s="13">
        <v>0</v>
      </c>
      <c r="BA826" s="58" t="s">
        <v>944</v>
      </c>
      <c r="BB826" s="18">
        <v>0</v>
      </c>
      <c r="BC826" s="11">
        <v>0</v>
      </c>
      <c r="BD826" s="18">
        <v>0</v>
      </c>
      <c r="BE826" s="18">
        <v>0</v>
      </c>
      <c r="BF826" s="18">
        <v>0</v>
      </c>
      <c r="BG826" s="18">
        <v>0</v>
      </c>
      <c r="BH826" s="9">
        <v>0</v>
      </c>
    </row>
    <row r="827" spans="3:60" ht="20.100000000000001" customHeight="1">
      <c r="C827" s="18">
        <v>70501003</v>
      </c>
      <c r="D827" s="19" t="s">
        <v>401</v>
      </c>
      <c r="E827" s="18">
        <v>1</v>
      </c>
      <c r="F827" s="18">
        <v>60010500</v>
      </c>
      <c r="G827" s="18">
        <v>0</v>
      </c>
      <c r="H827" s="13">
        <v>0</v>
      </c>
      <c r="I827" s="18">
        <v>1</v>
      </c>
      <c r="J827" s="18">
        <v>0</v>
      </c>
      <c r="K827" s="18">
        <v>0</v>
      </c>
      <c r="L827" s="18">
        <v>0</v>
      </c>
      <c r="M827" s="18">
        <v>0</v>
      </c>
      <c r="N827" s="18">
        <v>1</v>
      </c>
      <c r="O827" s="18">
        <v>2</v>
      </c>
      <c r="P827" s="18">
        <v>0.6</v>
      </c>
      <c r="Q827" s="18">
        <v>0</v>
      </c>
      <c r="R827" s="6">
        <v>0</v>
      </c>
      <c r="S827" s="13">
        <v>0</v>
      </c>
      <c r="T827" s="11">
        <v>1</v>
      </c>
      <c r="U827" s="18">
        <v>2</v>
      </c>
      <c r="V827" s="18">
        <v>0</v>
      </c>
      <c r="W827" s="18">
        <v>0</v>
      </c>
      <c r="X827" s="18">
        <v>0</v>
      </c>
      <c r="Y827" s="18">
        <v>0</v>
      </c>
      <c r="Z827" s="18">
        <v>0</v>
      </c>
      <c r="AA827" s="18">
        <v>0</v>
      </c>
      <c r="AB827" s="11">
        <v>0</v>
      </c>
      <c r="AC827" s="18">
        <v>0</v>
      </c>
      <c r="AD827" s="18">
        <v>20</v>
      </c>
      <c r="AE827" s="18">
        <v>0</v>
      </c>
      <c r="AF827" s="18">
        <v>0</v>
      </c>
      <c r="AG827" s="6">
        <v>2</v>
      </c>
      <c r="AH827" s="6">
        <v>0</v>
      </c>
      <c r="AI827" s="6">
        <v>0</v>
      </c>
      <c r="AJ827" s="18">
        <v>0</v>
      </c>
      <c r="AK827" s="18">
        <v>0</v>
      </c>
      <c r="AL827" s="18">
        <v>0</v>
      </c>
      <c r="AM827" s="18">
        <v>0</v>
      </c>
      <c r="AN827" s="18">
        <v>1000</v>
      </c>
      <c r="AO827" s="18">
        <v>0</v>
      </c>
      <c r="AP827" s="18">
        <v>0</v>
      </c>
      <c r="AQ827" s="6">
        <v>90401004</v>
      </c>
      <c r="AR827" s="18" t="s">
        <v>138</v>
      </c>
      <c r="AS827" s="19" t="s">
        <v>138</v>
      </c>
      <c r="AT827" s="18" t="s">
        <v>230</v>
      </c>
      <c r="AU827" s="18">
        <v>0</v>
      </c>
      <c r="AV827" s="18">
        <v>40000003</v>
      </c>
      <c r="AW827" s="19" t="s">
        <v>140</v>
      </c>
      <c r="AX827" s="19" t="s">
        <v>138</v>
      </c>
      <c r="AY827" s="13">
        <v>0</v>
      </c>
      <c r="AZ827" s="13">
        <v>0</v>
      </c>
      <c r="BA827" s="58" t="s">
        <v>1020</v>
      </c>
      <c r="BB827" s="18">
        <v>0</v>
      </c>
      <c r="BC827" s="11">
        <v>0</v>
      </c>
      <c r="BD827" s="18">
        <v>0</v>
      </c>
      <c r="BE827" s="18">
        <v>0</v>
      </c>
      <c r="BF827" s="18">
        <v>0</v>
      </c>
      <c r="BG827" s="18">
        <v>0</v>
      </c>
      <c r="BH827" s="9">
        <v>0</v>
      </c>
    </row>
    <row r="828" spans="3:60" ht="20.100000000000001" customHeight="1">
      <c r="C828" s="18">
        <v>70501004</v>
      </c>
      <c r="D828" s="19" t="s">
        <v>638</v>
      </c>
      <c r="E828" s="18">
        <v>1</v>
      </c>
      <c r="F828" s="18">
        <v>60010500</v>
      </c>
      <c r="G828" s="18">
        <v>0</v>
      </c>
      <c r="H828" s="13">
        <v>0</v>
      </c>
      <c r="I828" s="18">
        <v>1</v>
      </c>
      <c r="J828" s="18">
        <v>0</v>
      </c>
      <c r="K828" s="18">
        <v>0</v>
      </c>
      <c r="L828" s="18">
        <v>0</v>
      </c>
      <c r="M828" s="18">
        <v>0</v>
      </c>
      <c r="N828" s="18">
        <v>1</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15</v>
      </c>
      <c r="AE828" s="18">
        <v>0</v>
      </c>
      <c r="AF828" s="18">
        <v>0</v>
      </c>
      <c r="AG828" s="6">
        <v>2</v>
      </c>
      <c r="AH828" s="6">
        <v>0</v>
      </c>
      <c r="AI828" s="6">
        <v>0</v>
      </c>
      <c r="AJ828" s="18">
        <v>0</v>
      </c>
      <c r="AK828" s="18">
        <v>0</v>
      </c>
      <c r="AL828" s="18">
        <v>0</v>
      </c>
      <c r="AM828" s="18">
        <v>0</v>
      </c>
      <c r="AN828" s="18">
        <v>1000</v>
      </c>
      <c r="AO828" s="18">
        <v>0</v>
      </c>
      <c r="AP828" s="18">
        <v>0</v>
      </c>
      <c r="AQ828" s="6">
        <v>90304001</v>
      </c>
      <c r="AR828" s="18" t="s">
        <v>138</v>
      </c>
      <c r="AS828" s="19" t="s">
        <v>197</v>
      </c>
      <c r="AT828" s="18" t="s">
        <v>230</v>
      </c>
      <c r="AU828" s="18">
        <v>0</v>
      </c>
      <c r="AV828" s="18">
        <v>0</v>
      </c>
      <c r="AW828" s="19" t="s">
        <v>140</v>
      </c>
      <c r="AX828" s="19" t="s">
        <v>138</v>
      </c>
      <c r="AY828" s="13">
        <v>0</v>
      </c>
      <c r="AZ828" s="13">
        <v>0</v>
      </c>
      <c r="BA828" s="58" t="s">
        <v>1021</v>
      </c>
      <c r="BB828" s="18">
        <v>0</v>
      </c>
      <c r="BC828" s="11">
        <v>0</v>
      </c>
      <c r="BD828" s="18">
        <v>0</v>
      </c>
      <c r="BE828" s="18">
        <v>0</v>
      </c>
      <c r="BF828" s="18">
        <v>0</v>
      </c>
      <c r="BG828" s="18">
        <v>0</v>
      </c>
      <c r="BH828" s="9">
        <v>0</v>
      </c>
    </row>
    <row r="829" spans="3:60" ht="20.100000000000001" customHeight="1">
      <c r="C829" s="18">
        <v>70501005</v>
      </c>
      <c r="D829" s="12" t="s">
        <v>1022</v>
      </c>
      <c r="E829" s="18">
        <v>1</v>
      </c>
      <c r="F829" s="11">
        <v>60010300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350</v>
      </c>
      <c r="Y829" s="11">
        <v>0</v>
      </c>
      <c r="Z829" s="11">
        <v>0</v>
      </c>
      <c r="AA829" s="11">
        <v>0</v>
      </c>
      <c r="AB829" s="11">
        <v>0</v>
      </c>
      <c r="AC829" s="11">
        <v>0</v>
      </c>
      <c r="AD829" s="11">
        <v>9</v>
      </c>
      <c r="AE829" s="11">
        <v>2</v>
      </c>
      <c r="AF829" s="11" t="s">
        <v>147</v>
      </c>
      <c r="AG829" s="6">
        <v>0</v>
      </c>
      <c r="AH829" s="6">
        <v>2</v>
      </c>
      <c r="AI829" s="6">
        <v>1.5</v>
      </c>
      <c r="AJ829" s="11">
        <v>0</v>
      </c>
      <c r="AK829" s="11">
        <v>0</v>
      </c>
      <c r="AL829" s="11">
        <v>0</v>
      </c>
      <c r="AM829" s="11">
        <v>1.5</v>
      </c>
      <c r="AN829" s="11">
        <v>3000</v>
      </c>
      <c r="AO829" s="11">
        <v>1</v>
      </c>
      <c r="AP829" s="11">
        <v>0</v>
      </c>
      <c r="AQ829" s="6">
        <v>0</v>
      </c>
      <c r="AR829" s="11" t="s">
        <v>1023</v>
      </c>
      <c r="AS829" s="19" t="s">
        <v>336</v>
      </c>
      <c r="AT829" s="11" t="s">
        <v>368</v>
      </c>
      <c r="AU829" s="18">
        <v>10000007</v>
      </c>
      <c r="AV829" s="18">
        <v>70401006</v>
      </c>
      <c r="AW829" s="12" t="s">
        <v>140</v>
      </c>
      <c r="AX829" s="11">
        <v>0</v>
      </c>
      <c r="AY829" s="13">
        <v>0</v>
      </c>
      <c r="AZ829" s="13">
        <v>0</v>
      </c>
      <c r="BA829" s="37" t="s">
        <v>1024</v>
      </c>
      <c r="BB829" s="11">
        <v>0</v>
      </c>
      <c r="BC829" s="11">
        <v>0</v>
      </c>
      <c r="BD829" s="11">
        <v>0</v>
      </c>
      <c r="BE829" s="11">
        <v>0</v>
      </c>
      <c r="BF829" s="11">
        <v>0</v>
      </c>
      <c r="BG829" s="11">
        <v>0</v>
      </c>
      <c r="BH829" s="9">
        <v>0</v>
      </c>
    </row>
    <row r="830" spans="3:60" ht="19.5" customHeight="1">
      <c r="C830" s="18">
        <v>70501006</v>
      </c>
      <c r="D830" s="19" t="s">
        <v>568</v>
      </c>
      <c r="E830" s="18">
        <v>1</v>
      </c>
      <c r="F830" s="18">
        <v>60010300</v>
      </c>
      <c r="G830" s="18">
        <v>0</v>
      </c>
      <c r="H830" s="13">
        <v>0</v>
      </c>
      <c r="I830" s="18">
        <v>1</v>
      </c>
      <c r="J830" s="18">
        <v>0</v>
      </c>
      <c r="K830" s="18">
        <v>0</v>
      </c>
      <c r="L830" s="18">
        <v>0</v>
      </c>
      <c r="M830" s="18">
        <v>0</v>
      </c>
      <c r="N830" s="18">
        <v>1</v>
      </c>
      <c r="O830" s="18">
        <v>2</v>
      </c>
      <c r="P830" s="18">
        <v>0.8</v>
      </c>
      <c r="Q830" s="18">
        <v>0</v>
      </c>
      <c r="R830" s="6">
        <v>0</v>
      </c>
      <c r="S830" s="13">
        <v>0</v>
      </c>
      <c r="T830" s="11">
        <v>1</v>
      </c>
      <c r="U830" s="18">
        <v>2</v>
      </c>
      <c r="V830" s="18">
        <v>0</v>
      </c>
      <c r="W830" s="18">
        <v>5</v>
      </c>
      <c r="X830" s="18">
        <v>0</v>
      </c>
      <c r="Y830" s="18">
        <v>0</v>
      </c>
      <c r="Z830" s="18">
        <v>0</v>
      </c>
      <c r="AA830" s="18">
        <v>0</v>
      </c>
      <c r="AB830" s="11">
        <v>0</v>
      </c>
      <c r="AC830" s="18">
        <v>0</v>
      </c>
      <c r="AD830" s="18">
        <v>30</v>
      </c>
      <c r="AE830" s="18">
        <v>1</v>
      </c>
      <c r="AF830" s="18">
        <v>1</v>
      </c>
      <c r="AG830" s="6">
        <v>2</v>
      </c>
      <c r="AH830" s="6">
        <v>2</v>
      </c>
      <c r="AI830" s="6">
        <v>1.5</v>
      </c>
      <c r="AJ830" s="18">
        <v>0</v>
      </c>
      <c r="AK830" s="18">
        <v>0</v>
      </c>
      <c r="AL830" s="18">
        <v>0</v>
      </c>
      <c r="AM830" s="18">
        <v>1</v>
      </c>
      <c r="AN830" s="18">
        <v>30000</v>
      </c>
      <c r="AO830" s="18">
        <v>0</v>
      </c>
      <c r="AP830" s="18">
        <v>4</v>
      </c>
      <c r="AQ830" s="6">
        <v>0</v>
      </c>
      <c r="AR830" s="18" t="s">
        <v>138</v>
      </c>
      <c r="AS830" s="19" t="s">
        <v>139</v>
      </c>
      <c r="AT830" s="18" t="s">
        <v>368</v>
      </c>
      <c r="AU830" s="18">
        <v>10003002</v>
      </c>
      <c r="AV830" s="18">
        <v>70405007</v>
      </c>
      <c r="AW830" s="19" t="s">
        <v>515</v>
      </c>
      <c r="AX830" s="19">
        <v>0</v>
      </c>
      <c r="AY830" s="13">
        <v>0</v>
      </c>
      <c r="AZ830" s="13">
        <v>0</v>
      </c>
      <c r="BA830" s="58" t="s">
        <v>1052</v>
      </c>
      <c r="BB830" s="18">
        <v>0</v>
      </c>
      <c r="BC830" s="11">
        <v>0</v>
      </c>
      <c r="BD830" s="18">
        <v>0</v>
      </c>
      <c r="BE830" s="18">
        <v>0</v>
      </c>
      <c r="BF830" s="18">
        <v>0</v>
      </c>
      <c r="BG830" s="18">
        <v>0</v>
      </c>
      <c r="BH830" s="9">
        <v>0</v>
      </c>
    </row>
    <row r="831" spans="3:60" ht="19.5" customHeight="1">
      <c r="C831" s="18">
        <v>70502001</v>
      </c>
      <c r="D831" s="12" t="s">
        <v>373</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1</v>
      </c>
      <c r="AH831" s="6">
        <v>1</v>
      </c>
      <c r="AI831" s="6">
        <v>3</v>
      </c>
      <c r="AJ831" s="11">
        <v>0</v>
      </c>
      <c r="AK831" s="11">
        <v>0</v>
      </c>
      <c r="AL831" s="11">
        <v>0</v>
      </c>
      <c r="AM831" s="11">
        <v>3</v>
      </c>
      <c r="AN831" s="11">
        <v>5000</v>
      </c>
      <c r="AO831" s="11">
        <v>2.5</v>
      </c>
      <c r="AP831" s="11">
        <v>0</v>
      </c>
      <c r="AQ831" s="6">
        <v>0</v>
      </c>
      <c r="AR831" s="11" t="s">
        <v>138</v>
      </c>
      <c r="AS831" s="19" t="s">
        <v>197</v>
      </c>
      <c r="AT831" s="11" t="s">
        <v>375</v>
      </c>
      <c r="AU831" s="18">
        <v>10000007</v>
      </c>
      <c r="AV831" s="18">
        <v>70107001</v>
      </c>
      <c r="AW831" s="12" t="s">
        <v>140</v>
      </c>
      <c r="AX831" s="11">
        <v>0</v>
      </c>
      <c r="AY831" s="13">
        <v>0</v>
      </c>
      <c r="AZ831" s="13">
        <v>0</v>
      </c>
      <c r="BA831" s="37" t="s">
        <v>376</v>
      </c>
      <c r="BB831" s="11">
        <v>0</v>
      </c>
      <c r="BC831" s="11">
        <v>0</v>
      </c>
      <c r="BD831" s="11">
        <v>0</v>
      </c>
      <c r="BE831" s="11">
        <v>0</v>
      </c>
      <c r="BF831" s="11">
        <v>0</v>
      </c>
      <c r="BG831" s="11">
        <v>0</v>
      </c>
      <c r="BH831" s="9">
        <v>0</v>
      </c>
    </row>
    <row r="832" spans="3:60" ht="20.100000000000001" customHeight="1">
      <c r="C832" s="18">
        <v>70502002</v>
      </c>
      <c r="D832" s="12" t="s">
        <v>912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t="s">
        <v>138</v>
      </c>
      <c r="AS832" s="19" t="s">
        <v>139</v>
      </c>
      <c r="AT832" s="11" t="s">
        <v>375</v>
      </c>
      <c r="AU832" s="18">
        <v>10000007</v>
      </c>
      <c r="AV832" s="18">
        <v>70103003</v>
      </c>
      <c r="AW832" s="12" t="s">
        <v>140</v>
      </c>
      <c r="AX832" s="11" t="s">
        <v>1054</v>
      </c>
      <c r="AY832" s="13">
        <v>0</v>
      </c>
      <c r="AZ832" s="13">
        <v>0</v>
      </c>
      <c r="BA832" s="37" t="s">
        <v>914</v>
      </c>
      <c r="BB832" s="11">
        <v>0</v>
      </c>
      <c r="BC832" s="11">
        <v>0</v>
      </c>
      <c r="BD832" s="11">
        <v>0</v>
      </c>
      <c r="BE832" s="11">
        <v>0</v>
      </c>
      <c r="BF832" s="11">
        <v>0</v>
      </c>
      <c r="BG832" s="11">
        <v>0</v>
      </c>
      <c r="BH832" s="9">
        <v>0</v>
      </c>
    </row>
    <row r="833" spans="3:60" ht="20.100000000000001" customHeight="1">
      <c r="C833" s="18">
        <v>70502003</v>
      </c>
      <c r="D833" s="12" t="s">
        <v>915</v>
      </c>
      <c r="E833" s="11">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0</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t="s">
        <v>138</v>
      </c>
      <c r="AS833" s="19" t="s">
        <v>180</v>
      </c>
      <c r="AT833" s="11" t="s">
        <v>375</v>
      </c>
      <c r="AU833" s="18">
        <v>10000007</v>
      </c>
      <c r="AV833" s="18">
        <v>70103003</v>
      </c>
      <c r="AW833" s="12" t="s">
        <v>140</v>
      </c>
      <c r="AX833" s="11" t="s">
        <v>1055</v>
      </c>
      <c r="AY833" s="13">
        <v>0</v>
      </c>
      <c r="AZ833" s="13">
        <v>0</v>
      </c>
      <c r="BA833" s="37" t="s">
        <v>917</v>
      </c>
      <c r="BB833" s="11">
        <v>0</v>
      </c>
      <c r="BC833" s="11">
        <v>0</v>
      </c>
      <c r="BD833" s="11">
        <v>0</v>
      </c>
      <c r="BE833" s="11">
        <v>0</v>
      </c>
      <c r="BF833" s="11">
        <v>0</v>
      </c>
      <c r="BG833" s="11">
        <v>0</v>
      </c>
      <c r="BH833" s="9">
        <v>0</v>
      </c>
    </row>
    <row r="834" spans="3:60" ht="20.100000000000001" customHeight="1">
      <c r="C834" s="18">
        <v>70502004</v>
      </c>
      <c r="D834" s="19" t="s">
        <v>918</v>
      </c>
      <c r="E834" s="18">
        <v>1</v>
      </c>
      <c r="F834" s="18">
        <v>60010500</v>
      </c>
      <c r="G834" s="18">
        <v>0</v>
      </c>
      <c r="H834" s="13">
        <v>0</v>
      </c>
      <c r="I834" s="18">
        <v>1</v>
      </c>
      <c r="J834" s="18">
        <v>0</v>
      </c>
      <c r="K834" s="18">
        <v>0</v>
      </c>
      <c r="L834" s="18">
        <v>0</v>
      </c>
      <c r="M834" s="18">
        <v>0</v>
      </c>
      <c r="N834" s="18">
        <v>1</v>
      </c>
      <c r="O834" s="18">
        <v>2</v>
      </c>
      <c r="P834" s="18">
        <v>0.6</v>
      </c>
      <c r="Q834" s="18">
        <v>0</v>
      </c>
      <c r="R834" s="6">
        <v>0</v>
      </c>
      <c r="S834" s="13">
        <v>0</v>
      </c>
      <c r="T834" s="11">
        <v>1</v>
      </c>
      <c r="U834" s="18">
        <v>2</v>
      </c>
      <c r="V834" s="18">
        <v>0</v>
      </c>
      <c r="W834" s="18">
        <v>0</v>
      </c>
      <c r="X834" s="18">
        <v>0</v>
      </c>
      <c r="Y834" s="18">
        <v>0</v>
      </c>
      <c r="Z834" s="18">
        <v>0</v>
      </c>
      <c r="AA834" s="18">
        <v>0</v>
      </c>
      <c r="AB834" s="18">
        <v>0</v>
      </c>
      <c r="AC834" s="18">
        <v>0</v>
      </c>
      <c r="AD834" s="18">
        <v>20</v>
      </c>
      <c r="AE834" s="18">
        <v>0</v>
      </c>
      <c r="AF834" s="18">
        <v>0</v>
      </c>
      <c r="AG834" s="6">
        <v>2</v>
      </c>
      <c r="AH834" s="6">
        <v>0</v>
      </c>
      <c r="AI834" s="6">
        <v>0</v>
      </c>
      <c r="AJ834" s="18">
        <v>0</v>
      </c>
      <c r="AK834" s="18">
        <v>0</v>
      </c>
      <c r="AL834" s="18">
        <v>0</v>
      </c>
      <c r="AM834" s="18">
        <v>0</v>
      </c>
      <c r="AN834" s="18">
        <v>1000</v>
      </c>
      <c r="AO834" s="18">
        <v>0</v>
      </c>
      <c r="AP834" s="18">
        <v>0</v>
      </c>
      <c r="AQ834" s="6">
        <v>90102001</v>
      </c>
      <c r="AR834" s="18" t="s">
        <v>138</v>
      </c>
      <c r="AS834" s="19" t="s">
        <v>139</v>
      </c>
      <c r="AT834" s="18" t="s">
        <v>230</v>
      </c>
      <c r="AU834" s="18">
        <v>0</v>
      </c>
      <c r="AV834" s="18">
        <v>40000003</v>
      </c>
      <c r="AW834" s="19" t="s">
        <v>140</v>
      </c>
      <c r="AX834" s="19" t="s">
        <v>138</v>
      </c>
      <c r="AY834" s="13">
        <v>0</v>
      </c>
      <c r="AZ834" s="13">
        <v>0</v>
      </c>
      <c r="BA834" s="58" t="s">
        <v>919</v>
      </c>
      <c r="BB834" s="18">
        <v>0</v>
      </c>
      <c r="BC834" s="11">
        <v>0</v>
      </c>
      <c r="BD834" s="18">
        <v>0</v>
      </c>
      <c r="BE834" s="18">
        <v>0</v>
      </c>
      <c r="BF834" s="18">
        <v>0</v>
      </c>
      <c r="BG834" s="18">
        <v>0</v>
      </c>
      <c r="BH834" s="9">
        <v>0</v>
      </c>
    </row>
    <row r="835" spans="3:60" ht="20.100000000000001" customHeight="1">
      <c r="C835" s="18">
        <v>70502005</v>
      </c>
      <c r="D835" s="19" t="s">
        <v>920</v>
      </c>
      <c r="E835" s="18">
        <v>1</v>
      </c>
      <c r="F835" s="18">
        <v>60010500</v>
      </c>
      <c r="G835" s="18">
        <v>0</v>
      </c>
      <c r="H835" s="13">
        <v>0</v>
      </c>
      <c r="I835" s="18">
        <v>1</v>
      </c>
      <c r="J835" s="18">
        <v>0</v>
      </c>
      <c r="K835" s="18">
        <v>0</v>
      </c>
      <c r="L835" s="18">
        <v>0</v>
      </c>
      <c r="M835" s="18">
        <v>0</v>
      </c>
      <c r="N835" s="18">
        <v>1</v>
      </c>
      <c r="O835" s="18">
        <v>2</v>
      </c>
      <c r="P835" s="18">
        <v>0.6</v>
      </c>
      <c r="Q835" s="18">
        <v>0</v>
      </c>
      <c r="R835" s="6">
        <v>0</v>
      </c>
      <c r="S835" s="13">
        <v>0</v>
      </c>
      <c r="T835" s="11">
        <v>1</v>
      </c>
      <c r="U835" s="18">
        <v>2</v>
      </c>
      <c r="V835" s="18">
        <v>0</v>
      </c>
      <c r="W835" s="18">
        <v>0</v>
      </c>
      <c r="X835" s="18">
        <v>0</v>
      </c>
      <c r="Y835" s="18">
        <v>0</v>
      </c>
      <c r="Z835" s="18">
        <v>0</v>
      </c>
      <c r="AA835" s="18">
        <v>0</v>
      </c>
      <c r="AB835" s="18">
        <v>0</v>
      </c>
      <c r="AC835" s="18">
        <v>0</v>
      </c>
      <c r="AD835" s="11">
        <v>99999</v>
      </c>
      <c r="AE835" s="18">
        <v>0</v>
      </c>
      <c r="AF835" s="18">
        <v>0</v>
      </c>
      <c r="AG835" s="6">
        <v>2</v>
      </c>
      <c r="AH835" s="6">
        <v>0</v>
      </c>
      <c r="AI835" s="6">
        <v>0</v>
      </c>
      <c r="AJ835" s="18">
        <v>0</v>
      </c>
      <c r="AK835" s="18">
        <v>0</v>
      </c>
      <c r="AL835" s="18">
        <v>0</v>
      </c>
      <c r="AM835" s="18">
        <v>0</v>
      </c>
      <c r="AN835" s="18">
        <v>1000</v>
      </c>
      <c r="AO835" s="18">
        <v>0</v>
      </c>
      <c r="AP835" s="18">
        <v>0</v>
      </c>
      <c r="AQ835" s="6">
        <v>90104002</v>
      </c>
      <c r="AR835" s="18" t="s">
        <v>138</v>
      </c>
      <c r="AS835" s="19" t="s">
        <v>139</v>
      </c>
      <c r="AT835" s="18" t="s">
        <v>230</v>
      </c>
      <c r="AU835" s="18">
        <v>0</v>
      </c>
      <c r="AV835" s="18">
        <v>0</v>
      </c>
      <c r="AW835" s="19" t="s">
        <v>140</v>
      </c>
      <c r="AX835" s="19" t="s">
        <v>138</v>
      </c>
      <c r="AY835" s="13">
        <v>0</v>
      </c>
      <c r="AZ835" s="13">
        <v>0</v>
      </c>
      <c r="BA835" s="58" t="s">
        <v>354</v>
      </c>
      <c r="BB835" s="18">
        <v>0</v>
      </c>
      <c r="BC835" s="11">
        <v>0</v>
      </c>
      <c r="BD835" s="18">
        <v>0</v>
      </c>
      <c r="BE835" s="18">
        <v>0</v>
      </c>
      <c r="BF835" s="18">
        <v>0</v>
      </c>
      <c r="BG835" s="18">
        <v>0</v>
      </c>
      <c r="BH835" s="9">
        <v>0</v>
      </c>
    </row>
    <row r="836" spans="3:60" ht="19.5" customHeight="1">
      <c r="C836" s="18">
        <v>70503001</v>
      </c>
      <c r="D836" s="19" t="s">
        <v>1002</v>
      </c>
      <c r="E836" s="18">
        <v>1</v>
      </c>
      <c r="F836" s="18">
        <v>60010300</v>
      </c>
      <c r="G836" s="18">
        <v>0</v>
      </c>
      <c r="H836" s="13">
        <v>0</v>
      </c>
      <c r="I836" s="18">
        <v>1</v>
      </c>
      <c r="J836" s="18">
        <v>0</v>
      </c>
      <c r="K836" s="18">
        <v>0</v>
      </c>
      <c r="L836" s="18">
        <v>0</v>
      </c>
      <c r="M836" s="18">
        <v>0</v>
      </c>
      <c r="N836" s="18">
        <v>1</v>
      </c>
      <c r="O836" s="18">
        <v>0</v>
      </c>
      <c r="P836" s="18">
        <v>0</v>
      </c>
      <c r="Q836" s="18">
        <v>0</v>
      </c>
      <c r="R836" s="6">
        <v>0</v>
      </c>
      <c r="S836" s="13">
        <v>0</v>
      </c>
      <c r="T836" s="11">
        <v>1</v>
      </c>
      <c r="U836" s="18">
        <v>2</v>
      </c>
      <c r="V836" s="18">
        <v>0</v>
      </c>
      <c r="W836" s="18">
        <v>3</v>
      </c>
      <c r="X836" s="18">
        <v>0</v>
      </c>
      <c r="Y836" s="18">
        <v>0</v>
      </c>
      <c r="Z836" s="18">
        <v>0</v>
      </c>
      <c r="AA836" s="18">
        <v>0</v>
      </c>
      <c r="AB836" s="11">
        <v>0</v>
      </c>
      <c r="AC836" s="18">
        <v>0</v>
      </c>
      <c r="AD836" s="18">
        <v>20</v>
      </c>
      <c r="AE836" s="18">
        <v>1</v>
      </c>
      <c r="AF836" s="18">
        <v>1</v>
      </c>
      <c r="AG836" s="6">
        <v>2</v>
      </c>
      <c r="AH836" s="6">
        <v>2</v>
      </c>
      <c r="AI836" s="6">
        <v>1.5</v>
      </c>
      <c r="AJ836" s="18">
        <v>0</v>
      </c>
      <c r="AK836" s="18">
        <v>0</v>
      </c>
      <c r="AL836" s="18">
        <v>0</v>
      </c>
      <c r="AM836" s="18">
        <v>1</v>
      </c>
      <c r="AN836" s="18">
        <v>30000</v>
      </c>
      <c r="AO836" s="18">
        <v>0</v>
      </c>
      <c r="AP836" s="18">
        <v>4</v>
      </c>
      <c r="AQ836" s="6">
        <v>0</v>
      </c>
      <c r="AR836" s="11" t="s">
        <v>943</v>
      </c>
      <c r="AS836" s="19" t="s">
        <v>139</v>
      </c>
      <c r="AT836" s="18" t="s">
        <v>368</v>
      </c>
      <c r="AU836" s="18">
        <v>10003002</v>
      </c>
      <c r="AV836" s="18">
        <v>70106005</v>
      </c>
      <c r="AW836" s="19" t="s">
        <v>515</v>
      </c>
      <c r="AX836" s="19">
        <v>0</v>
      </c>
      <c r="AY836" s="13">
        <v>0</v>
      </c>
      <c r="AZ836" s="13">
        <v>0</v>
      </c>
      <c r="BA836" s="58" t="s">
        <v>1037</v>
      </c>
      <c r="BB836" s="18">
        <v>0</v>
      </c>
      <c r="BC836" s="11">
        <v>0</v>
      </c>
      <c r="BD836" s="18">
        <v>0</v>
      </c>
      <c r="BE836" s="18">
        <v>0</v>
      </c>
      <c r="BF836" s="18">
        <v>0</v>
      </c>
      <c r="BG836" s="18">
        <v>0</v>
      </c>
      <c r="BH836" s="9">
        <v>0</v>
      </c>
    </row>
    <row r="837" spans="3:60" ht="20.100000000000001" customHeight="1">
      <c r="C837" s="18">
        <v>70503002</v>
      </c>
      <c r="D837" s="12" t="s">
        <v>978</v>
      </c>
      <c r="E837" s="18">
        <v>1</v>
      </c>
      <c r="F837" s="11">
        <v>60010100</v>
      </c>
      <c r="G837" s="18">
        <v>0</v>
      </c>
      <c r="H837" s="13">
        <v>0</v>
      </c>
      <c r="I837" s="18">
        <v>1</v>
      </c>
      <c r="J837" s="18">
        <v>0</v>
      </c>
      <c r="K837" s="18">
        <v>0</v>
      </c>
      <c r="L837" s="11">
        <v>0</v>
      </c>
      <c r="M837" s="11">
        <v>0</v>
      </c>
      <c r="N837" s="11">
        <v>1</v>
      </c>
      <c r="O837" s="11">
        <v>1</v>
      </c>
      <c r="P837" s="11">
        <v>0.3</v>
      </c>
      <c r="Q837" s="11">
        <v>0</v>
      </c>
      <c r="R837" s="6">
        <v>0</v>
      </c>
      <c r="S837" s="11">
        <v>0</v>
      </c>
      <c r="T837" s="11">
        <v>1</v>
      </c>
      <c r="U837" s="11">
        <v>2</v>
      </c>
      <c r="V837" s="11">
        <v>0</v>
      </c>
      <c r="W837" s="11">
        <v>2.5</v>
      </c>
      <c r="X837" s="11">
        <v>0</v>
      </c>
      <c r="Y837" s="11">
        <v>1</v>
      </c>
      <c r="Z837" s="11">
        <v>0</v>
      </c>
      <c r="AA837" s="11">
        <v>0</v>
      </c>
      <c r="AB837" s="11">
        <v>0</v>
      </c>
      <c r="AC837" s="11">
        <v>0</v>
      </c>
      <c r="AD837" s="11">
        <v>12</v>
      </c>
      <c r="AE837" s="11">
        <v>1</v>
      </c>
      <c r="AF837" s="11">
        <v>3</v>
      </c>
      <c r="AG837" s="6">
        <v>4</v>
      </c>
      <c r="AH837" s="6">
        <v>1</v>
      </c>
      <c r="AI837" s="6">
        <v>1.5</v>
      </c>
      <c r="AJ837" s="11">
        <v>0</v>
      </c>
      <c r="AK837" s="11">
        <v>0</v>
      </c>
      <c r="AL837" s="11">
        <v>0</v>
      </c>
      <c r="AM837" s="11">
        <v>2.5</v>
      </c>
      <c r="AN837" s="11">
        <v>5000</v>
      </c>
      <c r="AO837" s="11">
        <v>2</v>
      </c>
      <c r="AP837" s="11">
        <v>0</v>
      </c>
      <c r="AQ837" s="6">
        <v>0</v>
      </c>
      <c r="AR837" s="11" t="s">
        <v>1038</v>
      </c>
      <c r="AS837" s="19" t="s">
        <v>336</v>
      </c>
      <c r="AT837" s="11" t="s">
        <v>375</v>
      </c>
      <c r="AU837" s="18">
        <v>10000007</v>
      </c>
      <c r="AV837" s="18">
        <v>70404002</v>
      </c>
      <c r="AW837" s="12" t="s">
        <v>140</v>
      </c>
      <c r="AX837" s="11" t="s">
        <v>1056</v>
      </c>
      <c r="AY837" s="13">
        <v>0</v>
      </c>
      <c r="AZ837" s="13">
        <v>0</v>
      </c>
      <c r="BA837" s="37" t="s">
        <v>1040</v>
      </c>
      <c r="BB837" s="11">
        <v>0</v>
      </c>
      <c r="BC837" s="11">
        <v>0</v>
      </c>
      <c r="BD837" s="11">
        <v>0</v>
      </c>
      <c r="BE837" s="11">
        <v>0</v>
      </c>
      <c r="BF837" s="11">
        <v>0</v>
      </c>
      <c r="BG837" s="11">
        <v>0</v>
      </c>
      <c r="BH837" s="9">
        <v>0</v>
      </c>
    </row>
    <row r="838" spans="3:60" ht="20.100000000000001" customHeight="1">
      <c r="C838" s="18">
        <v>70503003</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964</v>
      </c>
      <c r="BB838" s="18">
        <v>0</v>
      </c>
      <c r="BC838" s="11">
        <v>0</v>
      </c>
      <c r="BD838" s="18">
        <v>0</v>
      </c>
      <c r="BE838" s="18">
        <v>0</v>
      </c>
      <c r="BF838" s="18">
        <v>0</v>
      </c>
      <c r="BG838" s="18">
        <v>0</v>
      </c>
      <c r="BH838" s="9">
        <v>0</v>
      </c>
    </row>
    <row r="839" spans="3:60" ht="20.100000000000001" customHeight="1">
      <c r="C839" s="18">
        <v>70503004</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931</v>
      </c>
      <c r="BB839" s="18">
        <v>0</v>
      </c>
      <c r="BC839" s="11">
        <v>0</v>
      </c>
      <c r="BD839" s="18">
        <v>0</v>
      </c>
      <c r="BE839" s="18">
        <v>0</v>
      </c>
      <c r="BF839" s="18">
        <v>0</v>
      </c>
      <c r="BG839" s="18">
        <v>0</v>
      </c>
      <c r="BH839" s="9">
        <v>0</v>
      </c>
    </row>
    <row r="840" spans="3:60" ht="20.100000000000001" customHeight="1">
      <c r="C840" s="18">
        <v>70503005</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1043</v>
      </c>
      <c r="BB840" s="11">
        <v>0</v>
      </c>
      <c r="BC840" s="11">
        <v>0</v>
      </c>
      <c r="BD840" s="11">
        <v>0</v>
      </c>
      <c r="BE840" s="11">
        <v>0</v>
      </c>
      <c r="BF840" s="11">
        <v>0</v>
      </c>
      <c r="BG840" s="11">
        <v>0</v>
      </c>
      <c r="BH840" s="9">
        <v>0</v>
      </c>
    </row>
    <row r="841" spans="3:60" ht="20.100000000000001" customHeight="1">
      <c r="C841" s="18">
        <v>70503006</v>
      </c>
      <c r="D841" s="12" t="s">
        <v>938</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2</v>
      </c>
      <c r="X841" s="11">
        <v>0</v>
      </c>
      <c r="Y841" s="11">
        <v>1</v>
      </c>
      <c r="Z841" s="11">
        <v>0</v>
      </c>
      <c r="AA841" s="11">
        <v>0</v>
      </c>
      <c r="AB841" s="11">
        <v>0</v>
      </c>
      <c r="AC841" s="11">
        <v>0</v>
      </c>
      <c r="AD841" s="11">
        <v>12</v>
      </c>
      <c r="AE841" s="11">
        <v>1</v>
      </c>
      <c r="AF841" s="11">
        <v>3</v>
      </c>
      <c r="AG841" s="6">
        <v>4</v>
      </c>
      <c r="AH841" s="6">
        <v>1</v>
      </c>
      <c r="AI841" s="6">
        <v>1.5</v>
      </c>
      <c r="AJ841" s="11">
        <v>0</v>
      </c>
      <c r="AK841" s="11">
        <v>0</v>
      </c>
      <c r="AL841" s="11">
        <v>0</v>
      </c>
      <c r="AM841" s="11">
        <v>3</v>
      </c>
      <c r="AN841" s="11">
        <v>999999</v>
      </c>
      <c r="AO841" s="11">
        <v>3</v>
      </c>
      <c r="AP841" s="11">
        <v>0</v>
      </c>
      <c r="AQ841" s="6">
        <v>0</v>
      </c>
      <c r="AR841" s="11" t="s">
        <v>138</v>
      </c>
      <c r="AS841" s="19" t="s">
        <v>197</v>
      </c>
      <c r="AT841" s="11" t="s">
        <v>375</v>
      </c>
      <c r="AU841" s="18">
        <v>10000007</v>
      </c>
      <c r="AV841" s="18">
        <v>70302004</v>
      </c>
      <c r="AW841" s="12" t="s">
        <v>140</v>
      </c>
      <c r="AX841" s="11" t="s">
        <v>1057</v>
      </c>
      <c r="AY841" s="13">
        <v>0</v>
      </c>
      <c r="AZ841" s="13">
        <v>0</v>
      </c>
      <c r="BA841" s="37" t="s">
        <v>940</v>
      </c>
      <c r="BB841" s="11">
        <v>0</v>
      </c>
      <c r="BC841" s="11">
        <v>0</v>
      </c>
      <c r="BD841" s="11">
        <v>0</v>
      </c>
      <c r="BE841" s="11">
        <v>0</v>
      </c>
      <c r="BF841" s="11">
        <v>0</v>
      </c>
      <c r="BG841" s="11">
        <v>0</v>
      </c>
      <c r="BH841" s="9">
        <v>0</v>
      </c>
    </row>
    <row r="842" spans="3:60" ht="20.100000000000001" customHeight="1">
      <c r="C842" s="18">
        <v>70504001</v>
      </c>
      <c r="D842" s="12" t="s">
        <v>988</v>
      </c>
      <c r="E842" s="11">
        <v>1</v>
      </c>
      <c r="F842" s="11">
        <v>60010300</v>
      </c>
      <c r="G842" s="18">
        <v>0</v>
      </c>
      <c r="H842" s="13">
        <v>0</v>
      </c>
      <c r="I842" s="18">
        <v>1</v>
      </c>
      <c r="J842" s="18">
        <v>0</v>
      </c>
      <c r="K842" s="18">
        <v>0</v>
      </c>
      <c r="L842" s="11">
        <v>0</v>
      </c>
      <c r="M842" s="11">
        <v>0</v>
      </c>
      <c r="N842" s="11">
        <v>1</v>
      </c>
      <c r="O842" s="11">
        <v>2</v>
      </c>
      <c r="P842" s="11">
        <v>0.8</v>
      </c>
      <c r="Q842" s="11">
        <v>1</v>
      </c>
      <c r="R842" s="6">
        <v>0</v>
      </c>
      <c r="S842" s="11">
        <v>0</v>
      </c>
      <c r="T842" s="11">
        <v>1</v>
      </c>
      <c r="U842" s="11">
        <v>2</v>
      </c>
      <c r="V842" s="11">
        <v>0</v>
      </c>
      <c r="W842" s="11">
        <v>0</v>
      </c>
      <c r="X842" s="11">
        <v>0</v>
      </c>
      <c r="Y842" s="11">
        <v>0</v>
      </c>
      <c r="Z842" s="11">
        <v>0</v>
      </c>
      <c r="AA842" s="11">
        <v>0</v>
      </c>
      <c r="AB842" s="11">
        <v>0</v>
      </c>
      <c r="AC842" s="11">
        <v>0</v>
      </c>
      <c r="AD842" s="11">
        <v>99999</v>
      </c>
      <c r="AE842" s="11">
        <v>0</v>
      </c>
      <c r="AF842" s="11">
        <v>0</v>
      </c>
      <c r="AG842" s="6">
        <v>2</v>
      </c>
      <c r="AH842" s="6">
        <v>2</v>
      </c>
      <c r="AI842" s="6">
        <v>1.5</v>
      </c>
      <c r="AJ842" s="11">
        <v>0</v>
      </c>
      <c r="AK842" s="11">
        <v>0</v>
      </c>
      <c r="AL842" s="11">
        <v>0</v>
      </c>
      <c r="AM842" s="11">
        <v>1</v>
      </c>
      <c r="AN842" s="11">
        <v>3000</v>
      </c>
      <c r="AO842" s="11">
        <v>0.5</v>
      </c>
      <c r="AP842" s="11">
        <v>0</v>
      </c>
      <c r="AQ842" s="6">
        <v>0</v>
      </c>
      <c r="AR842" s="11" t="s">
        <v>138</v>
      </c>
      <c r="AS842" s="19" t="s">
        <v>139</v>
      </c>
      <c r="AT842" s="11" t="s">
        <v>368</v>
      </c>
      <c r="AU842" s="18">
        <v>0</v>
      </c>
      <c r="AV842" s="18">
        <v>0</v>
      </c>
      <c r="AW842" s="12" t="s">
        <v>327</v>
      </c>
      <c r="AX842" s="11" t="s">
        <v>1058</v>
      </c>
      <c r="AY842" s="13">
        <v>0</v>
      </c>
      <c r="AZ842" s="13">
        <v>0</v>
      </c>
      <c r="BA842" s="37" t="s">
        <v>990</v>
      </c>
      <c r="BB842" s="11">
        <v>0</v>
      </c>
      <c r="BC842" s="11">
        <v>0</v>
      </c>
      <c r="BD842" s="11">
        <v>0</v>
      </c>
      <c r="BE842" s="11">
        <v>0</v>
      </c>
      <c r="BF842" s="11">
        <v>0</v>
      </c>
      <c r="BG842" s="11">
        <v>0</v>
      </c>
      <c r="BH842" s="9">
        <v>0</v>
      </c>
    </row>
    <row r="843" spans="3:60" ht="19.5" customHeight="1">
      <c r="C843" s="18">
        <v>70504002</v>
      </c>
      <c r="D843" s="12" t="s">
        <v>991</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12</v>
      </c>
      <c r="AE843" s="11">
        <v>1</v>
      </c>
      <c r="AF843" s="11" t="s">
        <v>374</v>
      </c>
      <c r="AG843" s="6">
        <v>0</v>
      </c>
      <c r="AH843" s="6">
        <v>1</v>
      </c>
      <c r="AI843" s="6">
        <v>3</v>
      </c>
      <c r="AJ843" s="11">
        <v>0</v>
      </c>
      <c r="AK843" s="11">
        <v>0</v>
      </c>
      <c r="AL843" s="11">
        <v>0</v>
      </c>
      <c r="AM843" s="11">
        <v>3</v>
      </c>
      <c r="AN843" s="11">
        <v>5000</v>
      </c>
      <c r="AO843" s="11">
        <v>2.5</v>
      </c>
      <c r="AP843" s="11">
        <v>0</v>
      </c>
      <c r="AQ843" s="6">
        <v>0</v>
      </c>
      <c r="AR843" s="11">
        <v>80001030</v>
      </c>
      <c r="AS843" s="19" t="s">
        <v>197</v>
      </c>
      <c r="AT843" s="11" t="s">
        <v>375</v>
      </c>
      <c r="AU843" s="18">
        <v>10000007</v>
      </c>
      <c r="AV843" s="18">
        <v>70204001</v>
      </c>
      <c r="AW843" s="12" t="s">
        <v>140</v>
      </c>
      <c r="AX843" s="11">
        <v>0</v>
      </c>
      <c r="AY843" s="13">
        <v>0</v>
      </c>
      <c r="AZ843" s="13">
        <v>0</v>
      </c>
      <c r="BA843" s="37" t="s">
        <v>992</v>
      </c>
      <c r="BB843" s="11">
        <v>0</v>
      </c>
      <c r="BC843" s="11">
        <v>0</v>
      </c>
      <c r="BD843" s="11">
        <v>0</v>
      </c>
      <c r="BE843" s="11">
        <v>0</v>
      </c>
      <c r="BF843" s="11">
        <v>0</v>
      </c>
      <c r="BG843" s="11">
        <v>0</v>
      </c>
      <c r="BH843" s="9">
        <v>0</v>
      </c>
    </row>
    <row r="844" spans="3:60" ht="20.100000000000001" customHeight="1">
      <c r="C844" s="18">
        <v>70504003</v>
      </c>
      <c r="D844" s="12" t="s">
        <v>993</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3</v>
      </c>
      <c r="AN844" s="11">
        <v>5000</v>
      </c>
      <c r="AO844" s="11">
        <v>3</v>
      </c>
      <c r="AP844" s="11">
        <v>0</v>
      </c>
      <c r="AQ844" s="6">
        <v>0</v>
      </c>
      <c r="AR844" s="11">
        <v>80001030</v>
      </c>
      <c r="AS844" s="19" t="s">
        <v>180</v>
      </c>
      <c r="AT844" s="11" t="s">
        <v>375</v>
      </c>
      <c r="AU844" s="18">
        <v>10000007</v>
      </c>
      <c r="AV844" s="18">
        <v>70204002</v>
      </c>
      <c r="AW844" s="12" t="s">
        <v>140</v>
      </c>
      <c r="AX844" s="11" t="s">
        <v>1059</v>
      </c>
      <c r="AY844" s="13">
        <v>0</v>
      </c>
      <c r="AZ844" s="13">
        <v>0</v>
      </c>
      <c r="BA844" s="37" t="s">
        <v>995</v>
      </c>
      <c r="BB844" s="11">
        <v>0</v>
      </c>
      <c r="BC844" s="11">
        <v>0</v>
      </c>
      <c r="BD844" s="11">
        <v>0</v>
      </c>
      <c r="BE844" s="11">
        <v>0</v>
      </c>
      <c r="BF844" s="11">
        <v>0</v>
      </c>
      <c r="BG844" s="11">
        <v>0</v>
      </c>
      <c r="BH844" s="9">
        <v>0</v>
      </c>
    </row>
    <row r="845" spans="3:60" ht="20.100000000000001" customHeight="1">
      <c r="C845" s="18">
        <v>70504004</v>
      </c>
      <c r="D845" s="12" t="s">
        <v>996</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3</v>
      </c>
      <c r="X845" s="11">
        <v>0</v>
      </c>
      <c r="Y845" s="11">
        <v>1</v>
      </c>
      <c r="Z845" s="11">
        <v>0</v>
      </c>
      <c r="AA845" s="11">
        <v>0</v>
      </c>
      <c r="AB845" s="11">
        <v>0</v>
      </c>
      <c r="AC845" s="11">
        <v>0</v>
      </c>
      <c r="AD845" s="11">
        <v>12</v>
      </c>
      <c r="AE845" s="11">
        <v>1</v>
      </c>
      <c r="AF845" s="11">
        <v>3</v>
      </c>
      <c r="AG845" s="6">
        <v>6</v>
      </c>
      <c r="AH845" s="6">
        <v>1</v>
      </c>
      <c r="AI845" s="6">
        <v>1.5</v>
      </c>
      <c r="AJ845" s="11">
        <v>0</v>
      </c>
      <c r="AK845" s="11">
        <v>0</v>
      </c>
      <c r="AL845" s="11">
        <v>0</v>
      </c>
      <c r="AM845" s="11">
        <v>3</v>
      </c>
      <c r="AN845" s="11">
        <v>5000</v>
      </c>
      <c r="AO845" s="11">
        <v>3</v>
      </c>
      <c r="AP845" s="11">
        <v>0</v>
      </c>
      <c r="AQ845" s="6">
        <v>0</v>
      </c>
      <c r="AR845" s="11">
        <v>80001030</v>
      </c>
      <c r="AS845" s="19" t="s">
        <v>336</v>
      </c>
      <c r="AT845" s="11" t="s">
        <v>375</v>
      </c>
      <c r="AU845" s="18">
        <v>10000007</v>
      </c>
      <c r="AV845" s="18">
        <v>70204003</v>
      </c>
      <c r="AW845" s="12" t="s">
        <v>140</v>
      </c>
      <c r="AX845" s="11" t="s">
        <v>1060</v>
      </c>
      <c r="AY845" s="13">
        <v>0</v>
      </c>
      <c r="AZ845" s="13">
        <v>0</v>
      </c>
      <c r="BA845" s="37" t="s">
        <v>997</v>
      </c>
      <c r="BB845" s="11">
        <v>0</v>
      </c>
      <c r="BC845" s="11">
        <v>0</v>
      </c>
      <c r="BD845" s="11">
        <v>0</v>
      </c>
      <c r="BE845" s="11">
        <v>0</v>
      </c>
      <c r="BF845" s="11">
        <v>0</v>
      </c>
      <c r="BG845" s="11">
        <v>0</v>
      </c>
      <c r="BH845" s="9">
        <v>0</v>
      </c>
    </row>
    <row r="846" spans="3:60" ht="19.5" customHeight="1">
      <c r="C846" s="18">
        <v>70504005</v>
      </c>
      <c r="D846" s="12" t="s">
        <v>1046</v>
      </c>
      <c r="E846" s="18">
        <v>1</v>
      </c>
      <c r="F846" s="11">
        <v>60010100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0</v>
      </c>
      <c r="Y846" s="11">
        <v>1</v>
      </c>
      <c r="Z846" s="11">
        <v>0</v>
      </c>
      <c r="AA846" s="11">
        <v>0</v>
      </c>
      <c r="AB846" s="11">
        <v>0</v>
      </c>
      <c r="AC846" s="11">
        <v>0</v>
      </c>
      <c r="AD846" s="11">
        <v>15</v>
      </c>
      <c r="AE846" s="11">
        <v>1</v>
      </c>
      <c r="AF846" s="11" t="s">
        <v>374</v>
      </c>
      <c r="AG846" s="6">
        <v>0</v>
      </c>
      <c r="AH846" s="6">
        <v>1</v>
      </c>
      <c r="AI846" s="6">
        <v>3</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70405001</v>
      </c>
      <c r="AW846" s="12" t="s">
        <v>140</v>
      </c>
      <c r="AX846" s="11">
        <v>0</v>
      </c>
      <c r="AY846" s="13">
        <v>0</v>
      </c>
      <c r="AZ846" s="13">
        <v>0</v>
      </c>
      <c r="BA846" s="37" t="s">
        <v>1047</v>
      </c>
      <c r="BB846" s="11">
        <v>0</v>
      </c>
      <c r="BC846" s="11">
        <v>0</v>
      </c>
      <c r="BD846" s="11">
        <v>0</v>
      </c>
      <c r="BE846" s="11">
        <v>0</v>
      </c>
      <c r="BF846" s="11">
        <v>0</v>
      </c>
      <c r="BG846" s="11">
        <v>0</v>
      </c>
      <c r="BH846" s="9">
        <v>0</v>
      </c>
    </row>
    <row r="847" spans="3:60" ht="20.100000000000001" customHeight="1">
      <c r="C847" s="18">
        <v>70505001</v>
      </c>
      <c r="D847" s="12" t="s">
        <v>948</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3</v>
      </c>
      <c r="AN847" s="11">
        <v>5000</v>
      </c>
      <c r="AO847" s="11">
        <v>3</v>
      </c>
      <c r="AP847" s="11">
        <v>0</v>
      </c>
      <c r="AQ847" s="6">
        <v>0</v>
      </c>
      <c r="AR847" s="11">
        <v>80001030</v>
      </c>
      <c r="AS847" s="19" t="s">
        <v>180</v>
      </c>
      <c r="AT847" s="11" t="s">
        <v>375</v>
      </c>
      <c r="AU847" s="18">
        <v>10000007</v>
      </c>
      <c r="AV847" s="18">
        <v>70204002</v>
      </c>
      <c r="AW847" s="12" t="s">
        <v>140</v>
      </c>
      <c r="AX847" s="11" t="s">
        <v>1061</v>
      </c>
      <c r="AY847" s="13">
        <v>0</v>
      </c>
      <c r="AZ847" s="13">
        <v>0</v>
      </c>
      <c r="BA847" s="37" t="s">
        <v>954</v>
      </c>
      <c r="BB847" s="11">
        <v>0</v>
      </c>
      <c r="BC847" s="11">
        <v>0</v>
      </c>
      <c r="BD847" s="11">
        <v>0</v>
      </c>
      <c r="BE847" s="11">
        <v>0</v>
      </c>
      <c r="BF847" s="11">
        <v>0</v>
      </c>
      <c r="BG847" s="11">
        <v>0</v>
      </c>
      <c r="BH847" s="9">
        <v>0</v>
      </c>
    </row>
    <row r="848" spans="3:60" ht="20.100000000000001" customHeight="1">
      <c r="C848" s="18">
        <v>70505002</v>
      </c>
      <c r="D848" s="12" t="s">
        <v>568</v>
      </c>
      <c r="E848" s="18">
        <v>1</v>
      </c>
      <c r="F848" s="11">
        <v>60010100</v>
      </c>
      <c r="G848" s="18">
        <v>0</v>
      </c>
      <c r="H848" s="13">
        <v>0</v>
      </c>
      <c r="I848" s="18">
        <v>1</v>
      </c>
      <c r="J848" s="18">
        <v>0</v>
      </c>
      <c r="K848" s="18">
        <v>0</v>
      </c>
      <c r="L848" s="11">
        <v>0</v>
      </c>
      <c r="M848" s="11">
        <v>0</v>
      </c>
      <c r="N848" s="11">
        <v>1</v>
      </c>
      <c r="O848" s="11">
        <v>1</v>
      </c>
      <c r="P848" s="11">
        <v>1</v>
      </c>
      <c r="Q848" s="11">
        <v>0</v>
      </c>
      <c r="R848" s="6">
        <v>0</v>
      </c>
      <c r="S848" s="11">
        <v>0</v>
      </c>
      <c r="T848" s="11">
        <v>1</v>
      </c>
      <c r="U848" s="11">
        <v>2</v>
      </c>
      <c r="V848" s="11">
        <v>0</v>
      </c>
      <c r="W848" s="11">
        <v>2</v>
      </c>
      <c r="X848" s="11">
        <v>0</v>
      </c>
      <c r="Y848" s="11">
        <v>1</v>
      </c>
      <c r="Z848" s="11">
        <v>0</v>
      </c>
      <c r="AA848" s="11">
        <v>0</v>
      </c>
      <c r="AB848" s="11">
        <v>0</v>
      </c>
      <c r="AC848" s="11">
        <v>0</v>
      </c>
      <c r="AD848" s="11">
        <v>12</v>
      </c>
      <c r="AE848" s="11">
        <v>2</v>
      </c>
      <c r="AF848" s="11" t="s">
        <v>147</v>
      </c>
      <c r="AG848" s="6">
        <v>0</v>
      </c>
      <c r="AH848" s="6">
        <v>2</v>
      </c>
      <c r="AI848" s="6">
        <v>1.5</v>
      </c>
      <c r="AJ848" s="11">
        <v>0</v>
      </c>
      <c r="AK848" s="11">
        <v>0</v>
      </c>
      <c r="AL848" s="11">
        <v>0</v>
      </c>
      <c r="AM848" s="11">
        <v>1.5</v>
      </c>
      <c r="AN848" s="11">
        <v>10000</v>
      </c>
      <c r="AO848" s="11">
        <v>1</v>
      </c>
      <c r="AP848" s="11">
        <v>5</v>
      </c>
      <c r="AQ848" s="6">
        <v>0</v>
      </c>
      <c r="AR848" s="11" t="s">
        <v>138</v>
      </c>
      <c r="AS848" s="19" t="s">
        <v>336</v>
      </c>
      <c r="AT848" s="11" t="s">
        <v>375</v>
      </c>
      <c r="AU848" s="18">
        <v>10000007</v>
      </c>
      <c r="AV848" s="18">
        <v>70302003</v>
      </c>
      <c r="AW848" s="19" t="s">
        <v>515</v>
      </c>
      <c r="AX848" s="11">
        <v>0</v>
      </c>
      <c r="AY848" s="13">
        <v>0</v>
      </c>
      <c r="AZ848" s="13">
        <v>0</v>
      </c>
      <c r="BA848" s="37" t="s">
        <v>1007</v>
      </c>
      <c r="BB848" s="11">
        <v>0</v>
      </c>
      <c r="BC848" s="11">
        <v>0</v>
      </c>
      <c r="BD848" s="11">
        <v>0</v>
      </c>
      <c r="BE848" s="11">
        <v>0</v>
      </c>
      <c r="BF848" s="11">
        <v>0</v>
      </c>
      <c r="BG848" s="11">
        <v>0</v>
      </c>
      <c r="BH848" s="9">
        <v>0</v>
      </c>
    </row>
    <row r="849" spans="3:60" ht="20.100000000000001" customHeight="1">
      <c r="C849" s="18">
        <v>70505003</v>
      </c>
      <c r="D849" s="19" t="s">
        <v>709</v>
      </c>
      <c r="E849" s="18">
        <v>1</v>
      </c>
      <c r="F849" s="18">
        <v>60010500</v>
      </c>
      <c r="G849" s="18">
        <v>0</v>
      </c>
      <c r="H849" s="13">
        <v>0</v>
      </c>
      <c r="I849" s="18">
        <v>1</v>
      </c>
      <c r="J849" s="18">
        <v>0</v>
      </c>
      <c r="K849" s="18">
        <v>0</v>
      </c>
      <c r="L849" s="18">
        <v>0</v>
      </c>
      <c r="M849" s="18">
        <v>0</v>
      </c>
      <c r="N849" s="18">
        <v>1</v>
      </c>
      <c r="O849" s="18">
        <v>2</v>
      </c>
      <c r="P849" s="18">
        <v>0.3</v>
      </c>
      <c r="Q849" s="18">
        <v>0</v>
      </c>
      <c r="R849" s="6">
        <v>0</v>
      </c>
      <c r="S849" s="13">
        <v>0</v>
      </c>
      <c r="T849" s="11">
        <v>1</v>
      </c>
      <c r="U849" s="18">
        <v>2</v>
      </c>
      <c r="V849" s="18">
        <v>0</v>
      </c>
      <c r="W849" s="18">
        <v>0</v>
      </c>
      <c r="X849" s="18">
        <v>0</v>
      </c>
      <c r="Y849" s="18">
        <v>0</v>
      </c>
      <c r="Z849" s="18">
        <v>0</v>
      </c>
      <c r="AA849" s="18">
        <v>0</v>
      </c>
      <c r="AB849" s="11">
        <v>0</v>
      </c>
      <c r="AC849" s="18">
        <v>0</v>
      </c>
      <c r="AD849" s="11">
        <v>12</v>
      </c>
      <c r="AE849" s="18">
        <v>0</v>
      </c>
      <c r="AF849" s="18">
        <v>0</v>
      </c>
      <c r="AG849" s="6">
        <v>7</v>
      </c>
      <c r="AH849" s="6">
        <v>0</v>
      </c>
      <c r="AI849" s="6">
        <v>0</v>
      </c>
      <c r="AJ849" s="18">
        <v>0</v>
      </c>
      <c r="AK849" s="18">
        <v>0</v>
      </c>
      <c r="AL849" s="18">
        <v>0</v>
      </c>
      <c r="AM849" s="18">
        <v>0</v>
      </c>
      <c r="AN849" s="18">
        <v>1000</v>
      </c>
      <c r="AO849" s="18">
        <v>0</v>
      </c>
      <c r="AP849" s="18">
        <v>0</v>
      </c>
      <c r="AQ849" s="6">
        <v>0</v>
      </c>
      <c r="AR849" s="18">
        <v>90204004</v>
      </c>
      <c r="AS849" s="19" t="s">
        <v>139</v>
      </c>
      <c r="AT849" s="18" t="s">
        <v>230</v>
      </c>
      <c r="AU849" s="18">
        <v>0</v>
      </c>
      <c r="AV849" s="18">
        <v>0</v>
      </c>
      <c r="AW849" s="19" t="s">
        <v>140</v>
      </c>
      <c r="AX849" s="19" t="s">
        <v>138</v>
      </c>
      <c r="AY849" s="13">
        <v>0</v>
      </c>
      <c r="AZ849" s="13">
        <v>0</v>
      </c>
      <c r="BA849" s="58" t="s">
        <v>958</v>
      </c>
      <c r="BB849" s="18">
        <v>0</v>
      </c>
      <c r="BC849" s="11">
        <v>0</v>
      </c>
      <c r="BD849" s="18">
        <v>0</v>
      </c>
      <c r="BE849" s="18">
        <v>0</v>
      </c>
      <c r="BF849" s="18">
        <v>0</v>
      </c>
      <c r="BG849" s="18">
        <v>0</v>
      </c>
      <c r="BH849" s="9">
        <v>0</v>
      </c>
    </row>
    <row r="850" spans="3:60" ht="19.5" customHeight="1">
      <c r="C850" s="18">
        <v>70505004</v>
      </c>
      <c r="D850" s="19" t="s">
        <v>638</v>
      </c>
      <c r="E850" s="18">
        <v>1</v>
      </c>
      <c r="F850" s="18">
        <v>60010500</v>
      </c>
      <c r="G850" s="18">
        <v>0</v>
      </c>
      <c r="H850" s="13">
        <v>0</v>
      </c>
      <c r="I850" s="18">
        <v>1</v>
      </c>
      <c r="J850" s="18">
        <v>0</v>
      </c>
      <c r="K850" s="18">
        <v>0</v>
      </c>
      <c r="L850" s="18">
        <v>0</v>
      </c>
      <c r="M850" s="18">
        <v>0</v>
      </c>
      <c r="N850" s="18">
        <v>1</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t="s">
        <v>930</v>
      </c>
      <c r="AR850" s="18" t="s">
        <v>138</v>
      </c>
      <c r="AS850" s="19" t="s">
        <v>139</v>
      </c>
      <c r="AT850" s="18" t="s">
        <v>230</v>
      </c>
      <c r="AU850" s="18">
        <v>0</v>
      </c>
      <c r="AV850" s="18">
        <v>0</v>
      </c>
      <c r="AW850" s="19" t="s">
        <v>140</v>
      </c>
      <c r="AX850" s="19" t="s">
        <v>138</v>
      </c>
      <c r="AY850" s="13">
        <v>0</v>
      </c>
      <c r="AZ850" s="13">
        <v>0</v>
      </c>
      <c r="BA850" s="58" t="s">
        <v>1008</v>
      </c>
      <c r="BB850" s="18">
        <v>0</v>
      </c>
      <c r="BC850" s="11">
        <v>0</v>
      </c>
      <c r="BD850" s="18">
        <v>0</v>
      </c>
      <c r="BE850" s="18">
        <v>0</v>
      </c>
      <c r="BF850" s="18">
        <v>0</v>
      </c>
      <c r="BG850" s="18">
        <v>0</v>
      </c>
      <c r="BH850" s="9">
        <v>0</v>
      </c>
    </row>
    <row r="851" spans="3:60" ht="19.5" customHeight="1">
      <c r="C851" s="18">
        <v>70505005</v>
      </c>
      <c r="D851" s="12" t="s">
        <v>1009</v>
      </c>
      <c r="E851" s="18">
        <v>1</v>
      </c>
      <c r="F851" s="11">
        <v>60010100</v>
      </c>
      <c r="G851" s="18">
        <v>0</v>
      </c>
      <c r="H851" s="13">
        <v>0</v>
      </c>
      <c r="I851" s="18">
        <v>1</v>
      </c>
      <c r="J851" s="18">
        <v>0</v>
      </c>
      <c r="K851" s="18">
        <v>0</v>
      </c>
      <c r="L851" s="11">
        <v>0</v>
      </c>
      <c r="M851" s="11">
        <v>0</v>
      </c>
      <c r="N851" s="11">
        <v>1</v>
      </c>
      <c r="O851" s="11">
        <v>1</v>
      </c>
      <c r="P851" s="11">
        <v>0.3</v>
      </c>
      <c r="Q851" s="11">
        <v>0</v>
      </c>
      <c r="R851" s="6">
        <v>0</v>
      </c>
      <c r="S851" s="11">
        <v>0</v>
      </c>
      <c r="T851" s="11">
        <v>1</v>
      </c>
      <c r="U851" s="11">
        <v>2</v>
      </c>
      <c r="V851" s="11">
        <v>0</v>
      </c>
      <c r="W851" s="11">
        <v>3</v>
      </c>
      <c r="X851" s="11">
        <v>0</v>
      </c>
      <c r="Y851" s="11">
        <v>1</v>
      </c>
      <c r="Z851" s="11">
        <v>0</v>
      </c>
      <c r="AA851" s="11">
        <v>0</v>
      </c>
      <c r="AB851" s="11">
        <v>0</v>
      </c>
      <c r="AC851" s="11">
        <v>0</v>
      </c>
      <c r="AD851" s="11">
        <v>15</v>
      </c>
      <c r="AE851" s="11">
        <v>1</v>
      </c>
      <c r="AF851" s="11" t="s">
        <v>374</v>
      </c>
      <c r="AG851" s="6">
        <v>0</v>
      </c>
      <c r="AH851" s="6">
        <v>1</v>
      </c>
      <c r="AI851" s="6">
        <v>3</v>
      </c>
      <c r="AJ851" s="11">
        <v>0</v>
      </c>
      <c r="AK851" s="11">
        <v>0</v>
      </c>
      <c r="AL851" s="11">
        <v>0</v>
      </c>
      <c r="AM851" s="11">
        <v>3</v>
      </c>
      <c r="AN851" s="11">
        <v>5000</v>
      </c>
      <c r="AO851" s="11">
        <v>2.5</v>
      </c>
      <c r="AP851" s="11">
        <v>0</v>
      </c>
      <c r="AQ851" s="6">
        <v>0</v>
      </c>
      <c r="AR851" s="11" t="s">
        <v>943</v>
      </c>
      <c r="AS851" s="19" t="s">
        <v>197</v>
      </c>
      <c r="AT851" s="11" t="s">
        <v>375</v>
      </c>
      <c r="AU851" s="18">
        <v>10000007</v>
      </c>
      <c r="AV851" s="18">
        <v>70305005</v>
      </c>
      <c r="AW851" s="12" t="s">
        <v>140</v>
      </c>
      <c r="AX851" s="11">
        <v>0</v>
      </c>
      <c r="AY851" s="13">
        <v>0</v>
      </c>
      <c r="AZ851" s="13">
        <v>0</v>
      </c>
      <c r="BA851" s="37" t="s">
        <v>1010</v>
      </c>
      <c r="BB851" s="11">
        <v>0</v>
      </c>
      <c r="BC851" s="11">
        <v>0</v>
      </c>
      <c r="BD851" s="11">
        <v>0</v>
      </c>
      <c r="BE851" s="11">
        <v>0</v>
      </c>
      <c r="BF851" s="11">
        <v>0</v>
      </c>
      <c r="BG851" s="11">
        <v>0</v>
      </c>
      <c r="BH851" s="9">
        <v>0</v>
      </c>
    </row>
    <row r="852" spans="3:60" ht="19.5" customHeight="1">
      <c r="C852" s="18">
        <v>70505006</v>
      </c>
      <c r="D852" s="12" t="s">
        <v>1014</v>
      </c>
      <c r="E852" s="18">
        <v>1</v>
      </c>
      <c r="F852" s="11">
        <v>60010100</v>
      </c>
      <c r="G852" s="18">
        <v>0</v>
      </c>
      <c r="H852" s="13">
        <v>0</v>
      </c>
      <c r="I852" s="18">
        <v>1</v>
      </c>
      <c r="J852" s="18">
        <v>0</v>
      </c>
      <c r="K852" s="18">
        <v>0</v>
      </c>
      <c r="L852" s="11">
        <v>0</v>
      </c>
      <c r="M852" s="11">
        <v>0</v>
      </c>
      <c r="N852" s="11">
        <v>1</v>
      </c>
      <c r="O852" s="11">
        <v>1</v>
      </c>
      <c r="P852" s="11">
        <v>1</v>
      </c>
      <c r="Q852" s="11">
        <v>0</v>
      </c>
      <c r="R852" s="6">
        <v>0</v>
      </c>
      <c r="S852" s="11">
        <v>0</v>
      </c>
      <c r="T852" s="11">
        <v>1</v>
      </c>
      <c r="U852" s="11">
        <v>2</v>
      </c>
      <c r="V852" s="11">
        <v>0</v>
      </c>
      <c r="W852" s="11">
        <v>3</v>
      </c>
      <c r="X852" s="11">
        <v>0</v>
      </c>
      <c r="Y852" s="11">
        <v>1</v>
      </c>
      <c r="Z852" s="11">
        <v>0</v>
      </c>
      <c r="AA852" s="11">
        <v>0</v>
      </c>
      <c r="AB852" s="11">
        <v>0</v>
      </c>
      <c r="AC852" s="11">
        <v>0</v>
      </c>
      <c r="AD852" s="11">
        <v>7</v>
      </c>
      <c r="AE852" s="11">
        <v>1</v>
      </c>
      <c r="AF852" s="11" t="s">
        <v>374</v>
      </c>
      <c r="AG852" s="6">
        <v>0</v>
      </c>
      <c r="AH852" s="6">
        <v>1</v>
      </c>
      <c r="AI852" s="6">
        <v>3</v>
      </c>
      <c r="AJ852" s="11">
        <v>0</v>
      </c>
      <c r="AK852" s="11">
        <v>0</v>
      </c>
      <c r="AL852" s="11">
        <v>0</v>
      </c>
      <c r="AM852" s="11">
        <v>3</v>
      </c>
      <c r="AN852" s="11">
        <v>5000</v>
      </c>
      <c r="AO852" s="11">
        <v>2.5</v>
      </c>
      <c r="AP852" s="11">
        <v>0</v>
      </c>
      <c r="AQ852" s="6">
        <v>0</v>
      </c>
      <c r="AR852" s="11" t="s">
        <v>138</v>
      </c>
      <c r="AS852" s="19" t="s">
        <v>139</v>
      </c>
      <c r="AT852" s="11" t="s">
        <v>375</v>
      </c>
      <c r="AU852" s="18">
        <v>10000007</v>
      </c>
      <c r="AV852" s="18">
        <v>70305007</v>
      </c>
      <c r="AW852" s="12" t="s">
        <v>140</v>
      </c>
      <c r="AX852" s="11">
        <v>0</v>
      </c>
      <c r="AY852" s="13">
        <v>0</v>
      </c>
      <c r="AZ852" s="13">
        <v>0</v>
      </c>
      <c r="BA852" s="37" t="s">
        <v>907</v>
      </c>
      <c r="BB852" s="11">
        <v>0</v>
      </c>
      <c r="BC852" s="11">
        <v>0</v>
      </c>
      <c r="BD852" s="11">
        <v>0</v>
      </c>
      <c r="BE852" s="11">
        <v>0</v>
      </c>
      <c r="BF852" s="11">
        <v>0</v>
      </c>
      <c r="BG852" s="11">
        <v>0</v>
      </c>
      <c r="BH852" s="9">
        <v>0</v>
      </c>
    </row>
    <row r="853" spans="3:60" ht="19.5" customHeight="1">
      <c r="C853" s="18">
        <v>70505007</v>
      </c>
      <c r="D853" s="12" t="s">
        <v>1025</v>
      </c>
      <c r="E853" s="18">
        <v>1</v>
      </c>
      <c r="F853" s="11">
        <v>60010100</v>
      </c>
      <c r="G853" s="18">
        <v>0</v>
      </c>
      <c r="H853" s="13">
        <v>0</v>
      </c>
      <c r="I853" s="18">
        <v>1</v>
      </c>
      <c r="J853" s="18">
        <v>0</v>
      </c>
      <c r="K853" s="18">
        <v>0</v>
      </c>
      <c r="L853" s="11">
        <v>0</v>
      </c>
      <c r="M853" s="11">
        <v>0</v>
      </c>
      <c r="N853" s="11">
        <v>1</v>
      </c>
      <c r="O853" s="11">
        <v>1</v>
      </c>
      <c r="P853" s="11">
        <v>0.3</v>
      </c>
      <c r="Q853" s="11">
        <v>0</v>
      </c>
      <c r="R853" s="6">
        <v>0</v>
      </c>
      <c r="S853" s="11">
        <v>0</v>
      </c>
      <c r="T853" s="11">
        <v>1</v>
      </c>
      <c r="U853" s="11">
        <v>2</v>
      </c>
      <c r="V853" s="11">
        <v>0</v>
      </c>
      <c r="W853" s="11">
        <v>1</v>
      </c>
      <c r="X853" s="11">
        <v>0</v>
      </c>
      <c r="Y853" s="11">
        <v>1</v>
      </c>
      <c r="Z853" s="11">
        <v>0</v>
      </c>
      <c r="AA853" s="11">
        <v>0</v>
      </c>
      <c r="AB853" s="11">
        <v>0</v>
      </c>
      <c r="AC853" s="11">
        <v>0</v>
      </c>
      <c r="AD853" s="11">
        <v>30</v>
      </c>
      <c r="AE853" s="11">
        <v>1</v>
      </c>
      <c r="AF853" s="11" t="s">
        <v>497</v>
      </c>
      <c r="AG853" s="6">
        <v>0</v>
      </c>
      <c r="AH853" s="6">
        <v>0</v>
      </c>
      <c r="AI853" s="6">
        <v>0</v>
      </c>
      <c r="AJ853" s="11">
        <v>0</v>
      </c>
      <c r="AK853" s="11">
        <v>0</v>
      </c>
      <c r="AL853" s="11">
        <v>0</v>
      </c>
      <c r="AM853" s="11">
        <v>0.5</v>
      </c>
      <c r="AN853" s="11">
        <v>999999</v>
      </c>
      <c r="AO853" s="11">
        <v>0.5</v>
      </c>
      <c r="AP853" s="11">
        <v>0</v>
      </c>
      <c r="AQ853" s="6">
        <v>0</v>
      </c>
      <c r="AR853" s="76" t="s">
        <v>939</v>
      </c>
      <c r="AS853" s="19" t="s">
        <v>197</v>
      </c>
      <c r="AT853" s="11" t="s">
        <v>375</v>
      </c>
      <c r="AU853" s="18">
        <v>10000007</v>
      </c>
      <c r="AV853" s="18">
        <v>70202004</v>
      </c>
      <c r="AW853" s="19" t="s">
        <v>213</v>
      </c>
      <c r="AX853" s="19" t="s">
        <v>243</v>
      </c>
      <c r="AY853" s="13">
        <v>0</v>
      </c>
      <c r="AZ853" s="13">
        <v>0</v>
      </c>
      <c r="BA853" s="37" t="s">
        <v>971</v>
      </c>
      <c r="BB853" s="11">
        <v>0</v>
      </c>
      <c r="BC853" s="11">
        <v>0</v>
      </c>
      <c r="BD853" s="11">
        <v>0</v>
      </c>
      <c r="BE853" s="11">
        <v>0</v>
      </c>
      <c r="BF853" s="11">
        <v>0</v>
      </c>
      <c r="BG853" s="11">
        <v>0</v>
      </c>
      <c r="BH853" s="9">
        <v>0</v>
      </c>
    </row>
    <row r="854" spans="3:60" ht="19.5" customHeight="1">
      <c r="C854" s="18">
        <v>70505008</v>
      </c>
      <c r="D854" s="12" t="s">
        <v>991</v>
      </c>
      <c r="E854" s="18">
        <v>1</v>
      </c>
      <c r="F854" s="11">
        <v>60010100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374</v>
      </c>
      <c r="AG854" s="6">
        <v>0</v>
      </c>
      <c r="AH854" s="6">
        <v>1</v>
      </c>
      <c r="AI854" s="6">
        <v>3</v>
      </c>
      <c r="AJ854" s="11">
        <v>0</v>
      </c>
      <c r="AK854" s="11">
        <v>0</v>
      </c>
      <c r="AL854" s="11">
        <v>0</v>
      </c>
      <c r="AM854" s="11">
        <v>3</v>
      </c>
      <c r="AN854" s="11">
        <v>5000</v>
      </c>
      <c r="AO854" s="11">
        <v>2.5</v>
      </c>
      <c r="AP854" s="11">
        <v>0</v>
      </c>
      <c r="AQ854" s="6">
        <v>0</v>
      </c>
      <c r="AR854" s="11" t="s">
        <v>943</v>
      </c>
      <c r="AS854" s="19" t="s">
        <v>180</v>
      </c>
      <c r="AT854" s="11" t="s">
        <v>375</v>
      </c>
      <c r="AU854" s="18">
        <v>10000007</v>
      </c>
      <c r="AV854" s="18">
        <v>70403003</v>
      </c>
      <c r="AW854" s="12" t="s">
        <v>140</v>
      </c>
      <c r="AX854" s="11">
        <v>0</v>
      </c>
      <c r="AY854" s="13">
        <v>0</v>
      </c>
      <c r="AZ854" s="13">
        <v>0</v>
      </c>
      <c r="BA854" s="37" t="s">
        <v>1010</v>
      </c>
      <c r="BB854" s="11">
        <v>0</v>
      </c>
      <c r="BC854" s="11">
        <v>0</v>
      </c>
      <c r="BD854" s="11">
        <v>0</v>
      </c>
      <c r="BE854" s="11">
        <v>0</v>
      </c>
      <c r="BF854" s="11">
        <v>0</v>
      </c>
      <c r="BG854" s="11">
        <v>0</v>
      </c>
      <c r="BH854" s="9">
        <v>0</v>
      </c>
    </row>
    <row r="855" spans="3:60" ht="19.5" customHeight="1">
      <c r="C855" s="18">
        <v>71000001</v>
      </c>
      <c r="D855" s="19" t="s">
        <v>1062</v>
      </c>
      <c r="E855" s="18">
        <v>1</v>
      </c>
      <c r="F855" s="18">
        <v>60010100</v>
      </c>
      <c r="G855" s="18">
        <v>0</v>
      </c>
      <c r="H855" s="13">
        <v>0</v>
      </c>
      <c r="I855" s="18">
        <v>1</v>
      </c>
      <c r="J855" s="18">
        <v>0</v>
      </c>
      <c r="K855" s="18">
        <v>0</v>
      </c>
      <c r="L855" s="18">
        <v>0</v>
      </c>
      <c r="M855" s="18">
        <v>0</v>
      </c>
      <c r="N855" s="18">
        <v>1</v>
      </c>
      <c r="O855" s="18">
        <v>0</v>
      </c>
      <c r="P855" s="18">
        <v>0</v>
      </c>
      <c r="Q855" s="18">
        <v>0</v>
      </c>
      <c r="R855" s="6">
        <v>0</v>
      </c>
      <c r="S855" s="13">
        <v>0</v>
      </c>
      <c r="T855" s="11">
        <v>1</v>
      </c>
      <c r="U855" s="18">
        <v>2</v>
      </c>
      <c r="V855" s="18">
        <v>0</v>
      </c>
      <c r="W855" s="18">
        <v>0</v>
      </c>
      <c r="X855" s="18">
        <v>0</v>
      </c>
      <c r="Y855" s="18">
        <v>1</v>
      </c>
      <c r="Z855" s="18">
        <v>0</v>
      </c>
      <c r="AA855" s="18">
        <v>0</v>
      </c>
      <c r="AB855" s="11">
        <v>0</v>
      </c>
      <c r="AC855" s="18">
        <v>0</v>
      </c>
      <c r="AD855" s="18">
        <v>5</v>
      </c>
      <c r="AE855" s="18">
        <v>1</v>
      </c>
      <c r="AF855" s="18">
        <v>3</v>
      </c>
      <c r="AG855" s="6">
        <v>2</v>
      </c>
      <c r="AH855" s="6">
        <v>0</v>
      </c>
      <c r="AI855" s="6">
        <v>1.6</v>
      </c>
      <c r="AJ855" s="18">
        <v>0</v>
      </c>
      <c r="AK855" s="18">
        <v>0</v>
      </c>
      <c r="AL855" s="18">
        <v>0</v>
      </c>
      <c r="AM855" s="18">
        <v>0.5</v>
      </c>
      <c r="AN855" s="18">
        <v>3000</v>
      </c>
      <c r="AO855" s="18">
        <v>0</v>
      </c>
      <c r="AP855" s="18">
        <v>0</v>
      </c>
      <c r="AQ855" s="6">
        <v>0</v>
      </c>
      <c r="AR855" s="18" t="s">
        <v>1063</v>
      </c>
      <c r="AS855" s="19" t="s">
        <v>180</v>
      </c>
      <c r="AT855" s="18" t="s">
        <v>375</v>
      </c>
      <c r="AU855" s="18" t="s">
        <v>138</v>
      </c>
      <c r="AV855" s="18" t="s">
        <v>138</v>
      </c>
      <c r="AW855" s="19" t="s">
        <v>140</v>
      </c>
      <c r="AX855" s="19">
        <v>0</v>
      </c>
      <c r="AY855" s="13">
        <v>0</v>
      </c>
      <c r="AZ855" s="13">
        <v>0</v>
      </c>
      <c r="BA855" s="58" t="s">
        <v>1064</v>
      </c>
      <c r="BB855" s="18">
        <v>0</v>
      </c>
      <c r="BC855" s="11">
        <v>0</v>
      </c>
      <c r="BD855" s="18">
        <v>0</v>
      </c>
      <c r="BE855" s="18">
        <v>0</v>
      </c>
      <c r="BF855" s="18">
        <v>0</v>
      </c>
      <c r="BG855" s="18">
        <v>0</v>
      </c>
      <c r="BH855" s="9">
        <v>0</v>
      </c>
    </row>
    <row r="856" spans="3:60" ht="20.100000000000001" customHeight="1">
      <c r="C856" s="18">
        <v>73001101</v>
      </c>
      <c r="D856" s="19" t="s">
        <v>535</v>
      </c>
      <c r="E856" s="18">
        <v>1</v>
      </c>
      <c r="F856" s="9">
        <v>0</v>
      </c>
      <c r="G856" s="18">
        <v>0</v>
      </c>
      <c r="H856" s="13">
        <v>0</v>
      </c>
      <c r="I856" s="18">
        <v>1</v>
      </c>
      <c r="J856" s="18">
        <v>0</v>
      </c>
      <c r="K856" s="18">
        <v>0</v>
      </c>
      <c r="L856" s="18">
        <v>0</v>
      </c>
      <c r="M856" s="18">
        <v>0</v>
      </c>
      <c r="N856" s="18">
        <v>2</v>
      </c>
      <c r="O856" s="18">
        <v>1</v>
      </c>
      <c r="P856" s="18">
        <v>0.1</v>
      </c>
      <c r="Q856" s="18">
        <v>0</v>
      </c>
      <c r="R856" s="6">
        <v>0</v>
      </c>
      <c r="S856" s="13">
        <v>0</v>
      </c>
      <c r="T856" s="11">
        <v>1</v>
      </c>
      <c r="U856" s="18">
        <v>1</v>
      </c>
      <c r="V856" s="18">
        <v>0</v>
      </c>
      <c r="W856" s="18">
        <v>1.5</v>
      </c>
      <c r="X856" s="18">
        <v>0</v>
      </c>
      <c r="Y856" s="18">
        <v>0</v>
      </c>
      <c r="Z856" s="18">
        <v>0</v>
      </c>
      <c r="AA856" s="18">
        <v>0</v>
      </c>
      <c r="AB856" s="18">
        <v>1</v>
      </c>
      <c r="AC856" s="18">
        <v>0</v>
      </c>
      <c r="AD856" s="18">
        <v>5</v>
      </c>
      <c r="AE856" s="18">
        <v>1</v>
      </c>
      <c r="AF856" s="18">
        <v>3</v>
      </c>
      <c r="AG856" s="6">
        <v>2</v>
      </c>
      <c r="AH856" s="6">
        <v>1</v>
      </c>
      <c r="AI856" s="6">
        <v>6</v>
      </c>
      <c r="AJ856" s="18">
        <v>0</v>
      </c>
      <c r="AK856" s="18">
        <v>0</v>
      </c>
      <c r="AL856" s="18">
        <v>0</v>
      </c>
      <c r="AM856" s="18">
        <v>0.5</v>
      </c>
      <c r="AN856" s="18">
        <v>5000</v>
      </c>
      <c r="AO856" s="18">
        <v>0.2</v>
      </c>
      <c r="AP856" s="18">
        <v>0</v>
      </c>
      <c r="AQ856" s="6">
        <v>0</v>
      </c>
      <c r="AR856" s="18" t="s">
        <v>138</v>
      </c>
      <c r="AS856" s="19" t="s">
        <v>139</v>
      </c>
      <c r="AT856" s="18">
        <v>0</v>
      </c>
      <c r="AU856" s="18">
        <v>10000006</v>
      </c>
      <c r="AV856" s="10">
        <v>60000004</v>
      </c>
      <c r="AW856" s="19" t="s">
        <v>536</v>
      </c>
      <c r="AX856" s="19" t="s">
        <v>138</v>
      </c>
      <c r="AY856" s="13">
        <v>0</v>
      </c>
      <c r="AZ856" s="13">
        <v>0</v>
      </c>
      <c r="BA856" s="58"/>
      <c r="BB856" s="18">
        <v>0</v>
      </c>
      <c r="BC856" s="11">
        <v>0</v>
      </c>
      <c r="BD856" s="18">
        <v>0</v>
      </c>
      <c r="BE856" s="18">
        <v>0</v>
      </c>
      <c r="BF856" s="18">
        <v>0</v>
      </c>
      <c r="BG856" s="18">
        <v>0</v>
      </c>
      <c r="BH856" s="9">
        <v>0</v>
      </c>
    </row>
    <row r="857" spans="3:60" ht="20.100000000000001" customHeight="1">
      <c r="C857" s="18">
        <v>73001102</v>
      </c>
      <c r="D857" s="12" t="s">
        <v>486</v>
      </c>
      <c r="E857" s="18">
        <v>1</v>
      </c>
      <c r="F857" s="11">
        <v>0</v>
      </c>
      <c r="G857" s="18">
        <v>0</v>
      </c>
      <c r="H857" s="13">
        <v>0</v>
      </c>
      <c r="I857" s="18">
        <v>1</v>
      </c>
      <c r="J857" s="18">
        <v>0</v>
      </c>
      <c r="K857" s="18">
        <v>0</v>
      </c>
      <c r="L857" s="11">
        <v>0</v>
      </c>
      <c r="M857" s="11">
        <v>0</v>
      </c>
      <c r="N857" s="11">
        <v>1</v>
      </c>
      <c r="O857" s="11">
        <v>1</v>
      </c>
      <c r="P857" s="11">
        <v>1</v>
      </c>
      <c r="Q857" s="11">
        <v>0</v>
      </c>
      <c r="R857" s="6">
        <v>0</v>
      </c>
      <c r="S857" s="11">
        <v>0</v>
      </c>
      <c r="T857" s="11">
        <v>1</v>
      </c>
      <c r="U857" s="11">
        <v>2</v>
      </c>
      <c r="V857" s="11">
        <v>0</v>
      </c>
      <c r="W857" s="11">
        <v>2</v>
      </c>
      <c r="X857" s="11">
        <v>0</v>
      </c>
      <c r="Y857" s="11">
        <v>1</v>
      </c>
      <c r="Z857" s="11">
        <v>0</v>
      </c>
      <c r="AA857" s="11">
        <v>0</v>
      </c>
      <c r="AB857" s="11">
        <v>0</v>
      </c>
      <c r="AC857" s="11">
        <v>0</v>
      </c>
      <c r="AD857" s="11">
        <v>6</v>
      </c>
      <c r="AE857" s="11">
        <v>1</v>
      </c>
      <c r="AF857" s="11">
        <v>3</v>
      </c>
      <c r="AG857" s="6">
        <v>0</v>
      </c>
      <c r="AH857" s="6">
        <v>0</v>
      </c>
      <c r="AI857" s="6">
        <v>1.5</v>
      </c>
      <c r="AJ857" s="11">
        <v>0</v>
      </c>
      <c r="AK857" s="11">
        <v>0</v>
      </c>
      <c r="AL857" s="11">
        <v>0</v>
      </c>
      <c r="AM857" s="11">
        <v>1</v>
      </c>
      <c r="AN857" s="11">
        <v>5000</v>
      </c>
      <c r="AO857" s="11">
        <v>0.5</v>
      </c>
      <c r="AP857" s="11">
        <v>0</v>
      </c>
      <c r="AQ857" s="6">
        <v>0</v>
      </c>
      <c r="AR857" s="11" t="s">
        <v>138</v>
      </c>
      <c r="AS857" s="19" t="s">
        <v>139</v>
      </c>
      <c r="AT857" s="11" t="s">
        <v>375</v>
      </c>
      <c r="AU857" s="18">
        <v>10000007</v>
      </c>
      <c r="AV857" s="18">
        <v>70105001</v>
      </c>
      <c r="AW857" s="12" t="s">
        <v>140</v>
      </c>
      <c r="AX857" s="11" t="s">
        <v>897</v>
      </c>
      <c r="AY857" s="13">
        <v>0</v>
      </c>
      <c r="AZ857" s="13">
        <v>0</v>
      </c>
      <c r="BA857" s="37" t="s">
        <v>898</v>
      </c>
      <c r="BB857" s="11">
        <v>0</v>
      </c>
      <c r="BC857" s="11">
        <v>0</v>
      </c>
      <c r="BD857" s="11">
        <v>0</v>
      </c>
      <c r="BE857" s="11">
        <v>0</v>
      </c>
      <c r="BF857" s="11">
        <v>0</v>
      </c>
      <c r="BG857" s="11">
        <v>0</v>
      </c>
      <c r="BH857" s="9">
        <v>0</v>
      </c>
    </row>
    <row r="858" spans="3:60" ht="21.75" customHeight="1">
      <c r="C858" s="18">
        <v>73001103</v>
      </c>
      <c r="D858" s="12" t="s">
        <v>486</v>
      </c>
      <c r="E858" s="18">
        <v>1</v>
      </c>
      <c r="F858" s="11">
        <v>0</v>
      </c>
      <c r="G858" s="18">
        <v>0</v>
      </c>
      <c r="H858" s="13">
        <v>0</v>
      </c>
      <c r="I858" s="18">
        <v>1</v>
      </c>
      <c r="J858" s="18">
        <v>0</v>
      </c>
      <c r="K858" s="18">
        <v>0</v>
      </c>
      <c r="L858" s="11">
        <v>0</v>
      </c>
      <c r="M858" s="11">
        <v>0</v>
      </c>
      <c r="N858" s="11">
        <v>1</v>
      </c>
      <c r="O858" s="11">
        <v>3</v>
      </c>
      <c r="P858" s="11">
        <v>1</v>
      </c>
      <c r="Q858" s="11">
        <v>0</v>
      </c>
      <c r="R858" s="6">
        <v>0</v>
      </c>
      <c r="S858" s="11">
        <v>0</v>
      </c>
      <c r="T858" s="11">
        <v>1</v>
      </c>
      <c r="U858" s="11">
        <v>2</v>
      </c>
      <c r="V858" s="11">
        <v>0</v>
      </c>
      <c r="W858" s="11">
        <v>3</v>
      </c>
      <c r="X858" s="11">
        <v>0</v>
      </c>
      <c r="Y858" s="11">
        <v>1</v>
      </c>
      <c r="Z858" s="11">
        <v>0</v>
      </c>
      <c r="AA858" s="11">
        <v>0</v>
      </c>
      <c r="AB858" s="11">
        <v>0</v>
      </c>
      <c r="AC858" s="11">
        <v>0</v>
      </c>
      <c r="AD858" s="11">
        <v>9</v>
      </c>
      <c r="AE858" s="11">
        <v>1</v>
      </c>
      <c r="AF858" s="11">
        <v>4</v>
      </c>
      <c r="AG858" s="6">
        <v>0</v>
      </c>
      <c r="AH858" s="6">
        <v>1</v>
      </c>
      <c r="AI858" s="6">
        <v>2</v>
      </c>
      <c r="AJ858" s="11">
        <v>0</v>
      </c>
      <c r="AK858" s="11">
        <v>0</v>
      </c>
      <c r="AL858" s="11">
        <v>0</v>
      </c>
      <c r="AM858" s="11">
        <v>3</v>
      </c>
      <c r="AN858" s="11">
        <v>5000</v>
      </c>
      <c r="AO858" s="11">
        <v>2.5</v>
      </c>
      <c r="AP858" s="11">
        <v>0</v>
      </c>
      <c r="AQ858" s="6">
        <v>0</v>
      </c>
      <c r="AR858" s="11" t="s">
        <v>885</v>
      </c>
      <c r="AS858" s="12" t="s">
        <v>197</v>
      </c>
      <c r="AT858" s="11" t="s">
        <v>375</v>
      </c>
      <c r="AU858" s="18">
        <v>10000007</v>
      </c>
      <c r="AV858" s="18">
        <v>70102001</v>
      </c>
      <c r="AW858" s="12" t="s">
        <v>140</v>
      </c>
      <c r="AX858" s="11" t="s">
        <v>886</v>
      </c>
      <c r="AY858" s="13">
        <v>0</v>
      </c>
      <c r="AZ858" s="13">
        <v>0</v>
      </c>
      <c r="BA858" s="37" t="s">
        <v>887</v>
      </c>
      <c r="BB858" s="11">
        <v>0</v>
      </c>
      <c r="BC858" s="11">
        <v>0</v>
      </c>
      <c r="BD858" s="11">
        <v>0</v>
      </c>
      <c r="BE858" s="11">
        <v>0</v>
      </c>
      <c r="BF858" s="11">
        <v>0</v>
      </c>
      <c r="BG858" s="11">
        <v>0</v>
      </c>
      <c r="BH858" s="9">
        <v>0</v>
      </c>
    </row>
    <row r="859" spans="3:60" ht="19.5" customHeight="1">
      <c r="C859" s="18">
        <v>73001201</v>
      </c>
      <c r="D859" s="12" t="s">
        <v>1050</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497</v>
      </c>
      <c r="AG859" s="6">
        <v>1</v>
      </c>
      <c r="AH859" s="6">
        <v>0</v>
      </c>
      <c r="AI859" s="6">
        <v>0</v>
      </c>
      <c r="AJ859" s="11">
        <v>0</v>
      </c>
      <c r="AK859" s="11">
        <v>0</v>
      </c>
      <c r="AL859" s="11">
        <v>0</v>
      </c>
      <c r="AM859" s="11">
        <v>0.5</v>
      </c>
      <c r="AN859" s="11">
        <v>999999</v>
      </c>
      <c r="AO859" s="11">
        <v>2</v>
      </c>
      <c r="AP859" s="11">
        <v>0</v>
      </c>
      <c r="AQ859" s="6">
        <v>0</v>
      </c>
      <c r="AR859" s="11" t="s">
        <v>1029</v>
      </c>
      <c r="AS859" s="19" t="s">
        <v>197</v>
      </c>
      <c r="AT859" s="11" t="s">
        <v>375</v>
      </c>
      <c r="AU859" s="18">
        <v>10000007</v>
      </c>
      <c r="AV859" s="18">
        <v>70405007</v>
      </c>
      <c r="AW859" s="19" t="s">
        <v>213</v>
      </c>
      <c r="AX859" s="19" t="s">
        <v>243</v>
      </c>
      <c r="AY859" s="13">
        <v>0</v>
      </c>
      <c r="AZ859" s="13">
        <v>0</v>
      </c>
      <c r="BA859" s="37" t="s">
        <v>1051</v>
      </c>
      <c r="BB859" s="11">
        <v>0</v>
      </c>
      <c r="BC859" s="11">
        <v>0</v>
      </c>
      <c r="BD859" s="11">
        <v>0</v>
      </c>
      <c r="BE859" s="11">
        <v>0</v>
      </c>
      <c r="BF859" s="11">
        <v>0</v>
      </c>
      <c r="BG859" s="11">
        <v>0</v>
      </c>
      <c r="BH859" s="9">
        <v>0</v>
      </c>
    </row>
    <row r="860" spans="3:60" ht="20.100000000000001" customHeight="1">
      <c r="C860" s="18">
        <v>73001203</v>
      </c>
      <c r="D860" s="12" t="s">
        <v>899</v>
      </c>
      <c r="E860" s="18">
        <v>1</v>
      </c>
      <c r="F860" s="11">
        <v>60010300</v>
      </c>
      <c r="G860" s="18">
        <v>0</v>
      </c>
      <c r="H860" s="13">
        <v>0</v>
      </c>
      <c r="I860" s="18">
        <v>1</v>
      </c>
      <c r="J860" s="18">
        <v>0</v>
      </c>
      <c r="K860" s="18">
        <v>0</v>
      </c>
      <c r="L860" s="11">
        <v>0</v>
      </c>
      <c r="M860" s="11">
        <v>0</v>
      </c>
      <c r="N860" s="11">
        <v>1</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30</v>
      </c>
      <c r="AE860" s="11">
        <v>0</v>
      </c>
      <c r="AF860" s="11">
        <v>0</v>
      </c>
      <c r="AG860" s="6">
        <v>2</v>
      </c>
      <c r="AH860" s="6">
        <v>2</v>
      </c>
      <c r="AI860" s="6">
        <v>1.5</v>
      </c>
      <c r="AJ860" s="11">
        <v>0</v>
      </c>
      <c r="AK860" s="11">
        <v>0</v>
      </c>
      <c r="AL860" s="11">
        <v>0</v>
      </c>
      <c r="AM860" s="11">
        <v>1</v>
      </c>
      <c r="AN860" s="11">
        <v>3000</v>
      </c>
      <c r="AO860" s="11">
        <v>0.5</v>
      </c>
      <c r="AP860" s="11">
        <v>0</v>
      </c>
      <c r="AQ860" s="6">
        <v>0</v>
      </c>
      <c r="AR860" s="11" t="s">
        <v>138</v>
      </c>
      <c r="AS860" s="19" t="s">
        <v>139</v>
      </c>
      <c r="AT860" s="11" t="s">
        <v>368</v>
      </c>
      <c r="AU860" s="18">
        <v>0</v>
      </c>
      <c r="AV860" s="18">
        <v>0</v>
      </c>
      <c r="AW860" s="12" t="s">
        <v>327</v>
      </c>
      <c r="AX860" s="11" t="s">
        <v>1065</v>
      </c>
      <c r="AY860" s="13">
        <v>0</v>
      </c>
      <c r="AZ860" s="13">
        <v>0</v>
      </c>
      <c r="BA860" s="37" t="s">
        <v>901</v>
      </c>
      <c r="BB860" s="11">
        <v>0</v>
      </c>
      <c r="BC860" s="11">
        <v>0</v>
      </c>
      <c r="BD860" s="11">
        <v>0</v>
      </c>
      <c r="BE860" s="11">
        <v>0</v>
      </c>
      <c r="BF860" s="11">
        <v>0</v>
      </c>
      <c r="BG860" s="11">
        <v>0</v>
      </c>
      <c r="BH860" s="9">
        <v>0</v>
      </c>
    </row>
    <row r="861" spans="3:60" ht="20.100000000000001" customHeight="1">
      <c r="C861" s="18">
        <v>73001204</v>
      </c>
      <c r="D861" s="12" t="s">
        <v>889</v>
      </c>
      <c r="E861" s="18">
        <v>1</v>
      </c>
      <c r="F861" s="11">
        <v>60010100</v>
      </c>
      <c r="G861" s="18">
        <v>0</v>
      </c>
      <c r="H861" s="13">
        <v>0</v>
      </c>
      <c r="I861" s="18">
        <v>1</v>
      </c>
      <c r="J861" s="18">
        <v>0</v>
      </c>
      <c r="K861" s="18">
        <v>0</v>
      </c>
      <c r="L861" s="11">
        <v>0</v>
      </c>
      <c r="M861" s="11">
        <v>0</v>
      </c>
      <c r="N861" s="11">
        <v>1</v>
      </c>
      <c r="O861" s="11">
        <v>1</v>
      </c>
      <c r="P861" s="11">
        <v>0.5</v>
      </c>
      <c r="Q861" s="11">
        <v>0</v>
      </c>
      <c r="R861" s="6">
        <v>0</v>
      </c>
      <c r="S861" s="11">
        <v>0</v>
      </c>
      <c r="T861" s="11">
        <v>1</v>
      </c>
      <c r="U861" s="11">
        <v>2</v>
      </c>
      <c r="V861" s="11">
        <v>0</v>
      </c>
      <c r="W861" s="11">
        <v>3</v>
      </c>
      <c r="X861" s="11">
        <v>0</v>
      </c>
      <c r="Y861" s="11">
        <v>1</v>
      </c>
      <c r="Z861" s="11">
        <v>0</v>
      </c>
      <c r="AA861" s="11">
        <v>0</v>
      </c>
      <c r="AB861" s="11">
        <v>0</v>
      </c>
      <c r="AC861" s="11">
        <v>0</v>
      </c>
      <c r="AD861" s="11">
        <v>10</v>
      </c>
      <c r="AE861" s="11">
        <v>1</v>
      </c>
      <c r="AF861" s="11">
        <v>3</v>
      </c>
      <c r="AG861" s="6">
        <v>1</v>
      </c>
      <c r="AH861" s="6">
        <v>1</v>
      </c>
      <c r="AI861" s="6">
        <v>1.5</v>
      </c>
      <c r="AJ861" s="11">
        <v>0</v>
      </c>
      <c r="AK861" s="11">
        <v>0</v>
      </c>
      <c r="AL861" s="11">
        <v>0</v>
      </c>
      <c r="AM861" s="11">
        <v>0.5</v>
      </c>
      <c r="AN861" s="11">
        <v>5000</v>
      </c>
      <c r="AO861" s="11">
        <v>3</v>
      </c>
      <c r="AP861" s="11">
        <v>0</v>
      </c>
      <c r="AQ861" s="6">
        <v>0</v>
      </c>
      <c r="AR861" s="11" t="s">
        <v>138</v>
      </c>
      <c r="AS861" s="19" t="s">
        <v>139</v>
      </c>
      <c r="AT861" s="11" t="s">
        <v>375</v>
      </c>
      <c r="AU861" s="18">
        <v>10000007</v>
      </c>
      <c r="AV861" s="18">
        <v>70103003</v>
      </c>
      <c r="AW861" s="12" t="s">
        <v>140</v>
      </c>
      <c r="AX861" s="11" t="s">
        <v>1066</v>
      </c>
      <c r="AY861" s="13">
        <v>0</v>
      </c>
      <c r="AZ861" s="13">
        <v>0</v>
      </c>
      <c r="BA861" s="37" t="s">
        <v>891</v>
      </c>
      <c r="BB861" s="11">
        <v>0</v>
      </c>
      <c r="BC861" s="11">
        <v>0</v>
      </c>
      <c r="BD861" s="11">
        <v>0</v>
      </c>
      <c r="BE861" s="11">
        <v>0</v>
      </c>
      <c r="BF861" s="11">
        <v>0</v>
      </c>
      <c r="BG861" s="11">
        <v>0</v>
      </c>
      <c r="BH861" s="9">
        <v>0</v>
      </c>
    </row>
    <row r="862" spans="3:60" ht="19.5" customHeight="1">
      <c r="C862" s="18">
        <v>73001205</v>
      </c>
      <c r="D862" s="19" t="s">
        <v>908</v>
      </c>
      <c r="E862" s="18">
        <v>1</v>
      </c>
      <c r="F862" s="18">
        <v>60010300</v>
      </c>
      <c r="G862" s="18">
        <v>0</v>
      </c>
      <c r="H862" s="13">
        <v>0</v>
      </c>
      <c r="I862" s="18">
        <v>1</v>
      </c>
      <c r="J862" s="18">
        <v>0</v>
      </c>
      <c r="K862" s="18">
        <v>0</v>
      </c>
      <c r="L862" s="18">
        <v>0</v>
      </c>
      <c r="M862" s="18">
        <v>0</v>
      </c>
      <c r="N862" s="18">
        <v>1</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15</v>
      </c>
      <c r="AE862" s="18">
        <v>1</v>
      </c>
      <c r="AF862" s="18">
        <v>2</v>
      </c>
      <c r="AG862" s="6">
        <v>2</v>
      </c>
      <c r="AH862" s="6">
        <v>2</v>
      </c>
      <c r="AI862" s="6">
        <v>3</v>
      </c>
      <c r="AJ862" s="18">
        <v>0</v>
      </c>
      <c r="AK862" s="18">
        <v>0</v>
      </c>
      <c r="AL862" s="18">
        <v>0</v>
      </c>
      <c r="AM862" s="18">
        <v>2</v>
      </c>
      <c r="AN862" s="18">
        <v>30000</v>
      </c>
      <c r="AO862" s="18">
        <v>2</v>
      </c>
      <c r="AP862" s="18">
        <v>4</v>
      </c>
      <c r="AQ862" s="6">
        <v>0</v>
      </c>
      <c r="AR862" s="18" t="s">
        <v>138</v>
      </c>
      <c r="AS862" s="19" t="s">
        <v>139</v>
      </c>
      <c r="AT862" s="18" t="s">
        <v>368</v>
      </c>
      <c r="AU862" s="18">
        <v>10003002</v>
      </c>
      <c r="AV862" s="18">
        <v>70106005</v>
      </c>
      <c r="AW862" s="19" t="s">
        <v>515</v>
      </c>
      <c r="AX862" s="19">
        <v>0</v>
      </c>
      <c r="AY862" s="13">
        <v>0</v>
      </c>
      <c r="AZ862" s="13">
        <v>0</v>
      </c>
      <c r="BA862" s="58" t="s">
        <v>369</v>
      </c>
      <c r="BB862" s="18">
        <v>0</v>
      </c>
      <c r="BC862" s="11">
        <v>0</v>
      </c>
      <c r="BD862" s="18">
        <v>0</v>
      </c>
      <c r="BE862" s="18">
        <v>0</v>
      </c>
      <c r="BF862" s="18">
        <v>0</v>
      </c>
      <c r="BG862" s="18">
        <v>0</v>
      </c>
      <c r="BH862" s="9">
        <v>0</v>
      </c>
    </row>
    <row r="863" spans="3:60" ht="20.100000000000001" customHeight="1">
      <c r="C863" s="18">
        <v>73001301</v>
      </c>
      <c r="D863" s="12" t="s">
        <v>1002</v>
      </c>
      <c r="E863" s="11">
        <v>2</v>
      </c>
      <c r="F863" s="11">
        <v>61012301</v>
      </c>
      <c r="G863" s="11">
        <v>0</v>
      </c>
      <c r="H863" s="13">
        <v>0</v>
      </c>
      <c r="I863" s="18">
        <v>1</v>
      </c>
      <c r="J863" s="18">
        <v>0</v>
      </c>
      <c r="K863" s="18">
        <v>0</v>
      </c>
      <c r="L863" s="11">
        <v>0</v>
      </c>
      <c r="M863" s="11">
        <v>0</v>
      </c>
      <c r="N863" s="11">
        <v>1</v>
      </c>
      <c r="O863" s="11">
        <v>1</v>
      </c>
      <c r="P863" s="11">
        <v>0.5</v>
      </c>
      <c r="Q863" s="11">
        <v>0</v>
      </c>
      <c r="R863" s="6">
        <v>0</v>
      </c>
      <c r="S863" s="11">
        <v>0</v>
      </c>
      <c r="T863" s="11">
        <v>1</v>
      </c>
      <c r="U863" s="11">
        <v>2</v>
      </c>
      <c r="V863" s="11">
        <v>0</v>
      </c>
      <c r="W863" s="11">
        <v>1.4</v>
      </c>
      <c r="X863" s="11">
        <v>150</v>
      </c>
      <c r="Y863" s="11">
        <v>1</v>
      </c>
      <c r="Z863" s="11">
        <v>0</v>
      </c>
      <c r="AA863" s="11">
        <v>0</v>
      </c>
      <c r="AB863" s="11">
        <v>0</v>
      </c>
      <c r="AC863" s="11">
        <v>0</v>
      </c>
      <c r="AD863" s="11">
        <v>12</v>
      </c>
      <c r="AE863" s="11">
        <v>2</v>
      </c>
      <c r="AF863" s="11" t="s">
        <v>147</v>
      </c>
      <c r="AG863" s="6">
        <v>0</v>
      </c>
      <c r="AH863" s="6">
        <v>2</v>
      </c>
      <c r="AI863" s="6">
        <v>1.5</v>
      </c>
      <c r="AJ863" s="11">
        <v>0</v>
      </c>
      <c r="AK863" s="11">
        <v>0</v>
      </c>
      <c r="AL863" s="11">
        <v>0</v>
      </c>
      <c r="AM863" s="11">
        <v>1.5</v>
      </c>
      <c r="AN863" s="11">
        <v>1200</v>
      </c>
      <c r="AO863" s="11">
        <v>1</v>
      </c>
      <c r="AP863" s="11">
        <v>15</v>
      </c>
      <c r="AQ863" s="6">
        <v>0</v>
      </c>
      <c r="AR863" s="11" t="s">
        <v>138</v>
      </c>
      <c r="AS863" s="12" t="s">
        <v>180</v>
      </c>
      <c r="AT863" s="11" t="s">
        <v>149</v>
      </c>
      <c r="AU863" s="18">
        <v>10000011</v>
      </c>
      <c r="AV863" s="18">
        <v>70404001</v>
      </c>
      <c r="AW863" s="12" t="s">
        <v>150</v>
      </c>
      <c r="AX863" s="11">
        <v>0</v>
      </c>
      <c r="AY863" s="13">
        <v>0</v>
      </c>
      <c r="AZ863" s="13">
        <v>0</v>
      </c>
      <c r="BA863" s="37" t="s">
        <v>1003</v>
      </c>
      <c r="BB863" s="11">
        <v>0</v>
      </c>
      <c r="BC863" s="11">
        <v>0</v>
      </c>
      <c r="BD863" s="11">
        <v>0</v>
      </c>
      <c r="BE863" s="11">
        <v>0</v>
      </c>
      <c r="BF863" s="11">
        <v>0</v>
      </c>
      <c r="BG863" s="11">
        <v>0</v>
      </c>
      <c r="BH863" s="9">
        <v>0</v>
      </c>
    </row>
    <row r="864" spans="3:60" ht="20.100000000000001" customHeight="1">
      <c r="C864" s="18">
        <v>73001302</v>
      </c>
      <c r="D864" s="12" t="s">
        <v>899</v>
      </c>
      <c r="E864" s="18">
        <v>1</v>
      </c>
      <c r="F864" s="11">
        <v>60010300</v>
      </c>
      <c r="G864" s="18">
        <v>0</v>
      </c>
      <c r="H864" s="13">
        <v>0</v>
      </c>
      <c r="I864" s="18">
        <v>1</v>
      </c>
      <c r="J864" s="18">
        <v>0</v>
      </c>
      <c r="K864" s="18">
        <v>0</v>
      </c>
      <c r="L864" s="11">
        <v>0</v>
      </c>
      <c r="M864" s="11">
        <v>0</v>
      </c>
      <c r="N864" s="11">
        <v>1</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1.5</v>
      </c>
      <c r="AJ864" s="11">
        <v>0</v>
      </c>
      <c r="AK864" s="11">
        <v>0</v>
      </c>
      <c r="AL864" s="11">
        <v>0</v>
      </c>
      <c r="AM864" s="11">
        <v>1</v>
      </c>
      <c r="AN864" s="11">
        <v>3000</v>
      </c>
      <c r="AO864" s="11">
        <v>0.5</v>
      </c>
      <c r="AP864" s="11">
        <v>0</v>
      </c>
      <c r="AQ864" s="6">
        <v>0</v>
      </c>
      <c r="AR864" s="11" t="s">
        <v>138</v>
      </c>
      <c r="AS864" s="19" t="s">
        <v>139</v>
      </c>
      <c r="AT864" s="11" t="s">
        <v>368</v>
      </c>
      <c r="AU864" s="18">
        <v>0</v>
      </c>
      <c r="AV864" s="18">
        <v>0</v>
      </c>
      <c r="AW864" s="12" t="s">
        <v>327</v>
      </c>
      <c r="AX864" s="11" t="s">
        <v>1067</v>
      </c>
      <c r="AY864" s="13">
        <v>0</v>
      </c>
      <c r="AZ864" s="13">
        <v>0</v>
      </c>
      <c r="BA864" s="37" t="s">
        <v>901</v>
      </c>
      <c r="BB864" s="11">
        <v>0</v>
      </c>
      <c r="BC864" s="11">
        <v>0</v>
      </c>
      <c r="BD864" s="11">
        <v>0</v>
      </c>
      <c r="BE864" s="11">
        <v>0</v>
      </c>
      <c r="BF864" s="11">
        <v>0</v>
      </c>
      <c r="BG864" s="11">
        <v>0</v>
      </c>
      <c r="BH864" s="9">
        <v>0</v>
      </c>
    </row>
    <row r="865" spans="3:60" ht="20.100000000000001" customHeight="1">
      <c r="C865" s="18">
        <v>73001303</v>
      </c>
      <c r="D865" s="12" t="s">
        <v>403</v>
      </c>
      <c r="E865" s="18">
        <v>1</v>
      </c>
      <c r="F865" s="11">
        <v>60010300</v>
      </c>
      <c r="G865" s="18">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0</v>
      </c>
      <c r="Z865" s="11">
        <v>0</v>
      </c>
      <c r="AA865" s="11">
        <v>0</v>
      </c>
      <c r="AB865" s="11">
        <v>0</v>
      </c>
      <c r="AC865" s="11">
        <v>0</v>
      </c>
      <c r="AD865" s="11">
        <v>12</v>
      </c>
      <c r="AE865" s="11">
        <v>2</v>
      </c>
      <c r="AF865" s="11" t="s">
        <v>147</v>
      </c>
      <c r="AG865" s="6">
        <v>0</v>
      </c>
      <c r="AH865" s="6">
        <v>2</v>
      </c>
      <c r="AI865" s="6">
        <v>1.5</v>
      </c>
      <c r="AJ865" s="11">
        <v>0</v>
      </c>
      <c r="AK865" s="11">
        <v>0</v>
      </c>
      <c r="AL865" s="11">
        <v>0</v>
      </c>
      <c r="AM865" s="11">
        <v>2.5</v>
      </c>
      <c r="AN865" s="11">
        <v>4000</v>
      </c>
      <c r="AO865" s="11">
        <v>2</v>
      </c>
      <c r="AP865" s="11">
        <v>0</v>
      </c>
      <c r="AQ865" s="6">
        <v>0</v>
      </c>
      <c r="AR865" s="11" t="s">
        <v>138</v>
      </c>
      <c r="AS865" s="19" t="s">
        <v>197</v>
      </c>
      <c r="AT865" s="11" t="s">
        <v>368</v>
      </c>
      <c r="AU865" s="18">
        <v>10001007</v>
      </c>
      <c r="AV865" s="18">
        <v>70103001</v>
      </c>
      <c r="AW865" s="12" t="s">
        <v>140</v>
      </c>
      <c r="AX865" s="11">
        <v>0</v>
      </c>
      <c r="AY865" s="13">
        <v>0</v>
      </c>
      <c r="AZ865" s="13">
        <v>0</v>
      </c>
      <c r="BA865" s="37" t="s">
        <v>404</v>
      </c>
      <c r="BB865" s="11">
        <v>0</v>
      </c>
      <c r="BC865" s="11">
        <v>0</v>
      </c>
      <c r="BD865" s="11">
        <v>0</v>
      </c>
      <c r="BE865" s="11">
        <v>0</v>
      </c>
      <c r="BF865" s="11">
        <v>0</v>
      </c>
      <c r="BG865" s="11">
        <v>0</v>
      </c>
      <c r="BH865" s="9">
        <v>0</v>
      </c>
    </row>
    <row r="866" spans="3:60" ht="19.5" customHeight="1">
      <c r="C866" s="18">
        <v>73001305</v>
      </c>
      <c r="D866" s="19" t="s">
        <v>638</v>
      </c>
      <c r="E866" s="18">
        <v>1</v>
      </c>
      <c r="F866" s="18">
        <v>60010500</v>
      </c>
      <c r="G866" s="18">
        <v>0</v>
      </c>
      <c r="H866" s="13">
        <v>0</v>
      </c>
      <c r="I866" s="18">
        <v>1</v>
      </c>
      <c r="J866" s="18">
        <v>0</v>
      </c>
      <c r="K866" s="18">
        <v>0</v>
      </c>
      <c r="L866" s="18">
        <v>0</v>
      </c>
      <c r="M866" s="18">
        <v>0</v>
      </c>
      <c r="N866" s="18">
        <v>1</v>
      </c>
      <c r="O866" s="18">
        <v>2</v>
      </c>
      <c r="P866" s="18">
        <v>0.5</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t="s">
        <v>930</v>
      </c>
      <c r="AR866" s="18" t="s">
        <v>138</v>
      </c>
      <c r="AS866" s="19" t="s">
        <v>139</v>
      </c>
      <c r="AT866" s="18" t="s">
        <v>230</v>
      </c>
      <c r="AU866" s="18">
        <v>0</v>
      </c>
      <c r="AV866" s="18">
        <v>0</v>
      </c>
      <c r="AW866" s="19" t="s">
        <v>140</v>
      </c>
      <c r="AX866" s="19" t="s">
        <v>138</v>
      </c>
      <c r="AY866" s="13">
        <v>0</v>
      </c>
      <c r="AZ866" s="13">
        <v>0</v>
      </c>
      <c r="BA866" s="58" t="s">
        <v>1008</v>
      </c>
      <c r="BB866" s="18">
        <v>0</v>
      </c>
      <c r="BC866" s="11">
        <v>0</v>
      </c>
      <c r="BD866" s="18">
        <v>0</v>
      </c>
      <c r="BE866" s="18">
        <v>0</v>
      </c>
      <c r="BF866" s="18">
        <v>0</v>
      </c>
      <c r="BG866" s="18">
        <v>0</v>
      </c>
      <c r="BH866" s="9">
        <v>0</v>
      </c>
    </row>
    <row r="867" spans="3:60" ht="20.25" customHeight="1">
      <c r="C867" s="18">
        <v>73001306</v>
      </c>
      <c r="D867" s="19" t="s">
        <v>633</v>
      </c>
      <c r="E867" s="18">
        <v>1</v>
      </c>
      <c r="F867" s="18">
        <v>62000101</v>
      </c>
      <c r="G867" s="18">
        <v>0</v>
      </c>
      <c r="H867" s="13">
        <v>0</v>
      </c>
      <c r="I867" s="18">
        <v>1</v>
      </c>
      <c r="J867" s="18">
        <v>0</v>
      </c>
      <c r="K867" s="11">
        <v>0</v>
      </c>
      <c r="L867" s="18">
        <v>0</v>
      </c>
      <c r="M867" s="18">
        <v>0</v>
      </c>
      <c r="N867" s="18">
        <v>1</v>
      </c>
      <c r="O867" s="18">
        <v>1</v>
      </c>
      <c r="P867" s="18">
        <v>0.3</v>
      </c>
      <c r="Q867" s="18">
        <v>0</v>
      </c>
      <c r="R867" s="6">
        <v>0</v>
      </c>
      <c r="S867" s="13">
        <v>0</v>
      </c>
      <c r="T867" s="11">
        <v>1</v>
      </c>
      <c r="U867" s="18">
        <v>1</v>
      </c>
      <c r="V867" s="18">
        <v>0</v>
      </c>
      <c r="W867" s="18">
        <v>3</v>
      </c>
      <c r="X867" s="18">
        <v>0</v>
      </c>
      <c r="Y867" s="18">
        <v>0</v>
      </c>
      <c r="Z867" s="18">
        <v>0</v>
      </c>
      <c r="AA867" s="18">
        <v>0</v>
      </c>
      <c r="AB867" s="18">
        <v>1</v>
      </c>
      <c r="AC867" s="18">
        <v>12</v>
      </c>
      <c r="AD867" s="18">
        <v>12</v>
      </c>
      <c r="AE867" s="18">
        <v>0</v>
      </c>
      <c r="AF867" s="18">
        <v>3</v>
      </c>
      <c r="AG867" s="6">
        <v>7</v>
      </c>
      <c r="AH867" s="6">
        <v>0</v>
      </c>
      <c r="AI867" s="6">
        <v>10</v>
      </c>
      <c r="AJ867" s="18">
        <v>0</v>
      </c>
      <c r="AK867" s="18">
        <v>0</v>
      </c>
      <c r="AL867" s="18">
        <v>0</v>
      </c>
      <c r="AM867" s="18">
        <v>0</v>
      </c>
      <c r="AN867" s="18">
        <v>3000</v>
      </c>
      <c r="AO867" s="18">
        <v>0.5</v>
      </c>
      <c r="AP867" s="18">
        <v>20</v>
      </c>
      <c r="AQ867" s="6">
        <v>0</v>
      </c>
      <c r="AR867" s="18" t="s">
        <v>138</v>
      </c>
      <c r="AS867" s="12" t="s">
        <v>171</v>
      </c>
      <c r="AT867" s="18" t="s">
        <v>562</v>
      </c>
      <c r="AU867" s="18">
        <v>10000011</v>
      </c>
      <c r="AV867" s="18">
        <v>20001010</v>
      </c>
      <c r="AW867" s="19" t="s">
        <v>178</v>
      </c>
      <c r="AX867" s="19" t="s">
        <v>138</v>
      </c>
      <c r="AY867" s="13">
        <v>0</v>
      </c>
      <c r="AZ867" s="13">
        <v>0</v>
      </c>
      <c r="BA867" s="37" t="s">
        <v>634</v>
      </c>
      <c r="BB867" s="18">
        <v>0</v>
      </c>
      <c r="BC867" s="11">
        <v>0</v>
      </c>
      <c r="BD867" s="18">
        <v>0</v>
      </c>
      <c r="BE867" s="18">
        <v>0</v>
      </c>
      <c r="BF867" s="18">
        <v>0</v>
      </c>
      <c r="BG867" s="18">
        <v>0</v>
      </c>
      <c r="BH867" s="9">
        <v>0</v>
      </c>
    </row>
    <row r="868" spans="3:60" ht="20.100000000000001" customHeight="1">
      <c r="C868" s="18">
        <v>73002101</v>
      </c>
      <c r="D868" s="12" t="s">
        <v>899</v>
      </c>
      <c r="E868" s="18">
        <v>1</v>
      </c>
      <c r="F868" s="11">
        <v>60010300</v>
      </c>
      <c r="G868" s="18">
        <v>0</v>
      </c>
      <c r="H868" s="13">
        <v>0</v>
      </c>
      <c r="I868" s="18">
        <v>1</v>
      </c>
      <c r="J868" s="18">
        <v>0</v>
      </c>
      <c r="K868" s="18">
        <v>0</v>
      </c>
      <c r="L868" s="11">
        <v>0</v>
      </c>
      <c r="M868" s="11">
        <v>0</v>
      </c>
      <c r="N868" s="11">
        <v>1</v>
      </c>
      <c r="O868" s="11">
        <v>2</v>
      </c>
      <c r="P868" s="11">
        <v>0.8</v>
      </c>
      <c r="Q868" s="11">
        <v>0</v>
      </c>
      <c r="R868" s="6">
        <v>0</v>
      </c>
      <c r="S868" s="11">
        <v>0</v>
      </c>
      <c r="T868" s="11">
        <v>1</v>
      </c>
      <c r="U868" s="11">
        <v>2</v>
      </c>
      <c r="V868" s="11">
        <v>0</v>
      </c>
      <c r="W868" s="11">
        <v>0</v>
      </c>
      <c r="X868" s="11">
        <v>0</v>
      </c>
      <c r="Y868" s="11">
        <v>0</v>
      </c>
      <c r="Z868" s="11">
        <v>0</v>
      </c>
      <c r="AA868" s="11">
        <v>0</v>
      </c>
      <c r="AB868" s="11">
        <v>0</v>
      </c>
      <c r="AC868" s="11">
        <v>0</v>
      </c>
      <c r="AD868" s="11">
        <v>20</v>
      </c>
      <c r="AE868" s="11">
        <v>0</v>
      </c>
      <c r="AF868" s="11">
        <v>0</v>
      </c>
      <c r="AG868" s="6">
        <v>2</v>
      </c>
      <c r="AH868" s="6">
        <v>2</v>
      </c>
      <c r="AI868" s="6">
        <v>1.5</v>
      </c>
      <c r="AJ868" s="11">
        <v>0</v>
      </c>
      <c r="AK868" s="11">
        <v>0</v>
      </c>
      <c r="AL868" s="11">
        <v>0</v>
      </c>
      <c r="AM868" s="11">
        <v>1</v>
      </c>
      <c r="AN868" s="11">
        <v>3000</v>
      </c>
      <c r="AO868" s="11">
        <v>0.5</v>
      </c>
      <c r="AP868" s="11">
        <v>0</v>
      </c>
      <c r="AQ868" s="6">
        <v>0</v>
      </c>
      <c r="AR868" s="11" t="s">
        <v>138</v>
      </c>
      <c r="AS868" s="19" t="s">
        <v>139</v>
      </c>
      <c r="AT868" s="11" t="s">
        <v>368</v>
      </c>
      <c r="AU868" s="18">
        <v>0</v>
      </c>
      <c r="AV868" s="18">
        <v>0</v>
      </c>
      <c r="AW868" s="12" t="s">
        <v>327</v>
      </c>
      <c r="AX868" s="11" t="s">
        <v>1068</v>
      </c>
      <c r="AY868" s="13">
        <v>0</v>
      </c>
      <c r="AZ868" s="13">
        <v>0</v>
      </c>
      <c r="BA868" s="37" t="s">
        <v>901</v>
      </c>
      <c r="BB868" s="11">
        <v>0</v>
      </c>
      <c r="BC868" s="11">
        <v>0</v>
      </c>
      <c r="BD868" s="11">
        <v>0</v>
      </c>
      <c r="BE868" s="11">
        <v>0</v>
      </c>
      <c r="BF868" s="11">
        <v>0</v>
      </c>
      <c r="BG868" s="11">
        <v>0</v>
      </c>
      <c r="BH868" s="9">
        <v>0</v>
      </c>
    </row>
    <row r="869" spans="3:60" ht="20.100000000000001" customHeight="1">
      <c r="C869" s="18">
        <v>73002102</v>
      </c>
      <c r="D869" s="19" t="s">
        <v>1069</v>
      </c>
      <c r="E869" s="18">
        <v>1</v>
      </c>
      <c r="F869" s="18">
        <v>60010500</v>
      </c>
      <c r="G869" s="18">
        <v>0</v>
      </c>
      <c r="H869" s="13">
        <v>0</v>
      </c>
      <c r="I869" s="18">
        <v>1</v>
      </c>
      <c r="J869" s="18">
        <v>0</v>
      </c>
      <c r="K869" s="18">
        <v>0</v>
      </c>
      <c r="L869" s="18">
        <v>0</v>
      </c>
      <c r="M869" s="18">
        <v>0</v>
      </c>
      <c r="N869" s="18">
        <v>1</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90401006</v>
      </c>
      <c r="AR869" s="18" t="s">
        <v>138</v>
      </c>
      <c r="AS869" s="19" t="s">
        <v>139</v>
      </c>
      <c r="AT869" s="18" t="s">
        <v>230</v>
      </c>
      <c r="AU869" s="18">
        <v>0</v>
      </c>
      <c r="AV869" s="18">
        <v>40000003</v>
      </c>
      <c r="AW869" s="19" t="s">
        <v>140</v>
      </c>
      <c r="AX869" s="19" t="s">
        <v>138</v>
      </c>
      <c r="AY869" s="13">
        <v>0</v>
      </c>
      <c r="AZ869" s="13">
        <v>0</v>
      </c>
      <c r="BA869" s="58" t="s">
        <v>1070</v>
      </c>
      <c r="BB869" s="18">
        <v>0</v>
      </c>
      <c r="BC869" s="11">
        <v>0</v>
      </c>
      <c r="BD869" s="18">
        <v>0</v>
      </c>
      <c r="BE869" s="18">
        <v>0</v>
      </c>
      <c r="BF869" s="18">
        <v>0</v>
      </c>
      <c r="BG869" s="18">
        <v>0</v>
      </c>
      <c r="BH869" s="9">
        <v>0</v>
      </c>
    </row>
    <row r="870" spans="3:60" ht="20.100000000000001" customHeight="1">
      <c r="C870" s="18">
        <v>73002103</v>
      </c>
      <c r="D870" s="19" t="s">
        <v>1071</v>
      </c>
      <c r="E870" s="18">
        <v>1</v>
      </c>
      <c r="F870" s="18">
        <v>60010300</v>
      </c>
      <c r="G870" s="18">
        <v>0</v>
      </c>
      <c r="H870" s="13">
        <v>0</v>
      </c>
      <c r="I870" s="18">
        <v>1</v>
      </c>
      <c r="J870" s="18">
        <v>0</v>
      </c>
      <c r="K870" s="18">
        <v>0</v>
      </c>
      <c r="L870" s="18">
        <v>0</v>
      </c>
      <c r="M870" s="18">
        <v>0</v>
      </c>
      <c r="N870" s="18">
        <v>1</v>
      </c>
      <c r="O870" s="18">
        <v>6</v>
      </c>
      <c r="P870" s="18">
        <v>0</v>
      </c>
      <c r="Q870" s="18">
        <v>0</v>
      </c>
      <c r="R870" s="6">
        <v>0</v>
      </c>
      <c r="S870" s="13">
        <v>0</v>
      </c>
      <c r="T870" s="11">
        <v>1</v>
      </c>
      <c r="U870" s="18">
        <v>2</v>
      </c>
      <c r="V870" s="18">
        <v>0</v>
      </c>
      <c r="W870" s="18">
        <v>10</v>
      </c>
      <c r="X870" s="18">
        <v>0</v>
      </c>
      <c r="Y870" s="18">
        <v>0</v>
      </c>
      <c r="Z870" s="18">
        <v>0</v>
      </c>
      <c r="AA870" s="18">
        <v>0</v>
      </c>
      <c r="AB870" s="18">
        <v>0</v>
      </c>
      <c r="AC870" s="18">
        <v>0</v>
      </c>
      <c r="AD870" s="18">
        <v>15</v>
      </c>
      <c r="AE870" s="18">
        <v>1</v>
      </c>
      <c r="AF870" s="18">
        <v>3</v>
      </c>
      <c r="AG870" s="6">
        <v>1</v>
      </c>
      <c r="AH870" s="6">
        <v>0</v>
      </c>
      <c r="AI870" s="6">
        <v>1.5</v>
      </c>
      <c r="AJ870" s="18">
        <v>0</v>
      </c>
      <c r="AK870" s="18">
        <v>0</v>
      </c>
      <c r="AL870" s="18">
        <v>0</v>
      </c>
      <c r="AM870" s="18">
        <v>1</v>
      </c>
      <c r="AN870" s="18">
        <v>360000</v>
      </c>
      <c r="AO870" s="18">
        <v>0.5</v>
      </c>
      <c r="AP870" s="18">
        <v>0</v>
      </c>
      <c r="AQ870" s="6">
        <v>0</v>
      </c>
      <c r="AR870" s="18" t="s">
        <v>903</v>
      </c>
      <c r="AS870" s="19" t="s">
        <v>139</v>
      </c>
      <c r="AT870" s="18" t="s">
        <v>368</v>
      </c>
      <c r="AU870" s="18">
        <v>10002001</v>
      </c>
      <c r="AV870" s="18">
        <v>70106001</v>
      </c>
      <c r="AW870" s="19" t="s">
        <v>213</v>
      </c>
      <c r="AX870" s="19" t="s">
        <v>904</v>
      </c>
      <c r="AY870" s="13">
        <v>0</v>
      </c>
      <c r="AZ870" s="13">
        <v>0</v>
      </c>
      <c r="BA870" s="58" t="s">
        <v>369</v>
      </c>
      <c r="BB870" s="18">
        <v>0</v>
      </c>
      <c r="BC870" s="11">
        <v>0</v>
      </c>
      <c r="BD870" s="18">
        <v>0</v>
      </c>
      <c r="BE870" s="18">
        <v>0</v>
      </c>
      <c r="BF870" s="18">
        <v>0</v>
      </c>
      <c r="BG870" s="18">
        <v>0</v>
      </c>
      <c r="BH870" s="9">
        <v>0</v>
      </c>
    </row>
    <row r="871" spans="3:60" ht="20.100000000000001" customHeight="1">
      <c r="C871" s="18">
        <v>73002104</v>
      </c>
      <c r="D871" s="19" t="s">
        <v>1071</v>
      </c>
      <c r="E871" s="18">
        <v>1</v>
      </c>
      <c r="F871" s="18">
        <v>60010500</v>
      </c>
      <c r="G871" s="18">
        <v>0</v>
      </c>
      <c r="H871" s="13">
        <v>0</v>
      </c>
      <c r="I871" s="18">
        <v>1</v>
      </c>
      <c r="J871" s="18">
        <v>0</v>
      </c>
      <c r="K871" s="18">
        <v>0</v>
      </c>
      <c r="L871" s="18">
        <v>0</v>
      </c>
      <c r="M871" s="18">
        <v>0</v>
      </c>
      <c r="N871" s="18">
        <v>1</v>
      </c>
      <c r="O871" s="18">
        <v>2</v>
      </c>
      <c r="P871" s="18">
        <v>0.6</v>
      </c>
      <c r="Q871" s="18">
        <v>0</v>
      </c>
      <c r="R871" s="6">
        <v>0</v>
      </c>
      <c r="S871" s="13">
        <v>0</v>
      </c>
      <c r="T871" s="11">
        <v>1</v>
      </c>
      <c r="U871" s="18">
        <v>2</v>
      </c>
      <c r="V871" s="18">
        <v>0</v>
      </c>
      <c r="W871" s="18">
        <v>0</v>
      </c>
      <c r="X871" s="18">
        <v>0</v>
      </c>
      <c r="Y871" s="18">
        <v>0</v>
      </c>
      <c r="Z871" s="18">
        <v>0</v>
      </c>
      <c r="AA871" s="18">
        <v>0</v>
      </c>
      <c r="AB871" s="11">
        <v>0</v>
      </c>
      <c r="AC871" s="18">
        <v>0</v>
      </c>
      <c r="AD871" s="18">
        <v>20</v>
      </c>
      <c r="AE871" s="18">
        <v>0</v>
      </c>
      <c r="AF871" s="18">
        <v>0</v>
      </c>
      <c r="AG871" s="6">
        <v>2</v>
      </c>
      <c r="AH871" s="6">
        <v>0</v>
      </c>
      <c r="AI871" s="6">
        <v>0</v>
      </c>
      <c r="AJ871" s="18">
        <v>0</v>
      </c>
      <c r="AK871" s="18">
        <v>0</v>
      </c>
      <c r="AL871" s="18">
        <v>0</v>
      </c>
      <c r="AM871" s="18">
        <v>0</v>
      </c>
      <c r="AN871" s="18">
        <v>1000</v>
      </c>
      <c r="AO871" s="18">
        <v>0</v>
      </c>
      <c r="AP871" s="18">
        <v>0</v>
      </c>
      <c r="AQ871" s="6">
        <v>90401004</v>
      </c>
      <c r="AR871" s="18" t="s">
        <v>138</v>
      </c>
      <c r="AS871" s="19" t="s">
        <v>139</v>
      </c>
      <c r="AT871" s="18" t="s">
        <v>230</v>
      </c>
      <c r="AU871" s="18">
        <v>0</v>
      </c>
      <c r="AV871" s="18">
        <v>40000003</v>
      </c>
      <c r="AW871" s="19" t="s">
        <v>140</v>
      </c>
      <c r="AX871" s="19" t="s">
        <v>138</v>
      </c>
      <c r="AY871" s="13">
        <v>0</v>
      </c>
      <c r="AZ871" s="13">
        <v>0</v>
      </c>
      <c r="BA871" s="58" t="s">
        <v>1020</v>
      </c>
      <c r="BB871" s="18">
        <v>0</v>
      </c>
      <c r="BC871" s="11">
        <v>0</v>
      </c>
      <c r="BD871" s="18">
        <v>0</v>
      </c>
      <c r="BE871" s="18">
        <v>0</v>
      </c>
      <c r="BF871" s="18">
        <v>0</v>
      </c>
      <c r="BG871" s="18">
        <v>0</v>
      </c>
      <c r="BH871" s="9">
        <v>0</v>
      </c>
    </row>
    <row r="872" spans="3:60" ht="19.5" customHeight="1">
      <c r="C872" s="18">
        <v>73002105</v>
      </c>
      <c r="D872" s="12" t="s">
        <v>1025</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497</v>
      </c>
      <c r="AG872" s="6">
        <v>0</v>
      </c>
      <c r="AH872" s="6">
        <v>0</v>
      </c>
      <c r="AI872" s="6">
        <v>0</v>
      </c>
      <c r="AJ872" s="11">
        <v>0</v>
      </c>
      <c r="AK872" s="11">
        <v>0</v>
      </c>
      <c r="AL872" s="11">
        <v>0</v>
      </c>
      <c r="AM872" s="11">
        <v>0.5</v>
      </c>
      <c r="AN872" s="11">
        <v>999999</v>
      </c>
      <c r="AO872" s="11">
        <v>0.5</v>
      </c>
      <c r="AP872" s="11">
        <v>0</v>
      </c>
      <c r="AQ872" s="6">
        <v>0</v>
      </c>
      <c r="AR872" s="76" t="s">
        <v>939</v>
      </c>
      <c r="AS872" s="19" t="s">
        <v>197</v>
      </c>
      <c r="AT872" s="11" t="s">
        <v>375</v>
      </c>
      <c r="AU872" s="18">
        <v>10000007</v>
      </c>
      <c r="AV872" s="18">
        <v>70202004</v>
      </c>
      <c r="AW872" s="19" t="s">
        <v>213</v>
      </c>
      <c r="AX872" s="19" t="s">
        <v>243</v>
      </c>
      <c r="AY872" s="13">
        <v>0</v>
      </c>
      <c r="AZ872" s="13">
        <v>0</v>
      </c>
      <c r="BA872" s="37" t="s">
        <v>1072</v>
      </c>
      <c r="BB872" s="11">
        <v>0</v>
      </c>
      <c r="BC872" s="11">
        <v>0</v>
      </c>
      <c r="BD872" s="11">
        <v>0</v>
      </c>
      <c r="BE872" s="11">
        <v>0</v>
      </c>
      <c r="BF872" s="11">
        <v>0</v>
      </c>
      <c r="BG872" s="11">
        <v>0</v>
      </c>
      <c r="BH872" s="9">
        <v>0</v>
      </c>
    </row>
    <row r="873" spans="3:60" ht="19.5" customHeight="1">
      <c r="C873" s="18">
        <v>73002201</v>
      </c>
      <c r="D873" s="12" t="s">
        <v>373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1</v>
      </c>
      <c r="AH873" s="6">
        <v>1</v>
      </c>
      <c r="AI873" s="6">
        <v>3</v>
      </c>
      <c r="AJ873" s="11">
        <v>0</v>
      </c>
      <c r="AK873" s="11">
        <v>0</v>
      </c>
      <c r="AL873" s="11">
        <v>0</v>
      </c>
      <c r="AM873" s="11">
        <v>3</v>
      </c>
      <c r="AN873" s="11">
        <v>5000</v>
      </c>
      <c r="AO873" s="11">
        <v>2.5</v>
      </c>
      <c r="AP873" s="11">
        <v>0</v>
      </c>
      <c r="AQ873" s="6">
        <v>0</v>
      </c>
      <c r="AR873" s="11" t="s">
        <v>138</v>
      </c>
      <c r="AS873" s="19" t="s">
        <v>197</v>
      </c>
      <c r="AT873" s="11" t="s">
        <v>375</v>
      </c>
      <c r="AU873" s="18">
        <v>10000007</v>
      </c>
      <c r="AV873" s="18">
        <v>70107001</v>
      </c>
      <c r="AW873" s="12" t="s">
        <v>140</v>
      </c>
      <c r="AX873" s="11">
        <v>0</v>
      </c>
      <c r="AY873" s="13">
        <v>0</v>
      </c>
      <c r="AZ873" s="13">
        <v>0</v>
      </c>
      <c r="BA873" s="37" t="s">
        <v>376</v>
      </c>
      <c r="BB873" s="11">
        <v>0</v>
      </c>
      <c r="BC873" s="11">
        <v>0</v>
      </c>
      <c r="BD873" s="11">
        <v>0</v>
      </c>
      <c r="BE873" s="11">
        <v>0</v>
      </c>
      <c r="BF873" s="11">
        <v>0</v>
      </c>
      <c r="BG873" s="11">
        <v>0</v>
      </c>
      <c r="BH873" s="9">
        <v>0</v>
      </c>
    </row>
    <row r="874" spans="3:60" ht="20.100000000000001" customHeight="1">
      <c r="C874" s="18">
        <v>73002202</v>
      </c>
      <c r="D874" s="12" t="s">
        <v>912</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t="s">
        <v>138</v>
      </c>
      <c r="AS874" s="19" t="s">
        <v>139</v>
      </c>
      <c r="AT874" s="11" t="s">
        <v>375</v>
      </c>
      <c r="AU874" s="18">
        <v>10000007</v>
      </c>
      <c r="AV874" s="18">
        <v>70103003</v>
      </c>
      <c r="AW874" s="12" t="s">
        <v>140</v>
      </c>
      <c r="AX874" s="11" t="s">
        <v>1073</v>
      </c>
      <c r="AY874" s="13">
        <v>0</v>
      </c>
      <c r="AZ874" s="13">
        <v>0</v>
      </c>
      <c r="BA874" s="37" t="s">
        <v>914</v>
      </c>
      <c r="BB874" s="11">
        <v>0</v>
      </c>
      <c r="BC874" s="11">
        <v>0</v>
      </c>
      <c r="BD874" s="11">
        <v>0</v>
      </c>
      <c r="BE874" s="11">
        <v>0</v>
      </c>
      <c r="BF874" s="11">
        <v>0</v>
      </c>
      <c r="BG874" s="11">
        <v>0</v>
      </c>
      <c r="BH874" s="9">
        <v>0</v>
      </c>
    </row>
    <row r="875" spans="3:60" ht="20.100000000000001" customHeight="1">
      <c r="C875" s="18">
        <v>73002203</v>
      </c>
      <c r="D875" s="12" t="s">
        <v>915</v>
      </c>
      <c r="E875" s="11">
        <v>1</v>
      </c>
      <c r="F875" s="11">
        <v>60010100</v>
      </c>
      <c r="G875" s="18">
        <v>0</v>
      </c>
      <c r="H875" s="13">
        <v>0</v>
      </c>
      <c r="I875" s="18">
        <v>1</v>
      </c>
      <c r="J875" s="18">
        <v>0</v>
      </c>
      <c r="K875" s="18">
        <v>0</v>
      </c>
      <c r="L875" s="11">
        <v>0</v>
      </c>
      <c r="M875" s="11">
        <v>0</v>
      </c>
      <c r="N875" s="11">
        <v>1</v>
      </c>
      <c r="O875" s="11">
        <v>1</v>
      </c>
      <c r="P875" s="11">
        <v>0.3</v>
      </c>
      <c r="Q875" s="11">
        <v>0</v>
      </c>
      <c r="R875" s="6">
        <v>0</v>
      </c>
      <c r="S875" s="11">
        <v>0</v>
      </c>
      <c r="T875" s="11">
        <v>1</v>
      </c>
      <c r="U875" s="11">
        <v>2</v>
      </c>
      <c r="V875" s="11">
        <v>0</v>
      </c>
      <c r="W875" s="11">
        <v>3</v>
      </c>
      <c r="X875" s="11">
        <v>0</v>
      </c>
      <c r="Y875" s="11">
        <v>0</v>
      </c>
      <c r="Z875" s="11">
        <v>0</v>
      </c>
      <c r="AA875" s="11">
        <v>0</v>
      </c>
      <c r="AB875" s="11">
        <v>0</v>
      </c>
      <c r="AC875" s="11">
        <v>0</v>
      </c>
      <c r="AD875" s="11">
        <v>12</v>
      </c>
      <c r="AE875" s="11">
        <v>1</v>
      </c>
      <c r="AF875" s="11">
        <v>3</v>
      </c>
      <c r="AG875" s="6">
        <v>6</v>
      </c>
      <c r="AH875" s="6">
        <v>1</v>
      </c>
      <c r="AI875" s="6">
        <v>1.5</v>
      </c>
      <c r="AJ875" s="11">
        <v>0</v>
      </c>
      <c r="AK875" s="11">
        <v>0</v>
      </c>
      <c r="AL875" s="11">
        <v>0</v>
      </c>
      <c r="AM875" s="11">
        <v>3</v>
      </c>
      <c r="AN875" s="11">
        <v>5000</v>
      </c>
      <c r="AO875" s="11">
        <v>3</v>
      </c>
      <c r="AP875" s="11">
        <v>0</v>
      </c>
      <c r="AQ875" s="6">
        <v>0</v>
      </c>
      <c r="AR875" s="11" t="s">
        <v>138</v>
      </c>
      <c r="AS875" s="19" t="s">
        <v>180</v>
      </c>
      <c r="AT875" s="11" t="s">
        <v>375</v>
      </c>
      <c r="AU875" s="18">
        <v>10000007</v>
      </c>
      <c r="AV875" s="18">
        <v>70103003</v>
      </c>
      <c r="AW875" s="12" t="s">
        <v>140</v>
      </c>
      <c r="AX875" s="11" t="s">
        <v>1074</v>
      </c>
      <c r="AY875" s="13">
        <v>0</v>
      </c>
      <c r="AZ875" s="13">
        <v>0</v>
      </c>
      <c r="BA875" s="37" t="s">
        <v>917</v>
      </c>
      <c r="BB875" s="11">
        <v>0</v>
      </c>
      <c r="BC875" s="11">
        <v>0</v>
      </c>
      <c r="BD875" s="11">
        <v>0</v>
      </c>
      <c r="BE875" s="11">
        <v>0</v>
      </c>
      <c r="BF875" s="11">
        <v>0</v>
      </c>
      <c r="BG875" s="11">
        <v>0</v>
      </c>
      <c r="BH875" s="9">
        <v>0</v>
      </c>
    </row>
    <row r="876" spans="3:60" ht="20.100000000000001" customHeight="1">
      <c r="C876" s="18">
        <v>73002204</v>
      </c>
      <c r="D876" s="19" t="s">
        <v>918</v>
      </c>
      <c r="E876" s="18">
        <v>1</v>
      </c>
      <c r="F876" s="18">
        <v>60010500</v>
      </c>
      <c r="G876" s="18">
        <v>0</v>
      </c>
      <c r="H876" s="13">
        <v>0</v>
      </c>
      <c r="I876" s="18">
        <v>1</v>
      </c>
      <c r="J876" s="18">
        <v>0</v>
      </c>
      <c r="K876" s="18">
        <v>0</v>
      </c>
      <c r="L876" s="18">
        <v>0</v>
      </c>
      <c r="M876" s="18">
        <v>0</v>
      </c>
      <c r="N876" s="18">
        <v>1</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8">
        <v>20</v>
      </c>
      <c r="AE876" s="18">
        <v>0</v>
      </c>
      <c r="AF876" s="18">
        <v>0</v>
      </c>
      <c r="AG876" s="6">
        <v>2</v>
      </c>
      <c r="AH876" s="6">
        <v>0</v>
      </c>
      <c r="AI876" s="6">
        <v>0</v>
      </c>
      <c r="AJ876" s="18">
        <v>0</v>
      </c>
      <c r="AK876" s="18">
        <v>0</v>
      </c>
      <c r="AL876" s="18">
        <v>0</v>
      </c>
      <c r="AM876" s="18">
        <v>0</v>
      </c>
      <c r="AN876" s="18">
        <v>1000</v>
      </c>
      <c r="AO876" s="18">
        <v>0</v>
      </c>
      <c r="AP876" s="18">
        <v>0</v>
      </c>
      <c r="AQ876" s="6">
        <v>90102001</v>
      </c>
      <c r="AR876" s="18" t="s">
        <v>138</v>
      </c>
      <c r="AS876" s="19" t="s">
        <v>139</v>
      </c>
      <c r="AT876" s="18" t="s">
        <v>230</v>
      </c>
      <c r="AU876" s="18">
        <v>0</v>
      </c>
      <c r="AV876" s="18">
        <v>40000003</v>
      </c>
      <c r="AW876" s="19" t="s">
        <v>140</v>
      </c>
      <c r="AX876" s="19" t="s">
        <v>138</v>
      </c>
      <c r="AY876" s="13">
        <v>0</v>
      </c>
      <c r="AZ876" s="13">
        <v>0</v>
      </c>
      <c r="BA876" s="58" t="s">
        <v>919</v>
      </c>
      <c r="BB876" s="18">
        <v>0</v>
      </c>
      <c r="BC876" s="11">
        <v>0</v>
      </c>
      <c r="BD876" s="18">
        <v>0</v>
      </c>
      <c r="BE876" s="18">
        <v>0</v>
      </c>
      <c r="BF876" s="18">
        <v>0</v>
      </c>
      <c r="BG876" s="18">
        <v>0</v>
      </c>
      <c r="BH876" s="9">
        <v>0</v>
      </c>
    </row>
    <row r="877" spans="3:60" ht="20.100000000000001" customHeight="1">
      <c r="C877" s="18">
        <v>73002205</v>
      </c>
      <c r="D877" s="19" t="s">
        <v>920</v>
      </c>
      <c r="E877" s="18">
        <v>1</v>
      </c>
      <c r="F877" s="18">
        <v>60010500</v>
      </c>
      <c r="G877" s="18">
        <v>0</v>
      </c>
      <c r="H877" s="13">
        <v>0</v>
      </c>
      <c r="I877" s="18">
        <v>1</v>
      </c>
      <c r="J877" s="18">
        <v>0</v>
      </c>
      <c r="K877" s="18">
        <v>0</v>
      </c>
      <c r="L877" s="18">
        <v>0</v>
      </c>
      <c r="M877" s="18">
        <v>0</v>
      </c>
      <c r="N877" s="18">
        <v>1</v>
      </c>
      <c r="O877" s="18">
        <v>2</v>
      </c>
      <c r="P877" s="18">
        <v>0.6</v>
      </c>
      <c r="Q877" s="18">
        <v>0</v>
      </c>
      <c r="R877" s="6">
        <v>0</v>
      </c>
      <c r="S877" s="13">
        <v>0</v>
      </c>
      <c r="T877" s="11">
        <v>1</v>
      </c>
      <c r="U877" s="18">
        <v>2</v>
      </c>
      <c r="V877" s="18">
        <v>0</v>
      </c>
      <c r="W877" s="18">
        <v>0</v>
      </c>
      <c r="X877" s="18">
        <v>0</v>
      </c>
      <c r="Y877" s="18">
        <v>0</v>
      </c>
      <c r="Z877" s="18">
        <v>0</v>
      </c>
      <c r="AA877" s="18">
        <v>0</v>
      </c>
      <c r="AB877" s="18">
        <v>0</v>
      </c>
      <c r="AC877" s="18">
        <v>0</v>
      </c>
      <c r="AD877" s="11">
        <v>99999</v>
      </c>
      <c r="AE877" s="18">
        <v>0</v>
      </c>
      <c r="AF877" s="18">
        <v>0</v>
      </c>
      <c r="AG877" s="6">
        <v>2</v>
      </c>
      <c r="AH877" s="6">
        <v>0</v>
      </c>
      <c r="AI877" s="6">
        <v>0</v>
      </c>
      <c r="AJ877" s="18">
        <v>0</v>
      </c>
      <c r="AK877" s="18">
        <v>0</v>
      </c>
      <c r="AL877" s="18">
        <v>0</v>
      </c>
      <c r="AM877" s="18">
        <v>0</v>
      </c>
      <c r="AN877" s="18">
        <v>1000</v>
      </c>
      <c r="AO877" s="18">
        <v>0</v>
      </c>
      <c r="AP877" s="18">
        <v>0</v>
      </c>
      <c r="AQ877" s="6">
        <v>90104002</v>
      </c>
      <c r="AR877" s="18" t="s">
        <v>138</v>
      </c>
      <c r="AS877" s="19" t="s">
        <v>139</v>
      </c>
      <c r="AT877" s="18" t="s">
        <v>230</v>
      </c>
      <c r="AU877" s="18">
        <v>0</v>
      </c>
      <c r="AV877" s="18">
        <v>0</v>
      </c>
      <c r="AW877" s="19" t="s">
        <v>140</v>
      </c>
      <c r="AX877" s="19" t="s">
        <v>138</v>
      </c>
      <c r="AY877" s="13">
        <v>0</v>
      </c>
      <c r="AZ877" s="13">
        <v>0</v>
      </c>
      <c r="BA877" s="58" t="s">
        <v>354</v>
      </c>
      <c r="BB877" s="18">
        <v>0</v>
      </c>
      <c r="BC877" s="11">
        <v>0</v>
      </c>
      <c r="BD877" s="18">
        <v>0</v>
      </c>
      <c r="BE877" s="18">
        <v>0</v>
      </c>
      <c r="BF877" s="18">
        <v>0</v>
      </c>
      <c r="BG877" s="18">
        <v>0</v>
      </c>
      <c r="BH877" s="9">
        <v>0</v>
      </c>
    </row>
    <row r="878" spans="3:60" ht="20.100000000000001" customHeight="1">
      <c r="C878" s="18">
        <v>73002301</v>
      </c>
      <c r="D878" s="12" t="s">
        <v>961</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v>3</v>
      </c>
      <c r="AG878" s="6">
        <v>4</v>
      </c>
      <c r="AH878" s="6">
        <v>1</v>
      </c>
      <c r="AI878" s="6">
        <v>1.5</v>
      </c>
      <c r="AJ878" s="11">
        <v>0</v>
      </c>
      <c r="AK878" s="11">
        <v>0</v>
      </c>
      <c r="AL878" s="11">
        <v>0</v>
      </c>
      <c r="AM878" s="11">
        <v>3</v>
      </c>
      <c r="AN878" s="11">
        <v>999999</v>
      </c>
      <c r="AO878" s="11">
        <v>3</v>
      </c>
      <c r="AP878" s="11">
        <v>0</v>
      </c>
      <c r="AQ878" s="6">
        <v>0</v>
      </c>
      <c r="AR878" s="11" t="s">
        <v>138</v>
      </c>
      <c r="AS878" s="19" t="s">
        <v>197</v>
      </c>
      <c r="AT878" s="11" t="s">
        <v>375</v>
      </c>
      <c r="AU878" s="18">
        <v>10000007</v>
      </c>
      <c r="AV878" s="18">
        <v>70205001</v>
      </c>
      <c r="AW878" s="12" t="s">
        <v>140</v>
      </c>
      <c r="AX878" s="11" t="s">
        <v>1075</v>
      </c>
      <c r="AY878" s="13">
        <v>0</v>
      </c>
      <c r="AZ878" s="13">
        <v>0</v>
      </c>
      <c r="BA878" s="37" t="s">
        <v>963</v>
      </c>
      <c r="BB878" s="11">
        <v>0</v>
      </c>
      <c r="BC878" s="11">
        <v>0</v>
      </c>
      <c r="BD878" s="11">
        <v>0</v>
      </c>
      <c r="BE878" s="11">
        <v>0</v>
      </c>
      <c r="BF878" s="11">
        <v>0</v>
      </c>
      <c r="BG878" s="11">
        <v>0</v>
      </c>
      <c r="BH878" s="9">
        <v>0</v>
      </c>
    </row>
    <row r="879" spans="3:60" ht="19.5" customHeight="1">
      <c r="C879" s="18">
        <v>73002302</v>
      </c>
      <c r="D879" s="12" t="s">
        <v>991</v>
      </c>
      <c r="E879" s="18">
        <v>1</v>
      </c>
      <c r="F879" s="11">
        <v>60010100</v>
      </c>
      <c r="G879" s="18">
        <v>0</v>
      </c>
      <c r="H879" s="13">
        <v>0</v>
      </c>
      <c r="I879" s="18">
        <v>1</v>
      </c>
      <c r="J879" s="18">
        <v>0</v>
      </c>
      <c r="K879" s="18">
        <v>0</v>
      </c>
      <c r="L879" s="11">
        <v>0</v>
      </c>
      <c r="M879" s="11">
        <v>0</v>
      </c>
      <c r="N879" s="11">
        <v>1</v>
      </c>
      <c r="O879" s="11">
        <v>1</v>
      </c>
      <c r="P879" s="11">
        <v>0.3</v>
      </c>
      <c r="Q879" s="11">
        <v>0</v>
      </c>
      <c r="R879" s="6">
        <v>1</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943</v>
      </c>
      <c r="AS879" s="19" t="s">
        <v>180</v>
      </c>
      <c r="AT879" s="11" t="s">
        <v>375</v>
      </c>
      <c r="AU879" s="18">
        <v>10000007</v>
      </c>
      <c r="AV879" s="18">
        <v>70403003</v>
      </c>
      <c r="AW879" s="12" t="s">
        <v>140</v>
      </c>
      <c r="AX879" s="11">
        <v>0</v>
      </c>
      <c r="AY879" s="13">
        <v>0</v>
      </c>
      <c r="AZ879" s="13">
        <v>0</v>
      </c>
      <c r="BA879" s="37" t="s">
        <v>1010</v>
      </c>
      <c r="BB879" s="11">
        <v>0</v>
      </c>
      <c r="BC879" s="11">
        <v>0</v>
      </c>
      <c r="BD879" s="11">
        <v>0</v>
      </c>
      <c r="BE879" s="11">
        <v>0</v>
      </c>
      <c r="BF879" s="11">
        <v>0</v>
      </c>
      <c r="BG879" s="11">
        <v>0</v>
      </c>
      <c r="BH879" s="9">
        <v>0</v>
      </c>
    </row>
    <row r="880" spans="3:60" ht="20.100000000000001" customHeight="1">
      <c r="C880" s="18">
        <v>73002303</v>
      </c>
      <c r="D880" s="12" t="s">
        <v>568</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1076</v>
      </c>
      <c r="AY880" s="13">
        <v>0</v>
      </c>
      <c r="AZ880" s="13">
        <v>0</v>
      </c>
      <c r="BA880" s="37" t="s">
        <v>1007</v>
      </c>
      <c r="BB880" s="11">
        <v>1</v>
      </c>
      <c r="BC880" s="11">
        <v>0</v>
      </c>
      <c r="BD880" s="11">
        <v>0</v>
      </c>
      <c r="BE880" s="11">
        <v>0</v>
      </c>
      <c r="BF880" s="11">
        <v>0</v>
      </c>
      <c r="BG880" s="11">
        <v>0</v>
      </c>
      <c r="BH880" s="9">
        <v>0</v>
      </c>
    </row>
    <row r="881" spans="3:60" ht="20.100000000000001" customHeight="1">
      <c r="C881" s="18">
        <v>73002304</v>
      </c>
      <c r="D881" s="19" t="s">
        <v>401</v>
      </c>
      <c r="E881" s="18">
        <v>1</v>
      </c>
      <c r="F881" s="18">
        <v>60010500</v>
      </c>
      <c r="G881" s="18">
        <v>0</v>
      </c>
      <c r="H881" s="13">
        <v>0</v>
      </c>
      <c r="I881" s="18">
        <v>1</v>
      </c>
      <c r="J881" s="18">
        <v>0</v>
      </c>
      <c r="K881" s="18">
        <v>0</v>
      </c>
      <c r="L881" s="18">
        <v>0</v>
      </c>
      <c r="M881" s="18">
        <v>0</v>
      </c>
      <c r="N881" s="18">
        <v>1</v>
      </c>
      <c r="O881" s="18">
        <v>2</v>
      </c>
      <c r="P881" s="18">
        <v>0.8</v>
      </c>
      <c r="Q881" s="18">
        <v>0</v>
      </c>
      <c r="R881" s="6">
        <v>0</v>
      </c>
      <c r="S881" s="13">
        <v>0</v>
      </c>
      <c r="T881" s="11">
        <v>1</v>
      </c>
      <c r="U881" s="18">
        <v>2</v>
      </c>
      <c r="V881" s="18">
        <v>0</v>
      </c>
      <c r="W881" s="18">
        <v>0</v>
      </c>
      <c r="X881" s="18">
        <v>0</v>
      </c>
      <c r="Y881" s="18">
        <v>0</v>
      </c>
      <c r="Z881" s="18">
        <v>0</v>
      </c>
      <c r="AA881" s="18">
        <v>0</v>
      </c>
      <c r="AB881" s="11">
        <v>0</v>
      </c>
      <c r="AC881" s="18">
        <v>0</v>
      </c>
      <c r="AD881" s="18">
        <v>20</v>
      </c>
      <c r="AE881" s="18">
        <v>0</v>
      </c>
      <c r="AF881" s="18">
        <v>0</v>
      </c>
      <c r="AG881" s="6">
        <v>2</v>
      </c>
      <c r="AH881" s="6">
        <v>0</v>
      </c>
      <c r="AI881" s="6">
        <v>0</v>
      </c>
      <c r="AJ881" s="18">
        <v>0</v>
      </c>
      <c r="AK881" s="18">
        <v>0</v>
      </c>
      <c r="AL881" s="18">
        <v>0</v>
      </c>
      <c r="AM881" s="18">
        <v>0</v>
      </c>
      <c r="AN881" s="18">
        <v>1000</v>
      </c>
      <c r="AO881" s="18">
        <v>0</v>
      </c>
      <c r="AP881" s="18">
        <v>0</v>
      </c>
      <c r="AQ881" s="6">
        <v>90401004</v>
      </c>
      <c r="AR881" s="18" t="s">
        <v>138</v>
      </c>
      <c r="AS881" s="19" t="s">
        <v>139</v>
      </c>
      <c r="AT881" s="18" t="s">
        <v>230</v>
      </c>
      <c r="AU881" s="18">
        <v>0</v>
      </c>
      <c r="AV881" s="18">
        <v>40000003</v>
      </c>
      <c r="AW881" s="19" t="s">
        <v>140</v>
      </c>
      <c r="AX881" s="19" t="s">
        <v>138</v>
      </c>
      <c r="AY881" s="13">
        <v>0</v>
      </c>
      <c r="AZ881" s="13">
        <v>0</v>
      </c>
      <c r="BA881" s="58" t="s">
        <v>1020</v>
      </c>
      <c r="BB881" s="18">
        <v>0</v>
      </c>
      <c r="BC881" s="11">
        <v>0</v>
      </c>
      <c r="BD881" s="18">
        <v>0</v>
      </c>
      <c r="BE881" s="18">
        <v>0</v>
      </c>
      <c r="BF881" s="18">
        <v>0</v>
      </c>
      <c r="BG881" s="18">
        <v>0</v>
      </c>
      <c r="BH881" s="9">
        <v>0</v>
      </c>
    </row>
    <row r="882" spans="3:60" ht="19.5" customHeight="1">
      <c r="C882" s="18">
        <v>73002305</v>
      </c>
      <c r="D882" s="19" t="s">
        <v>638</v>
      </c>
      <c r="E882" s="18">
        <v>1</v>
      </c>
      <c r="F882" s="18">
        <v>60010500</v>
      </c>
      <c r="G882" s="18">
        <v>0</v>
      </c>
      <c r="H882" s="13">
        <v>0</v>
      </c>
      <c r="I882" s="18">
        <v>1</v>
      </c>
      <c r="J882" s="18">
        <v>0</v>
      </c>
      <c r="K882" s="18">
        <v>0</v>
      </c>
      <c r="L882" s="18">
        <v>0</v>
      </c>
      <c r="M882" s="18">
        <v>0</v>
      </c>
      <c r="N882" s="18">
        <v>1</v>
      </c>
      <c r="O882" s="18">
        <v>2</v>
      </c>
      <c r="P882" s="18">
        <v>0.5</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18">
        <v>0</v>
      </c>
      <c r="AK882" s="18">
        <v>0</v>
      </c>
      <c r="AL882" s="18">
        <v>0</v>
      </c>
      <c r="AM882" s="18">
        <v>0</v>
      </c>
      <c r="AN882" s="18">
        <v>1000</v>
      </c>
      <c r="AO882" s="18">
        <v>0</v>
      </c>
      <c r="AP882" s="18">
        <v>0</v>
      </c>
      <c r="AQ882" s="6" t="s">
        <v>930</v>
      </c>
      <c r="AR882" s="18" t="s">
        <v>138</v>
      </c>
      <c r="AS882" s="19" t="s">
        <v>139</v>
      </c>
      <c r="AT882" s="18" t="s">
        <v>230</v>
      </c>
      <c r="AU882" s="18">
        <v>0</v>
      </c>
      <c r="AV882" s="18">
        <v>0</v>
      </c>
      <c r="AW882" s="19" t="s">
        <v>140</v>
      </c>
      <c r="AX882" s="19" t="s">
        <v>138</v>
      </c>
      <c r="AY882" s="13">
        <v>0</v>
      </c>
      <c r="AZ882" s="13">
        <v>0</v>
      </c>
      <c r="BA882" s="58" t="s">
        <v>1008</v>
      </c>
      <c r="BB882" s="18">
        <v>0</v>
      </c>
      <c r="BC882" s="11">
        <v>0</v>
      </c>
      <c r="BD882" s="18">
        <v>0</v>
      </c>
      <c r="BE882" s="18">
        <v>0</v>
      </c>
      <c r="BF882" s="18">
        <v>0</v>
      </c>
      <c r="BG882" s="18">
        <v>0</v>
      </c>
      <c r="BH882" s="9">
        <v>0</v>
      </c>
    </row>
    <row r="883" spans="3:60" ht="19.5" customHeight="1">
      <c r="C883" s="18">
        <v>73002307</v>
      </c>
      <c r="D883" s="12" t="s">
        <v>972</v>
      </c>
      <c r="E883" s="18">
        <v>1</v>
      </c>
      <c r="F883" s="11">
        <v>60010100</v>
      </c>
      <c r="G883" s="18">
        <v>0</v>
      </c>
      <c r="H883" s="13">
        <v>0</v>
      </c>
      <c r="I883" s="18">
        <v>1</v>
      </c>
      <c r="J883" s="18">
        <v>0</v>
      </c>
      <c r="K883" s="18">
        <v>0</v>
      </c>
      <c r="L883" s="11">
        <v>0</v>
      </c>
      <c r="M883" s="11">
        <v>0</v>
      </c>
      <c r="N883" s="11">
        <v>1</v>
      </c>
      <c r="O883" s="11">
        <v>1</v>
      </c>
      <c r="P883" s="11">
        <v>0.3</v>
      </c>
      <c r="Q883" s="11">
        <v>0</v>
      </c>
      <c r="R883" s="6">
        <v>0</v>
      </c>
      <c r="S883" s="11">
        <v>0</v>
      </c>
      <c r="T883" s="11">
        <v>1</v>
      </c>
      <c r="U883" s="11">
        <v>2</v>
      </c>
      <c r="V883" s="11">
        <v>0</v>
      </c>
      <c r="W883" s="11">
        <v>2</v>
      </c>
      <c r="X883" s="11">
        <v>0</v>
      </c>
      <c r="Y883" s="11">
        <v>1</v>
      </c>
      <c r="Z883" s="11">
        <v>0</v>
      </c>
      <c r="AA883" s="11">
        <v>0</v>
      </c>
      <c r="AB883" s="11">
        <v>0</v>
      </c>
      <c r="AC883" s="11">
        <v>0</v>
      </c>
      <c r="AD883" s="11">
        <v>15</v>
      </c>
      <c r="AE883" s="11">
        <v>1</v>
      </c>
      <c r="AF883" s="11" t="s">
        <v>497</v>
      </c>
      <c r="AG883" s="6">
        <v>0</v>
      </c>
      <c r="AH883" s="6">
        <v>0</v>
      </c>
      <c r="AI883" s="6">
        <v>0</v>
      </c>
      <c r="AJ883" s="11">
        <v>0</v>
      </c>
      <c r="AK883" s="11">
        <v>0</v>
      </c>
      <c r="AL883" s="11">
        <v>0</v>
      </c>
      <c r="AM883" s="11">
        <v>0.5</v>
      </c>
      <c r="AN883" s="11">
        <v>999999</v>
      </c>
      <c r="AO883" s="11">
        <v>0.5</v>
      </c>
      <c r="AP883" s="11">
        <v>0</v>
      </c>
      <c r="AQ883" s="6">
        <v>0</v>
      </c>
      <c r="AR883" s="6">
        <v>90205007</v>
      </c>
      <c r="AS883" s="19" t="s">
        <v>336</v>
      </c>
      <c r="AT883" s="11" t="s">
        <v>375</v>
      </c>
      <c r="AU883" s="18">
        <v>10000007</v>
      </c>
      <c r="AV883" s="18">
        <v>70205001</v>
      </c>
      <c r="AW883" s="19" t="s">
        <v>213</v>
      </c>
      <c r="AX883" s="19" t="s">
        <v>243</v>
      </c>
      <c r="AY883" s="13">
        <v>0</v>
      </c>
      <c r="AZ883" s="13">
        <v>0</v>
      </c>
      <c r="BA883" s="37"/>
      <c r="BB883" s="11">
        <v>0</v>
      </c>
      <c r="BC883" s="11">
        <v>0</v>
      </c>
      <c r="BD883" s="11">
        <v>0</v>
      </c>
      <c r="BE883" s="11">
        <v>0</v>
      </c>
      <c r="BF883" s="11">
        <v>0</v>
      </c>
      <c r="BG883" s="11">
        <v>0</v>
      </c>
      <c r="BH883" s="9">
        <v>0</v>
      </c>
    </row>
    <row r="884" spans="3:60" ht="20.100000000000001" customHeight="1">
      <c r="C884" s="42">
        <v>73003101</v>
      </c>
      <c r="D884" s="50" t="s">
        <v>1002</v>
      </c>
      <c r="E884" s="45">
        <v>2</v>
      </c>
      <c r="F884" s="45">
        <v>61012301</v>
      </c>
      <c r="G884" s="45">
        <v>0</v>
      </c>
      <c r="H884" s="44">
        <v>0</v>
      </c>
      <c r="I884" s="42">
        <v>1</v>
      </c>
      <c r="J884" s="42">
        <v>0</v>
      </c>
      <c r="K884" s="42">
        <v>0</v>
      </c>
      <c r="L884" s="45">
        <v>0</v>
      </c>
      <c r="M884" s="45">
        <v>0</v>
      </c>
      <c r="N884" s="45">
        <v>1</v>
      </c>
      <c r="O884" s="45">
        <v>1</v>
      </c>
      <c r="P884" s="45">
        <v>0.5</v>
      </c>
      <c r="Q884" s="45">
        <v>0</v>
      </c>
      <c r="R884" s="49">
        <v>1</v>
      </c>
      <c r="S884" s="45">
        <v>0</v>
      </c>
      <c r="T884" s="45">
        <v>1</v>
      </c>
      <c r="U884" s="45">
        <v>2</v>
      </c>
      <c r="V884" s="45">
        <v>0</v>
      </c>
      <c r="W884" s="45">
        <v>1.4</v>
      </c>
      <c r="X884" s="45">
        <v>150</v>
      </c>
      <c r="Y884" s="45">
        <v>1</v>
      </c>
      <c r="Z884" s="45">
        <v>0</v>
      </c>
      <c r="AA884" s="45">
        <v>0</v>
      </c>
      <c r="AB884" s="45">
        <v>0</v>
      </c>
      <c r="AC884" s="45">
        <v>0</v>
      </c>
      <c r="AD884" s="45">
        <v>12</v>
      </c>
      <c r="AE884" s="45">
        <v>2</v>
      </c>
      <c r="AF884" s="45" t="s">
        <v>147</v>
      </c>
      <c r="AG884" s="49">
        <v>7</v>
      </c>
      <c r="AH884" s="49">
        <v>2</v>
      </c>
      <c r="AI884" s="49">
        <v>1.5</v>
      </c>
      <c r="AJ884" s="45">
        <v>0</v>
      </c>
      <c r="AK884" s="45">
        <v>0</v>
      </c>
      <c r="AL884" s="45">
        <v>0</v>
      </c>
      <c r="AM884" s="45">
        <v>1.5</v>
      </c>
      <c r="AN884" s="45">
        <v>1200</v>
      </c>
      <c r="AO884" s="45">
        <v>1</v>
      </c>
      <c r="AP884" s="45">
        <v>15</v>
      </c>
      <c r="AQ884" s="49">
        <v>0</v>
      </c>
      <c r="AR884" s="45" t="s">
        <v>138</v>
      </c>
      <c r="AS884" s="50" t="s">
        <v>180</v>
      </c>
      <c r="AT884" s="45" t="s">
        <v>149</v>
      </c>
      <c r="AU884" s="42">
        <v>10000011</v>
      </c>
      <c r="AV884" s="42">
        <v>70404001</v>
      </c>
      <c r="AW884" s="50" t="s">
        <v>150</v>
      </c>
      <c r="AX884" s="45">
        <v>0</v>
      </c>
      <c r="AY884" s="44">
        <v>0</v>
      </c>
      <c r="AZ884" s="44">
        <v>0</v>
      </c>
      <c r="BA884" s="54" t="s">
        <v>1003</v>
      </c>
      <c r="BB884" s="45">
        <v>0</v>
      </c>
      <c r="BC884" s="45">
        <v>0</v>
      </c>
      <c r="BD884" s="45">
        <v>0</v>
      </c>
      <c r="BE884" s="45">
        <v>0</v>
      </c>
      <c r="BF884" s="45">
        <v>0</v>
      </c>
      <c r="BG884" s="45">
        <v>0</v>
      </c>
      <c r="BH884" s="72">
        <v>0</v>
      </c>
    </row>
    <row r="885" spans="3:60" ht="19.5" customHeight="1">
      <c r="C885" s="18">
        <v>73003102</v>
      </c>
      <c r="D885" s="12" t="s">
        <v>991</v>
      </c>
      <c r="E885" s="18">
        <v>1</v>
      </c>
      <c r="F885" s="11">
        <v>60010100</v>
      </c>
      <c r="G885" s="18">
        <v>0</v>
      </c>
      <c r="H885" s="13">
        <v>0</v>
      </c>
      <c r="I885" s="18">
        <v>1</v>
      </c>
      <c r="J885" s="18">
        <v>0</v>
      </c>
      <c r="K885" s="18">
        <v>0</v>
      </c>
      <c r="L885" s="11">
        <v>0</v>
      </c>
      <c r="M885" s="11">
        <v>0</v>
      </c>
      <c r="N885" s="11">
        <v>1</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374</v>
      </c>
      <c r="AG885" s="6">
        <v>0</v>
      </c>
      <c r="AH885" s="6">
        <v>1</v>
      </c>
      <c r="AI885" s="6">
        <v>3</v>
      </c>
      <c r="AJ885" s="11">
        <v>0</v>
      </c>
      <c r="AK885" s="11">
        <v>0</v>
      </c>
      <c r="AL885" s="11">
        <v>0</v>
      </c>
      <c r="AM885" s="11">
        <v>3</v>
      </c>
      <c r="AN885" s="11">
        <v>5000</v>
      </c>
      <c r="AO885" s="11">
        <v>2.5</v>
      </c>
      <c r="AP885" s="11">
        <v>0</v>
      </c>
      <c r="AQ885" s="6">
        <v>0</v>
      </c>
      <c r="AR885" s="11">
        <v>80001030</v>
      </c>
      <c r="AS885" s="19" t="s">
        <v>197</v>
      </c>
      <c r="AT885" s="11" t="s">
        <v>375</v>
      </c>
      <c r="AU885" s="18">
        <v>10000007</v>
      </c>
      <c r="AV885" s="18">
        <v>70204001</v>
      </c>
      <c r="AW885" s="12" t="s">
        <v>140</v>
      </c>
      <c r="AX885" s="11">
        <v>0</v>
      </c>
      <c r="AY885" s="13">
        <v>0</v>
      </c>
      <c r="AZ885" s="13">
        <v>0</v>
      </c>
      <c r="BA885" s="37" t="s">
        <v>992</v>
      </c>
      <c r="BB885" s="11">
        <v>0</v>
      </c>
      <c r="BC885" s="11">
        <v>0</v>
      </c>
      <c r="BD885" s="11">
        <v>0</v>
      </c>
      <c r="BE885" s="11">
        <v>0</v>
      </c>
      <c r="BF885" s="11">
        <v>0</v>
      </c>
      <c r="BG885" s="11">
        <v>0</v>
      </c>
      <c r="BH885" s="9">
        <v>0</v>
      </c>
    </row>
    <row r="886" spans="3:60" ht="20.100000000000001" customHeight="1">
      <c r="C886" s="18">
        <v>73003103</v>
      </c>
      <c r="D886" s="12" t="s">
        <v>486</v>
      </c>
      <c r="E886" s="18">
        <v>1</v>
      </c>
      <c r="F886" s="11">
        <v>0</v>
      </c>
      <c r="G886" s="18">
        <v>0</v>
      </c>
      <c r="H886" s="13">
        <v>0</v>
      </c>
      <c r="I886" s="18">
        <v>1</v>
      </c>
      <c r="J886" s="18">
        <v>0</v>
      </c>
      <c r="K886" s="18">
        <v>0</v>
      </c>
      <c r="L886" s="11">
        <v>0</v>
      </c>
      <c r="M886" s="11">
        <v>0</v>
      </c>
      <c r="N886" s="11">
        <v>1</v>
      </c>
      <c r="O886" s="11">
        <v>1</v>
      </c>
      <c r="P886" s="11">
        <v>1</v>
      </c>
      <c r="Q886" s="11">
        <v>0</v>
      </c>
      <c r="R886" s="6">
        <v>0</v>
      </c>
      <c r="S886" s="11">
        <v>0</v>
      </c>
      <c r="T886" s="11">
        <v>1</v>
      </c>
      <c r="U886" s="11">
        <v>2</v>
      </c>
      <c r="V886" s="11">
        <v>0</v>
      </c>
      <c r="W886" s="11">
        <v>2</v>
      </c>
      <c r="X886" s="11">
        <v>0</v>
      </c>
      <c r="Y886" s="11">
        <v>1</v>
      </c>
      <c r="Z886" s="11">
        <v>0</v>
      </c>
      <c r="AA886" s="11">
        <v>0</v>
      </c>
      <c r="AB886" s="11">
        <v>0</v>
      </c>
      <c r="AC886" s="11">
        <v>0</v>
      </c>
      <c r="AD886" s="11">
        <v>6</v>
      </c>
      <c r="AE886" s="11">
        <v>1</v>
      </c>
      <c r="AF886" s="11">
        <v>3</v>
      </c>
      <c r="AG886" s="6">
        <v>0</v>
      </c>
      <c r="AH886" s="6">
        <v>0</v>
      </c>
      <c r="AI886" s="6">
        <v>1.5</v>
      </c>
      <c r="AJ886" s="11">
        <v>0</v>
      </c>
      <c r="AK886" s="11">
        <v>0</v>
      </c>
      <c r="AL886" s="11">
        <v>0</v>
      </c>
      <c r="AM886" s="11">
        <v>1</v>
      </c>
      <c r="AN886" s="11">
        <v>5000</v>
      </c>
      <c r="AO886" s="11">
        <v>0.5</v>
      </c>
      <c r="AP886" s="11">
        <v>0</v>
      </c>
      <c r="AQ886" s="6">
        <v>0</v>
      </c>
      <c r="AR886" s="11" t="s">
        <v>138</v>
      </c>
      <c r="AS886" s="19" t="s">
        <v>139</v>
      </c>
      <c r="AT886" s="11" t="s">
        <v>375</v>
      </c>
      <c r="AU886" s="18">
        <v>10000007</v>
      </c>
      <c r="AV886" s="18">
        <v>70105001</v>
      </c>
      <c r="AW886" s="12" t="s">
        <v>140</v>
      </c>
      <c r="AX886" s="11" t="s">
        <v>897</v>
      </c>
      <c r="AY886" s="13">
        <v>0</v>
      </c>
      <c r="AZ886" s="13">
        <v>0</v>
      </c>
      <c r="BA886" s="37" t="s">
        <v>898</v>
      </c>
      <c r="BB886" s="11">
        <v>0</v>
      </c>
      <c r="BC886" s="11">
        <v>0</v>
      </c>
      <c r="BD886" s="11">
        <v>0</v>
      </c>
      <c r="BE886" s="11">
        <v>0</v>
      </c>
      <c r="BF886" s="11">
        <v>0</v>
      </c>
      <c r="BG886" s="11">
        <v>0</v>
      </c>
      <c r="BH886" s="9">
        <v>0</v>
      </c>
    </row>
    <row r="887" spans="3:60" ht="20.100000000000001" customHeight="1">
      <c r="C887" s="18">
        <v>73003104</v>
      </c>
      <c r="D887" s="12" t="s">
        <v>623</v>
      </c>
      <c r="E887" s="18">
        <v>1</v>
      </c>
      <c r="F887" s="18">
        <v>60010500</v>
      </c>
      <c r="G887" s="18">
        <v>0</v>
      </c>
      <c r="H887" s="13">
        <v>0</v>
      </c>
      <c r="I887" s="18">
        <v>1</v>
      </c>
      <c r="J887" s="18">
        <v>0</v>
      </c>
      <c r="K887" s="18">
        <v>0</v>
      </c>
      <c r="L887" s="18">
        <v>0</v>
      </c>
      <c r="M887" s="18">
        <v>0</v>
      </c>
      <c r="N887" s="18">
        <v>1</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18">
        <v>0</v>
      </c>
      <c r="AK887" s="18">
        <v>0</v>
      </c>
      <c r="AL887" s="18">
        <v>0</v>
      </c>
      <c r="AM887" s="18">
        <v>0</v>
      </c>
      <c r="AN887" s="18">
        <v>1000</v>
      </c>
      <c r="AO887" s="18">
        <v>0.5</v>
      </c>
      <c r="AP887" s="18">
        <v>0</v>
      </c>
      <c r="AQ887" s="6">
        <v>0</v>
      </c>
      <c r="AR887" s="18" t="s">
        <v>943</v>
      </c>
      <c r="AS887" s="19" t="s">
        <v>484</v>
      </c>
      <c r="AT887" s="18">
        <v>0</v>
      </c>
      <c r="AU887" s="18">
        <v>10007001</v>
      </c>
      <c r="AV887" s="18">
        <v>0</v>
      </c>
      <c r="AW887" s="19" t="s">
        <v>140</v>
      </c>
      <c r="AX887" s="19" t="s">
        <v>138</v>
      </c>
      <c r="AY887" s="13">
        <v>0</v>
      </c>
      <c r="AZ887" s="13">
        <v>0</v>
      </c>
      <c r="BA887" s="58" t="s">
        <v>1077</v>
      </c>
      <c r="BB887" s="18">
        <v>0</v>
      </c>
      <c r="BC887" s="11">
        <v>0</v>
      </c>
      <c r="BD887" s="18">
        <v>0</v>
      </c>
      <c r="BE887" s="18">
        <v>0</v>
      </c>
      <c r="BF887" s="18">
        <v>0</v>
      </c>
      <c r="BG887" s="18">
        <v>0</v>
      </c>
      <c r="BH887" s="9">
        <v>0</v>
      </c>
    </row>
    <row r="888" spans="3:60" ht="20.100000000000001" customHeight="1">
      <c r="C888" s="18">
        <v>73003201</v>
      </c>
      <c r="D888" s="12" t="s">
        <v>915</v>
      </c>
      <c r="E888" s="11">
        <v>1</v>
      </c>
      <c r="F888" s="11">
        <v>60010100</v>
      </c>
      <c r="G888" s="18">
        <v>0</v>
      </c>
      <c r="H888" s="13">
        <v>0</v>
      </c>
      <c r="I888" s="18">
        <v>1</v>
      </c>
      <c r="J888" s="18">
        <v>0</v>
      </c>
      <c r="K888" s="18">
        <v>0</v>
      </c>
      <c r="L888" s="11">
        <v>0</v>
      </c>
      <c r="M888" s="11">
        <v>0</v>
      </c>
      <c r="N888" s="11">
        <v>1</v>
      </c>
      <c r="O888" s="11">
        <v>1</v>
      </c>
      <c r="P888" s="11">
        <v>0.3</v>
      </c>
      <c r="Q888" s="11">
        <v>0</v>
      </c>
      <c r="R888" s="6">
        <v>0</v>
      </c>
      <c r="S888" s="11">
        <v>0</v>
      </c>
      <c r="T888" s="11">
        <v>1</v>
      </c>
      <c r="U888" s="11">
        <v>2</v>
      </c>
      <c r="V888" s="11">
        <v>0</v>
      </c>
      <c r="W888" s="11">
        <v>3</v>
      </c>
      <c r="X888" s="11">
        <v>0</v>
      </c>
      <c r="Y888" s="11">
        <v>0</v>
      </c>
      <c r="Z888" s="11">
        <v>0</v>
      </c>
      <c r="AA888" s="11">
        <v>0</v>
      </c>
      <c r="AB888" s="11">
        <v>0</v>
      </c>
      <c r="AC888" s="11">
        <v>0</v>
      </c>
      <c r="AD888" s="11">
        <v>12</v>
      </c>
      <c r="AE888" s="11">
        <v>1</v>
      </c>
      <c r="AF888" s="11">
        <v>3</v>
      </c>
      <c r="AG888" s="6">
        <v>6</v>
      </c>
      <c r="AH888" s="6">
        <v>1</v>
      </c>
      <c r="AI888" s="6">
        <v>1.5</v>
      </c>
      <c r="AJ888" s="11">
        <v>0</v>
      </c>
      <c r="AK888" s="11">
        <v>0</v>
      </c>
      <c r="AL888" s="11">
        <v>0</v>
      </c>
      <c r="AM888" s="11">
        <v>3</v>
      </c>
      <c r="AN888" s="11">
        <v>5000</v>
      </c>
      <c r="AO888" s="11">
        <v>3</v>
      </c>
      <c r="AP888" s="11">
        <v>0</v>
      </c>
      <c r="AQ888" s="6">
        <v>0</v>
      </c>
      <c r="AR888" s="11" t="s">
        <v>138</v>
      </c>
      <c r="AS888" s="19" t="s">
        <v>180</v>
      </c>
      <c r="AT888" s="11" t="s">
        <v>375</v>
      </c>
      <c r="AU888" s="18">
        <v>10000007</v>
      </c>
      <c r="AV888" s="18">
        <v>70103003</v>
      </c>
      <c r="AW888" s="12" t="s">
        <v>140</v>
      </c>
      <c r="AX888" s="11" t="s">
        <v>1055</v>
      </c>
      <c r="AY888" s="13">
        <v>0</v>
      </c>
      <c r="AZ888" s="13">
        <v>0</v>
      </c>
      <c r="BA888" s="37" t="s">
        <v>917</v>
      </c>
      <c r="BB888" s="11">
        <v>0</v>
      </c>
      <c r="BC888" s="11">
        <v>0</v>
      </c>
      <c r="BD888" s="11">
        <v>0</v>
      </c>
      <c r="BE888" s="11">
        <v>0</v>
      </c>
      <c r="BF888" s="11">
        <v>0</v>
      </c>
      <c r="BG888" s="11">
        <v>0</v>
      </c>
      <c r="BH888" s="9">
        <v>0</v>
      </c>
    </row>
    <row r="889" spans="3:60" ht="20.100000000000001" customHeight="1">
      <c r="C889" s="18">
        <v>73003202</v>
      </c>
      <c r="D889" s="19" t="s">
        <v>1078</v>
      </c>
      <c r="E889" s="18">
        <v>1</v>
      </c>
      <c r="F889" s="18">
        <v>60010500</v>
      </c>
      <c r="G889" s="18">
        <v>0</v>
      </c>
      <c r="H889" s="13">
        <v>0</v>
      </c>
      <c r="I889" s="18">
        <v>1</v>
      </c>
      <c r="J889" s="18">
        <v>0</v>
      </c>
      <c r="K889" s="18">
        <v>0</v>
      </c>
      <c r="L889" s="18">
        <v>0</v>
      </c>
      <c r="M889" s="18">
        <v>0</v>
      </c>
      <c r="N889" s="18">
        <v>1</v>
      </c>
      <c r="O889" s="18">
        <v>2</v>
      </c>
      <c r="P889" s="18">
        <v>0.95</v>
      </c>
      <c r="Q889" s="18">
        <v>0</v>
      </c>
      <c r="R889" s="6">
        <v>0</v>
      </c>
      <c r="S889" s="13">
        <v>0</v>
      </c>
      <c r="T889" s="11">
        <v>1</v>
      </c>
      <c r="U889" s="18">
        <v>2</v>
      </c>
      <c r="V889" s="18">
        <v>0</v>
      </c>
      <c r="W889" s="18">
        <v>0</v>
      </c>
      <c r="X889" s="18">
        <v>0</v>
      </c>
      <c r="Y889" s="18">
        <v>0</v>
      </c>
      <c r="Z889" s="18">
        <v>0</v>
      </c>
      <c r="AA889" s="18">
        <v>0</v>
      </c>
      <c r="AB889" s="11">
        <v>0</v>
      </c>
      <c r="AC889" s="18">
        <v>0</v>
      </c>
      <c r="AD889" s="18">
        <v>10</v>
      </c>
      <c r="AE889" s="18">
        <v>0</v>
      </c>
      <c r="AF889" s="18">
        <v>0</v>
      </c>
      <c r="AG889" s="6">
        <v>7</v>
      </c>
      <c r="AH889" s="6">
        <v>0</v>
      </c>
      <c r="AI889" s="6">
        <v>0</v>
      </c>
      <c r="AJ889" s="18">
        <v>0</v>
      </c>
      <c r="AK889" s="18">
        <v>0</v>
      </c>
      <c r="AL889" s="18">
        <v>0</v>
      </c>
      <c r="AM889" s="18">
        <v>0</v>
      </c>
      <c r="AN889" s="18">
        <v>1000</v>
      </c>
      <c r="AO889" s="18">
        <v>0.5</v>
      </c>
      <c r="AP889" s="18">
        <v>0</v>
      </c>
      <c r="AQ889" s="6">
        <v>0</v>
      </c>
      <c r="AR889" s="18">
        <v>83000001</v>
      </c>
      <c r="AS889" s="19" t="s">
        <v>484</v>
      </c>
      <c r="AT889" s="18">
        <v>0</v>
      </c>
      <c r="AU889" s="18">
        <v>10007001</v>
      </c>
      <c r="AV889" s="18">
        <v>0</v>
      </c>
      <c r="AW889" s="19" t="s">
        <v>140</v>
      </c>
      <c r="AX889" s="19" t="s">
        <v>138</v>
      </c>
      <c r="AY889" s="13">
        <v>0</v>
      </c>
      <c r="AZ889" s="13">
        <v>0</v>
      </c>
      <c r="BA889" s="58" t="s">
        <v>1079</v>
      </c>
      <c r="BB889" s="18">
        <v>0</v>
      </c>
      <c r="BC889" s="11">
        <v>0</v>
      </c>
      <c r="BD889" s="18">
        <v>0</v>
      </c>
      <c r="BE889" s="18">
        <v>0</v>
      </c>
      <c r="BF889" s="18">
        <v>0</v>
      </c>
      <c r="BG889" s="18">
        <v>0</v>
      </c>
      <c r="BH889" s="9">
        <v>0</v>
      </c>
    </row>
    <row r="890" spans="3:60" ht="19.5" customHeight="1">
      <c r="C890" s="18">
        <v>73003203</v>
      </c>
      <c r="D890" s="12" t="s">
        <v>991</v>
      </c>
      <c r="E890" s="18">
        <v>1</v>
      </c>
      <c r="F890" s="11">
        <v>60010100</v>
      </c>
      <c r="G890" s="18">
        <v>0</v>
      </c>
      <c r="H890" s="13">
        <v>0</v>
      </c>
      <c r="I890" s="18">
        <v>1</v>
      </c>
      <c r="J890" s="18">
        <v>0</v>
      </c>
      <c r="K890" s="18">
        <v>0</v>
      </c>
      <c r="L890" s="11">
        <v>0</v>
      </c>
      <c r="M890" s="11">
        <v>0</v>
      </c>
      <c r="N890" s="11">
        <v>1</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374</v>
      </c>
      <c r="AG890" s="6">
        <v>0</v>
      </c>
      <c r="AH890" s="6">
        <v>1</v>
      </c>
      <c r="AI890" s="6">
        <v>3</v>
      </c>
      <c r="AJ890" s="11">
        <v>0</v>
      </c>
      <c r="AK890" s="11">
        <v>0</v>
      </c>
      <c r="AL890" s="11">
        <v>0</v>
      </c>
      <c r="AM890" s="11">
        <v>3</v>
      </c>
      <c r="AN890" s="11">
        <v>5000</v>
      </c>
      <c r="AO890" s="11">
        <v>2.5</v>
      </c>
      <c r="AP890" s="11">
        <v>0</v>
      </c>
      <c r="AQ890" s="6">
        <v>0</v>
      </c>
      <c r="AR890" s="11" t="s">
        <v>943</v>
      </c>
      <c r="AS890" s="19" t="s">
        <v>180</v>
      </c>
      <c r="AT890" s="11" t="s">
        <v>375</v>
      </c>
      <c r="AU890" s="18">
        <v>10000007</v>
      </c>
      <c r="AV890" s="18">
        <v>70403003</v>
      </c>
      <c r="AW890" s="12" t="s">
        <v>140</v>
      </c>
      <c r="AX890" s="11">
        <v>0</v>
      </c>
      <c r="AY890" s="13">
        <v>0</v>
      </c>
      <c r="AZ890" s="13">
        <v>0</v>
      </c>
      <c r="BA890" s="37" t="s">
        <v>1010</v>
      </c>
      <c r="BB890" s="11">
        <v>0</v>
      </c>
      <c r="BC890" s="11">
        <v>0</v>
      </c>
      <c r="BD890" s="11">
        <v>0</v>
      </c>
      <c r="BE890" s="11">
        <v>0</v>
      </c>
      <c r="BF890" s="11">
        <v>0</v>
      </c>
      <c r="BG890" s="11">
        <v>0</v>
      </c>
      <c r="BH890" s="9">
        <v>0</v>
      </c>
    </row>
    <row r="891" spans="3:60" ht="20.100000000000001" customHeight="1">
      <c r="C891" s="18">
        <v>73003204</v>
      </c>
      <c r="D891" s="9" t="s">
        <v>1004</v>
      </c>
      <c r="E891" s="9">
        <v>1</v>
      </c>
      <c r="F891" s="9">
        <v>60010002</v>
      </c>
      <c r="G891" s="9">
        <v>0</v>
      </c>
      <c r="H891" s="10">
        <v>0</v>
      </c>
      <c r="I891" s="9">
        <v>0</v>
      </c>
      <c r="J891" s="9">
        <v>0</v>
      </c>
      <c r="K891" s="10">
        <v>0</v>
      </c>
      <c r="L891" s="10">
        <v>0</v>
      </c>
      <c r="M891" s="9">
        <v>0</v>
      </c>
      <c r="N891" s="9">
        <v>2</v>
      </c>
      <c r="O891" s="9">
        <v>2</v>
      </c>
      <c r="P891" s="9">
        <v>0.95</v>
      </c>
      <c r="Q891" s="9">
        <v>0</v>
      </c>
      <c r="R891" s="6">
        <v>0</v>
      </c>
      <c r="S891" s="9">
        <v>0</v>
      </c>
      <c r="T891" s="11">
        <v>1</v>
      </c>
      <c r="U891" s="9">
        <v>2</v>
      </c>
      <c r="V891" s="10">
        <v>0</v>
      </c>
      <c r="W891" s="9">
        <v>3</v>
      </c>
      <c r="X891" s="9">
        <v>0</v>
      </c>
      <c r="Y891" s="9">
        <v>0</v>
      </c>
      <c r="Z891" s="9">
        <v>0</v>
      </c>
      <c r="AA891" s="10">
        <v>0</v>
      </c>
      <c r="AB891" s="9">
        <v>0</v>
      </c>
      <c r="AC891" s="9">
        <v>0</v>
      </c>
      <c r="AD891" s="9">
        <v>15</v>
      </c>
      <c r="AE891" s="9">
        <v>2</v>
      </c>
      <c r="AF891" s="9" t="s">
        <v>413</v>
      </c>
      <c r="AG891" s="25">
        <v>0</v>
      </c>
      <c r="AH891" s="25">
        <v>2</v>
      </c>
      <c r="AI891" s="9">
        <v>4</v>
      </c>
      <c r="AJ891" s="26">
        <v>0</v>
      </c>
      <c r="AK891" s="9">
        <v>0</v>
      </c>
      <c r="AL891" s="9">
        <v>0</v>
      </c>
      <c r="AM891" s="9">
        <v>2</v>
      </c>
      <c r="AN891" s="11">
        <v>4000</v>
      </c>
      <c r="AO891" s="9">
        <v>2</v>
      </c>
      <c r="AP891" s="9">
        <v>0</v>
      </c>
      <c r="AQ891" s="6">
        <v>0</v>
      </c>
      <c r="AR891" s="11" t="s">
        <v>943</v>
      </c>
      <c r="AS891" s="19" t="s">
        <v>197</v>
      </c>
      <c r="AT891" s="10">
        <v>0</v>
      </c>
      <c r="AU891" s="10">
        <v>0</v>
      </c>
      <c r="AV891" s="10">
        <v>70205004</v>
      </c>
      <c r="AW891" s="19" t="s">
        <v>140</v>
      </c>
      <c r="AX891" s="19">
        <v>0</v>
      </c>
      <c r="AY891" s="19">
        <v>0</v>
      </c>
      <c r="AZ891" s="19">
        <v>0</v>
      </c>
      <c r="BA891" s="37" t="s">
        <v>1005</v>
      </c>
      <c r="BB891" s="9">
        <v>2</v>
      </c>
      <c r="BC891" s="9">
        <v>0</v>
      </c>
      <c r="BD891" s="18">
        <v>0</v>
      </c>
      <c r="BE891" s="9">
        <v>1</v>
      </c>
      <c r="BF891" s="9">
        <v>2</v>
      </c>
      <c r="BG891" s="26">
        <v>0</v>
      </c>
      <c r="BH891" s="9">
        <v>0</v>
      </c>
    </row>
    <row r="892" spans="3:60" ht="20.100000000000001" customHeight="1">
      <c r="C892" s="18">
        <v>730033011</v>
      </c>
      <c r="D892" s="12" t="s">
        <v>568</v>
      </c>
      <c r="E892" s="18">
        <v>1</v>
      </c>
      <c r="F892" s="11">
        <v>60010100</v>
      </c>
      <c r="G892" s="18">
        <v>0</v>
      </c>
      <c r="H892" s="13">
        <v>0</v>
      </c>
      <c r="I892" s="18">
        <v>1</v>
      </c>
      <c r="J892" s="18">
        <v>0</v>
      </c>
      <c r="K892" s="18">
        <v>0</v>
      </c>
      <c r="L892" s="11">
        <v>0</v>
      </c>
      <c r="M892" s="11">
        <v>0</v>
      </c>
      <c r="N892" s="11">
        <v>1</v>
      </c>
      <c r="O892" s="11">
        <v>1</v>
      </c>
      <c r="P892" s="11">
        <v>1</v>
      </c>
      <c r="Q892" s="11">
        <v>0</v>
      </c>
      <c r="R892" s="6">
        <v>0</v>
      </c>
      <c r="S892" s="11">
        <v>0</v>
      </c>
      <c r="T892" s="11">
        <v>1</v>
      </c>
      <c r="U892" s="11">
        <v>2</v>
      </c>
      <c r="V892" s="11">
        <v>0</v>
      </c>
      <c r="W892" s="11">
        <v>2</v>
      </c>
      <c r="X892" s="11">
        <v>0</v>
      </c>
      <c r="Y892" s="11">
        <v>1</v>
      </c>
      <c r="Z892" s="11">
        <v>0</v>
      </c>
      <c r="AA892" s="11">
        <v>0</v>
      </c>
      <c r="AB892" s="11">
        <v>0</v>
      </c>
      <c r="AC892" s="11">
        <v>0</v>
      </c>
      <c r="AD892" s="11">
        <v>10</v>
      </c>
      <c r="AE892" s="11">
        <v>2</v>
      </c>
      <c r="AF892" s="11" t="s">
        <v>147</v>
      </c>
      <c r="AG892" s="6">
        <v>0</v>
      </c>
      <c r="AH892" s="6">
        <v>2</v>
      </c>
      <c r="AI892" s="6">
        <v>1.5</v>
      </c>
      <c r="AJ892" s="11">
        <v>0</v>
      </c>
      <c r="AK892" s="11">
        <v>0</v>
      </c>
      <c r="AL892" s="11">
        <v>0</v>
      </c>
      <c r="AM892" s="11">
        <v>1.5</v>
      </c>
      <c r="AN892" s="11">
        <v>10000</v>
      </c>
      <c r="AO892" s="11">
        <v>1</v>
      </c>
      <c r="AP892" s="11">
        <v>5</v>
      </c>
      <c r="AQ892" s="6">
        <v>0</v>
      </c>
      <c r="AR892" s="11" t="s">
        <v>138</v>
      </c>
      <c r="AS892" s="19" t="s">
        <v>336</v>
      </c>
      <c r="AT892" s="11" t="s">
        <v>375</v>
      </c>
      <c r="AU892" s="18">
        <v>10000007</v>
      </c>
      <c r="AV892" s="18">
        <v>70302003</v>
      </c>
      <c r="AW892" s="19" t="s">
        <v>515</v>
      </c>
      <c r="AX892" s="13" t="s">
        <v>1080</v>
      </c>
      <c r="AY892" s="13">
        <v>0</v>
      </c>
      <c r="AZ892" s="13">
        <v>0</v>
      </c>
      <c r="BA892" s="37" t="s">
        <v>1007</v>
      </c>
      <c r="BB892" s="11">
        <v>1</v>
      </c>
      <c r="BC892" s="11">
        <v>0</v>
      </c>
      <c r="BD892" s="11">
        <v>0</v>
      </c>
      <c r="BE892" s="11">
        <v>0</v>
      </c>
      <c r="BF892" s="11">
        <v>0</v>
      </c>
      <c r="BG892" s="11">
        <v>0</v>
      </c>
      <c r="BH892" s="9">
        <v>0</v>
      </c>
    </row>
    <row r="893" spans="3:60" ht="20.100000000000001" customHeight="1">
      <c r="C893" s="18">
        <v>73003301</v>
      </c>
      <c r="D893" s="50" t="s">
        <v>1081</v>
      </c>
      <c r="E893" s="11">
        <v>1</v>
      </c>
      <c r="F893" s="11">
        <v>90002001</v>
      </c>
      <c r="G893" s="45">
        <v>0</v>
      </c>
      <c r="H893" s="13">
        <v>0</v>
      </c>
      <c r="I893" s="18">
        <v>1</v>
      </c>
      <c r="J893" s="18">
        <v>0</v>
      </c>
      <c r="K893" s="18">
        <v>0</v>
      </c>
      <c r="L893" s="45">
        <v>0</v>
      </c>
      <c r="M893" s="45">
        <v>0</v>
      </c>
      <c r="N893" s="45">
        <v>2</v>
      </c>
      <c r="O893" s="45">
        <v>2</v>
      </c>
      <c r="P893" s="45">
        <v>0.9</v>
      </c>
      <c r="Q893" s="45">
        <v>0</v>
      </c>
      <c r="R893" s="6">
        <v>0</v>
      </c>
      <c r="S893" s="45">
        <v>0</v>
      </c>
      <c r="T893" s="11">
        <v>1</v>
      </c>
      <c r="U893" s="45">
        <v>2</v>
      </c>
      <c r="V893" s="45">
        <v>0</v>
      </c>
      <c r="W893" s="45">
        <v>3</v>
      </c>
      <c r="X893" s="45">
        <v>0</v>
      </c>
      <c r="Y893" s="45">
        <v>0</v>
      </c>
      <c r="Z893" s="45">
        <v>0</v>
      </c>
      <c r="AA893" s="45">
        <v>0</v>
      </c>
      <c r="AB893" s="45">
        <v>0</v>
      </c>
      <c r="AC893" s="45">
        <v>0</v>
      </c>
      <c r="AD893" s="45">
        <v>20</v>
      </c>
      <c r="AE893" s="45">
        <v>2</v>
      </c>
      <c r="AF893" s="45" t="s">
        <v>1082</v>
      </c>
      <c r="AG893" s="6">
        <v>0</v>
      </c>
      <c r="AH893" s="6">
        <v>2</v>
      </c>
      <c r="AI893" s="49">
        <v>0</v>
      </c>
      <c r="AJ893" s="45">
        <v>0</v>
      </c>
      <c r="AK893" s="45">
        <v>0</v>
      </c>
      <c r="AL893" s="45">
        <v>0</v>
      </c>
      <c r="AM893" s="45">
        <v>5</v>
      </c>
      <c r="AN893" s="45">
        <v>5000</v>
      </c>
      <c r="AO893" s="45">
        <v>0</v>
      </c>
      <c r="AP893" s="45">
        <v>0</v>
      </c>
      <c r="AQ893" s="6">
        <v>0</v>
      </c>
      <c r="AR893" s="45">
        <v>0</v>
      </c>
      <c r="AS893" s="50" t="s">
        <v>197</v>
      </c>
      <c r="AT893" s="11">
        <v>0</v>
      </c>
      <c r="AU893" s="42">
        <v>0</v>
      </c>
      <c r="AV893" s="18">
        <v>22000030</v>
      </c>
      <c r="AW893" s="50" t="s">
        <v>1083</v>
      </c>
      <c r="AX893" s="45" t="s">
        <v>1084</v>
      </c>
      <c r="AY893" s="44">
        <v>0</v>
      </c>
      <c r="AZ893" s="44">
        <v>0</v>
      </c>
      <c r="BA893" s="54" t="s">
        <v>1085</v>
      </c>
      <c r="BB893" s="45">
        <v>0</v>
      </c>
      <c r="BC893" s="11">
        <v>0</v>
      </c>
      <c r="BD893" s="45">
        <v>0</v>
      </c>
      <c r="BE893" s="45">
        <v>0</v>
      </c>
      <c r="BF893" s="45">
        <v>0</v>
      </c>
      <c r="BG893" s="45">
        <v>0</v>
      </c>
      <c r="BH893" s="11">
        <v>0</v>
      </c>
    </row>
    <row r="894" spans="3:60" ht="20.100000000000001" customHeight="1">
      <c r="C894" s="18">
        <v>73003302</v>
      </c>
      <c r="D894" s="12" t="s">
        <v>370</v>
      </c>
      <c r="E894" s="18">
        <v>1</v>
      </c>
      <c r="F894" s="11">
        <v>60010300</v>
      </c>
      <c r="G894" s="18">
        <v>0</v>
      </c>
      <c r="H894" s="13">
        <v>0</v>
      </c>
      <c r="I894" s="18">
        <v>1</v>
      </c>
      <c r="J894" s="18">
        <v>0</v>
      </c>
      <c r="K894" s="18">
        <v>0</v>
      </c>
      <c r="L894" s="11">
        <v>0</v>
      </c>
      <c r="M894" s="11">
        <v>0</v>
      </c>
      <c r="N894" s="11">
        <v>1</v>
      </c>
      <c r="O894" s="11">
        <v>2</v>
      </c>
      <c r="P894" s="11">
        <v>0.8</v>
      </c>
      <c r="Q894" s="11">
        <v>0</v>
      </c>
      <c r="R894" s="6">
        <v>0</v>
      </c>
      <c r="S894" s="11">
        <v>0</v>
      </c>
      <c r="T894" s="11">
        <v>1</v>
      </c>
      <c r="U894" s="11">
        <v>2</v>
      </c>
      <c r="V894" s="11">
        <v>0</v>
      </c>
      <c r="W894" s="11">
        <v>0</v>
      </c>
      <c r="X894" s="11">
        <v>0</v>
      </c>
      <c r="Y894" s="11">
        <v>0</v>
      </c>
      <c r="Z894" s="11">
        <v>0</v>
      </c>
      <c r="AA894" s="11">
        <v>0</v>
      </c>
      <c r="AB894" s="11">
        <v>0</v>
      </c>
      <c r="AC894" s="11">
        <v>0</v>
      </c>
      <c r="AD894" s="11">
        <v>20</v>
      </c>
      <c r="AE894" s="11">
        <v>0</v>
      </c>
      <c r="AF894" s="11">
        <v>0</v>
      </c>
      <c r="AG894" s="6">
        <v>2</v>
      </c>
      <c r="AH894" s="6">
        <v>2</v>
      </c>
      <c r="AI894" s="6">
        <v>1.5</v>
      </c>
      <c r="AJ894" s="11">
        <v>0</v>
      </c>
      <c r="AK894" s="11">
        <v>0</v>
      </c>
      <c r="AL894" s="11">
        <v>0</v>
      </c>
      <c r="AM894" s="11">
        <v>1</v>
      </c>
      <c r="AN894" s="11">
        <v>3000</v>
      </c>
      <c r="AO894" s="11">
        <v>0.5</v>
      </c>
      <c r="AP894" s="11">
        <v>0</v>
      </c>
      <c r="AQ894" s="6">
        <v>0</v>
      </c>
      <c r="AR894" s="11" t="s">
        <v>138</v>
      </c>
      <c r="AS894" s="19" t="s">
        <v>139</v>
      </c>
      <c r="AT894" s="11" t="s">
        <v>368</v>
      </c>
      <c r="AU894" s="18">
        <v>0</v>
      </c>
      <c r="AV894" s="18">
        <v>0</v>
      </c>
      <c r="AW894" s="12" t="s">
        <v>327</v>
      </c>
      <c r="AX894" s="11" t="s">
        <v>1086</v>
      </c>
      <c r="AY894" s="13">
        <v>0</v>
      </c>
      <c r="AZ894" s="13">
        <v>0</v>
      </c>
      <c r="BA894" s="37" t="s">
        <v>901</v>
      </c>
      <c r="BB894" s="11">
        <v>0</v>
      </c>
      <c r="BC894" s="11">
        <v>0</v>
      </c>
      <c r="BD894" s="11">
        <v>0</v>
      </c>
      <c r="BE894" s="11">
        <v>0</v>
      </c>
      <c r="BF894" s="11">
        <v>0</v>
      </c>
      <c r="BG894" s="11">
        <v>0</v>
      </c>
      <c r="BH894" s="9">
        <v>0</v>
      </c>
    </row>
    <row r="895" spans="3:60" ht="20.100000000000001" customHeight="1">
      <c r="C895" s="18">
        <v>73003303</v>
      </c>
      <c r="D895" s="12" t="s">
        <v>568</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1007</v>
      </c>
      <c r="BB895" s="11">
        <v>1</v>
      </c>
      <c r="BC895" s="11">
        <v>0</v>
      </c>
      <c r="BD895" s="11">
        <v>0</v>
      </c>
      <c r="BE895" s="11">
        <v>0</v>
      </c>
      <c r="BF895" s="11">
        <v>0</v>
      </c>
      <c r="BG895" s="11">
        <v>0</v>
      </c>
      <c r="BH895" s="9">
        <v>0</v>
      </c>
    </row>
    <row r="896" spans="3:60" ht="20.100000000000001" customHeight="1">
      <c r="C896" s="18">
        <v>73003304</v>
      </c>
      <c r="D896" s="50" t="s">
        <v>1087</v>
      </c>
      <c r="E896" s="42">
        <v>1</v>
      </c>
      <c r="F896" s="42">
        <v>60010500</v>
      </c>
      <c r="G896" s="42">
        <v>0</v>
      </c>
      <c r="H896" s="44">
        <v>0</v>
      </c>
      <c r="I896" s="42">
        <v>1</v>
      </c>
      <c r="J896" s="42">
        <v>0</v>
      </c>
      <c r="K896" s="42">
        <v>0</v>
      </c>
      <c r="L896" s="42">
        <v>0</v>
      </c>
      <c r="M896" s="42">
        <v>0</v>
      </c>
      <c r="N896" s="42">
        <v>1</v>
      </c>
      <c r="O896" s="42">
        <v>2</v>
      </c>
      <c r="P896" s="42">
        <v>0.95</v>
      </c>
      <c r="Q896" s="42">
        <v>0</v>
      </c>
      <c r="R896" s="49">
        <v>1</v>
      </c>
      <c r="S896" s="44">
        <v>0</v>
      </c>
      <c r="T896" s="45">
        <v>1</v>
      </c>
      <c r="U896" s="42">
        <v>1</v>
      </c>
      <c r="V896" s="42">
        <v>0</v>
      </c>
      <c r="W896" s="42">
        <v>2</v>
      </c>
      <c r="X896" s="42">
        <v>0</v>
      </c>
      <c r="Y896" s="42">
        <v>0</v>
      </c>
      <c r="Z896" s="42">
        <v>0</v>
      </c>
      <c r="AA896" s="42">
        <v>0</v>
      </c>
      <c r="AB896" s="45">
        <v>0</v>
      </c>
      <c r="AC896" s="42">
        <v>0</v>
      </c>
      <c r="AD896" s="42">
        <v>10</v>
      </c>
      <c r="AE896" s="42">
        <v>0</v>
      </c>
      <c r="AF896" s="42">
        <v>0</v>
      </c>
      <c r="AG896" s="49">
        <v>7</v>
      </c>
      <c r="AH896" s="49">
        <v>0</v>
      </c>
      <c r="AI896" s="49">
        <v>0</v>
      </c>
      <c r="AJ896" s="42">
        <v>0</v>
      </c>
      <c r="AK896" s="42">
        <v>0</v>
      </c>
      <c r="AL896" s="42">
        <v>0</v>
      </c>
      <c r="AM896" s="42">
        <v>0</v>
      </c>
      <c r="AN896" s="42">
        <v>1000</v>
      </c>
      <c r="AO896" s="42">
        <v>0.5</v>
      </c>
      <c r="AP896" s="42">
        <v>0</v>
      </c>
      <c r="AQ896" s="49">
        <v>0</v>
      </c>
      <c r="AR896" s="42">
        <v>83000003</v>
      </c>
      <c r="AS896" s="43" t="s">
        <v>484</v>
      </c>
      <c r="AT896" s="42">
        <v>0</v>
      </c>
      <c r="AU896" s="42">
        <v>10007001</v>
      </c>
      <c r="AV896" s="42">
        <v>0</v>
      </c>
      <c r="AW896" s="43" t="s">
        <v>140</v>
      </c>
      <c r="AX896" s="43" t="s">
        <v>138</v>
      </c>
      <c r="AY896" s="44">
        <v>0</v>
      </c>
      <c r="AZ896" s="44">
        <v>0</v>
      </c>
      <c r="BA896" s="55" t="s">
        <v>1077</v>
      </c>
      <c r="BB896" s="42">
        <v>0</v>
      </c>
      <c r="BC896" s="45">
        <v>0</v>
      </c>
      <c r="BD896" s="42">
        <v>0</v>
      </c>
      <c r="BE896" s="42">
        <v>0</v>
      </c>
      <c r="BF896" s="42">
        <v>0</v>
      </c>
      <c r="BG896" s="42">
        <v>0</v>
      </c>
      <c r="BH896" s="72">
        <v>0</v>
      </c>
    </row>
    <row r="897" spans="3:60" ht="19.5" customHeight="1">
      <c r="C897" s="18">
        <v>73003305</v>
      </c>
      <c r="D897" s="12" t="s">
        <v>991</v>
      </c>
      <c r="E897" s="18">
        <v>1</v>
      </c>
      <c r="F897" s="11">
        <v>60010100</v>
      </c>
      <c r="G897" s="18">
        <v>0</v>
      </c>
      <c r="H897" s="13">
        <v>0</v>
      </c>
      <c r="I897" s="18">
        <v>1</v>
      </c>
      <c r="J897" s="18">
        <v>0</v>
      </c>
      <c r="K897" s="18">
        <v>0</v>
      </c>
      <c r="L897" s="11">
        <v>0</v>
      </c>
      <c r="M897" s="11">
        <v>0</v>
      </c>
      <c r="N897" s="11">
        <v>1</v>
      </c>
      <c r="O897" s="11">
        <v>2</v>
      </c>
      <c r="P897" s="11">
        <v>0.9</v>
      </c>
      <c r="Q897" s="11">
        <v>0</v>
      </c>
      <c r="R897" s="6">
        <v>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0</v>
      </c>
      <c r="AH897" s="6">
        <v>1</v>
      </c>
      <c r="AI897" s="6">
        <v>3</v>
      </c>
      <c r="AJ897" s="11">
        <v>0</v>
      </c>
      <c r="AK897" s="11">
        <v>0</v>
      </c>
      <c r="AL897" s="11">
        <v>0</v>
      </c>
      <c r="AM897" s="11">
        <v>3</v>
      </c>
      <c r="AN897" s="11">
        <v>5000</v>
      </c>
      <c r="AO897" s="11">
        <v>2.5</v>
      </c>
      <c r="AP897" s="11">
        <v>0</v>
      </c>
      <c r="AQ897" s="6">
        <v>0</v>
      </c>
      <c r="AR897" s="11" t="s">
        <v>943</v>
      </c>
      <c r="AS897" s="19" t="s">
        <v>180</v>
      </c>
      <c r="AT897" s="11" t="s">
        <v>375</v>
      </c>
      <c r="AU897" s="18">
        <v>10000007</v>
      </c>
      <c r="AV897" s="18">
        <v>70403003</v>
      </c>
      <c r="AW897" s="12" t="s">
        <v>140</v>
      </c>
      <c r="AX897" s="11">
        <v>0</v>
      </c>
      <c r="AY897" s="13">
        <v>0</v>
      </c>
      <c r="AZ897" s="13">
        <v>0</v>
      </c>
      <c r="BA897" s="37" t="s">
        <v>1010</v>
      </c>
      <c r="BB897" s="11">
        <v>0</v>
      </c>
      <c r="BC897" s="11">
        <v>0</v>
      </c>
      <c r="BD897" s="11">
        <v>0</v>
      </c>
      <c r="BE897" s="11">
        <v>0</v>
      </c>
      <c r="BF897" s="11">
        <v>0</v>
      </c>
      <c r="BG897" s="11">
        <v>0</v>
      </c>
      <c r="BH897" s="9">
        <v>0</v>
      </c>
    </row>
    <row r="898" spans="3:60" ht="20.100000000000001" customHeight="1">
      <c r="C898" s="18">
        <v>73003306</v>
      </c>
      <c r="D898" s="19" t="s">
        <v>920</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spans="3:60" ht="20.100000000000001" customHeight="1">
      <c r="C899" s="18">
        <v>73003307</v>
      </c>
      <c r="D899" s="12" t="s">
        <v>1088</v>
      </c>
      <c r="E899" s="18">
        <v>1</v>
      </c>
      <c r="F899" s="11">
        <v>0</v>
      </c>
      <c r="G899" s="18">
        <v>0</v>
      </c>
      <c r="H899" s="13">
        <v>0</v>
      </c>
      <c r="I899" s="18">
        <v>1</v>
      </c>
      <c r="J899" s="18">
        <v>0</v>
      </c>
      <c r="K899" s="18">
        <v>0</v>
      </c>
      <c r="L899" s="11">
        <v>0</v>
      </c>
      <c r="M899" s="11">
        <v>0</v>
      </c>
      <c r="N899" s="11">
        <v>1</v>
      </c>
      <c r="O899" s="11">
        <v>1</v>
      </c>
      <c r="P899" s="11">
        <v>1</v>
      </c>
      <c r="Q899" s="11">
        <v>0</v>
      </c>
      <c r="R899" s="6">
        <v>0</v>
      </c>
      <c r="S899" s="11">
        <v>0</v>
      </c>
      <c r="T899" s="11">
        <v>1</v>
      </c>
      <c r="U899" s="11">
        <v>2</v>
      </c>
      <c r="V899" s="11">
        <v>0</v>
      </c>
      <c r="W899" s="11">
        <v>1</v>
      </c>
      <c r="X899" s="11">
        <v>0</v>
      </c>
      <c r="Y899" s="11">
        <v>1</v>
      </c>
      <c r="Z899" s="11">
        <v>0</v>
      </c>
      <c r="AA899" s="11">
        <v>0</v>
      </c>
      <c r="AB899" s="11">
        <v>0</v>
      </c>
      <c r="AC899" s="11">
        <v>0</v>
      </c>
      <c r="AD899" s="11">
        <v>3</v>
      </c>
      <c r="AE899" s="11">
        <v>1</v>
      </c>
      <c r="AF899" s="11">
        <v>3</v>
      </c>
      <c r="AG899" s="6">
        <v>0</v>
      </c>
      <c r="AH899" s="6">
        <v>0</v>
      </c>
      <c r="AI899" s="6">
        <v>1.5</v>
      </c>
      <c r="AJ899" s="11">
        <v>0</v>
      </c>
      <c r="AK899" s="11">
        <v>0</v>
      </c>
      <c r="AL899" s="11">
        <v>0</v>
      </c>
      <c r="AM899" s="11">
        <v>1</v>
      </c>
      <c r="AN899" s="11">
        <v>1500</v>
      </c>
      <c r="AO899" s="11">
        <v>0.5</v>
      </c>
      <c r="AP899" s="11">
        <v>0</v>
      </c>
      <c r="AQ899" s="6">
        <v>0</v>
      </c>
      <c r="AR899" s="11">
        <v>83000002</v>
      </c>
      <c r="AS899" s="19" t="s">
        <v>139</v>
      </c>
      <c r="AT899" s="11" t="s">
        <v>375</v>
      </c>
      <c r="AU899" s="18">
        <v>10000007</v>
      </c>
      <c r="AV899" s="18">
        <v>70105001</v>
      </c>
      <c r="AW899" s="12" t="s">
        <v>140</v>
      </c>
      <c r="AX899" s="11" t="s">
        <v>897</v>
      </c>
      <c r="AY899" s="13">
        <v>0</v>
      </c>
      <c r="AZ899" s="13">
        <v>0</v>
      </c>
      <c r="BA899" s="37" t="s">
        <v>898</v>
      </c>
      <c r="BB899" s="11">
        <v>0</v>
      </c>
      <c r="BC899" s="11">
        <v>0</v>
      </c>
      <c r="BD899" s="11">
        <v>0</v>
      </c>
      <c r="BE899" s="11">
        <v>0</v>
      </c>
      <c r="BF899" s="11">
        <v>0</v>
      </c>
      <c r="BG899" s="11">
        <v>0</v>
      </c>
      <c r="BH899" s="9">
        <v>0</v>
      </c>
    </row>
    <row r="900" spans="3:60" ht="20.100000000000001" customHeight="1">
      <c r="C900" s="18">
        <v>73004101</v>
      </c>
      <c r="D900" s="12" t="s">
        <v>623</v>
      </c>
      <c r="E900" s="18">
        <v>1</v>
      </c>
      <c r="F900" s="18">
        <v>60010500</v>
      </c>
      <c r="G900" s="18">
        <v>0</v>
      </c>
      <c r="H900" s="13">
        <v>0</v>
      </c>
      <c r="I900" s="18">
        <v>1</v>
      </c>
      <c r="J900" s="18">
        <v>0</v>
      </c>
      <c r="K900" s="18">
        <v>0</v>
      </c>
      <c r="L900" s="18">
        <v>0</v>
      </c>
      <c r="M900" s="18">
        <v>0</v>
      </c>
      <c r="N900" s="18">
        <v>1</v>
      </c>
      <c r="O900" s="18">
        <v>2</v>
      </c>
      <c r="P900" s="18">
        <v>0.95</v>
      </c>
      <c r="Q900" s="18">
        <v>0</v>
      </c>
      <c r="R900" s="6">
        <v>0</v>
      </c>
      <c r="S900" s="13">
        <v>0</v>
      </c>
      <c r="T900" s="11">
        <v>1</v>
      </c>
      <c r="U900" s="18">
        <v>1</v>
      </c>
      <c r="V900" s="18">
        <v>0</v>
      </c>
      <c r="W900" s="18">
        <v>3</v>
      </c>
      <c r="X900" s="18">
        <v>0</v>
      </c>
      <c r="Y900" s="18">
        <v>0</v>
      </c>
      <c r="Z900" s="18">
        <v>0</v>
      </c>
      <c r="AA900" s="18">
        <v>0</v>
      </c>
      <c r="AB900" s="11">
        <v>0</v>
      </c>
      <c r="AC900" s="18">
        <v>0</v>
      </c>
      <c r="AD900" s="18">
        <v>10</v>
      </c>
      <c r="AE900" s="18">
        <v>0</v>
      </c>
      <c r="AF900" s="18">
        <v>0</v>
      </c>
      <c r="AG900" s="6">
        <v>7</v>
      </c>
      <c r="AH900" s="6">
        <v>0</v>
      </c>
      <c r="AI900" s="6">
        <v>0</v>
      </c>
      <c r="AJ900" s="18">
        <v>0</v>
      </c>
      <c r="AK900" s="18">
        <v>0</v>
      </c>
      <c r="AL900" s="18">
        <v>0</v>
      </c>
      <c r="AM900" s="18">
        <v>0</v>
      </c>
      <c r="AN900" s="18">
        <v>1000</v>
      </c>
      <c r="AO900" s="18">
        <v>0.5</v>
      </c>
      <c r="AP900" s="18">
        <v>0</v>
      </c>
      <c r="AQ900" s="6">
        <v>0</v>
      </c>
      <c r="AR900" s="18">
        <v>0</v>
      </c>
      <c r="AS900" s="19" t="s">
        <v>484</v>
      </c>
      <c r="AT900" s="18">
        <v>0</v>
      </c>
      <c r="AU900" s="18">
        <v>10007001</v>
      </c>
      <c r="AV900" s="18">
        <v>0</v>
      </c>
      <c r="AW900" s="19" t="s">
        <v>140</v>
      </c>
      <c r="AX900" s="19" t="s">
        <v>138</v>
      </c>
      <c r="AY900" s="13">
        <v>0</v>
      </c>
      <c r="AZ900" s="13">
        <v>0</v>
      </c>
      <c r="BA900" s="58" t="s">
        <v>1089</v>
      </c>
      <c r="BB900" s="18">
        <v>0</v>
      </c>
      <c r="BC900" s="11">
        <v>0</v>
      </c>
      <c r="BD900" s="18">
        <v>0</v>
      </c>
      <c r="BE900" s="18">
        <v>0</v>
      </c>
      <c r="BF900" s="18">
        <v>0</v>
      </c>
      <c r="BG900" s="18">
        <v>0</v>
      </c>
      <c r="BH900" s="9">
        <v>0</v>
      </c>
    </row>
    <row r="901" spans="3:60" ht="20.100000000000001" customHeight="1">
      <c r="C901" s="18">
        <v>73004102</v>
      </c>
      <c r="D901" s="12" t="s">
        <v>370</v>
      </c>
      <c r="E901" s="18">
        <v>1</v>
      </c>
      <c r="F901" s="11">
        <v>60010300</v>
      </c>
      <c r="G901" s="18">
        <v>0</v>
      </c>
      <c r="H901" s="13">
        <v>0</v>
      </c>
      <c r="I901" s="18">
        <v>1</v>
      </c>
      <c r="J901" s="18">
        <v>0</v>
      </c>
      <c r="K901" s="18">
        <v>0</v>
      </c>
      <c r="L901" s="11">
        <v>0</v>
      </c>
      <c r="M901" s="11">
        <v>0</v>
      </c>
      <c r="N901" s="11">
        <v>1</v>
      </c>
      <c r="O901" s="11">
        <v>2</v>
      </c>
      <c r="P901" s="11">
        <v>0.9</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1.5</v>
      </c>
      <c r="AJ901" s="11">
        <v>0</v>
      </c>
      <c r="AK901" s="11">
        <v>0</v>
      </c>
      <c r="AL901" s="11">
        <v>0</v>
      </c>
      <c r="AM901" s="11">
        <v>1</v>
      </c>
      <c r="AN901" s="11">
        <v>3000</v>
      </c>
      <c r="AO901" s="11">
        <v>0.5</v>
      </c>
      <c r="AP901" s="11">
        <v>0</v>
      </c>
      <c r="AQ901" s="6">
        <v>0</v>
      </c>
      <c r="AR901" s="11" t="s">
        <v>138</v>
      </c>
      <c r="AS901" s="19" t="s">
        <v>139</v>
      </c>
      <c r="AT901" s="11" t="s">
        <v>368</v>
      </c>
      <c r="AU901" s="18">
        <v>0</v>
      </c>
      <c r="AV901" s="18">
        <v>0</v>
      </c>
      <c r="AW901" s="12" t="s">
        <v>327</v>
      </c>
      <c r="AX901" s="11" t="s">
        <v>1090</v>
      </c>
      <c r="AY901" s="13">
        <v>0</v>
      </c>
      <c r="AZ901" s="13">
        <v>0</v>
      </c>
      <c r="BA901" s="37" t="s">
        <v>1091</v>
      </c>
      <c r="BB901" s="11">
        <v>0</v>
      </c>
      <c r="BC901" s="11">
        <v>0</v>
      </c>
      <c r="BD901" s="11">
        <v>0</v>
      </c>
      <c r="BE901" s="11">
        <v>0</v>
      </c>
      <c r="BF901" s="11">
        <v>0</v>
      </c>
      <c r="BG901" s="11">
        <v>0</v>
      </c>
      <c r="BH901" s="9">
        <v>0</v>
      </c>
    </row>
    <row r="902" spans="3:60" ht="20.100000000000001" customHeight="1">
      <c r="C902" s="18">
        <v>73004103</v>
      </c>
      <c r="D902" s="12" t="s">
        <v>568</v>
      </c>
      <c r="E902" s="18">
        <v>1</v>
      </c>
      <c r="F902" s="11">
        <v>60010100</v>
      </c>
      <c r="G902" s="18">
        <v>0</v>
      </c>
      <c r="H902" s="13">
        <v>0</v>
      </c>
      <c r="I902" s="18">
        <v>1</v>
      </c>
      <c r="J902" s="18">
        <v>0</v>
      </c>
      <c r="K902" s="18">
        <v>0</v>
      </c>
      <c r="L902" s="11">
        <v>0</v>
      </c>
      <c r="M902" s="11">
        <v>0</v>
      </c>
      <c r="N902" s="11">
        <v>1</v>
      </c>
      <c r="O902" s="11">
        <v>1</v>
      </c>
      <c r="P902" s="11">
        <v>1</v>
      </c>
      <c r="Q902" s="11">
        <v>0</v>
      </c>
      <c r="R902" s="6">
        <v>0</v>
      </c>
      <c r="S902" s="11">
        <v>0</v>
      </c>
      <c r="T902" s="11">
        <v>1</v>
      </c>
      <c r="U902" s="11">
        <v>2</v>
      </c>
      <c r="V902" s="11">
        <v>0</v>
      </c>
      <c r="W902" s="11">
        <v>2</v>
      </c>
      <c r="X902" s="11">
        <v>0</v>
      </c>
      <c r="Y902" s="11">
        <v>1</v>
      </c>
      <c r="Z902" s="11">
        <v>0</v>
      </c>
      <c r="AA902" s="11">
        <v>0</v>
      </c>
      <c r="AB902" s="11">
        <v>0</v>
      </c>
      <c r="AC902" s="11">
        <v>0</v>
      </c>
      <c r="AD902" s="11">
        <v>10</v>
      </c>
      <c r="AE902" s="11">
        <v>2</v>
      </c>
      <c r="AF902" s="11" t="s">
        <v>147</v>
      </c>
      <c r="AG902" s="6">
        <v>0</v>
      </c>
      <c r="AH902" s="6">
        <v>2</v>
      </c>
      <c r="AI902" s="6">
        <v>1.5</v>
      </c>
      <c r="AJ902" s="11">
        <v>0</v>
      </c>
      <c r="AK902" s="11">
        <v>0</v>
      </c>
      <c r="AL902" s="11">
        <v>0</v>
      </c>
      <c r="AM902" s="11">
        <v>1.5</v>
      </c>
      <c r="AN902" s="11">
        <v>10000</v>
      </c>
      <c r="AO902" s="11">
        <v>1</v>
      </c>
      <c r="AP902" s="11">
        <v>5</v>
      </c>
      <c r="AQ902" s="6">
        <v>0</v>
      </c>
      <c r="AR902" s="11" t="s">
        <v>138</v>
      </c>
      <c r="AS902" s="19" t="s">
        <v>336</v>
      </c>
      <c r="AT902" s="11" t="s">
        <v>375</v>
      </c>
      <c r="AU902" s="18">
        <v>10000007</v>
      </c>
      <c r="AV902" s="18">
        <v>70302003</v>
      </c>
      <c r="AW902" s="19" t="s">
        <v>515</v>
      </c>
      <c r="AX902" s="13">
        <v>0</v>
      </c>
      <c r="AY902" s="13">
        <v>0</v>
      </c>
      <c r="AZ902" s="13">
        <v>0</v>
      </c>
      <c r="BA902" s="37" t="s">
        <v>1007</v>
      </c>
      <c r="BB902" s="11">
        <v>1</v>
      </c>
      <c r="BC902" s="11">
        <v>0</v>
      </c>
      <c r="BD902" s="11">
        <v>0</v>
      </c>
      <c r="BE902" s="11">
        <v>0</v>
      </c>
      <c r="BF902" s="11">
        <v>0</v>
      </c>
      <c r="BG902" s="11">
        <v>0</v>
      </c>
      <c r="BH902" s="9">
        <v>0</v>
      </c>
    </row>
    <row r="903" spans="3:60" ht="20.100000000000001" customHeight="1">
      <c r="C903" s="18">
        <v>73004201</v>
      </c>
      <c r="D903" s="12" t="s">
        <v>915</v>
      </c>
      <c r="E903" s="11">
        <v>1</v>
      </c>
      <c r="F903" s="11">
        <v>60010100</v>
      </c>
      <c r="G903" s="18">
        <v>0</v>
      </c>
      <c r="H903" s="13">
        <v>0</v>
      </c>
      <c r="I903" s="18">
        <v>1</v>
      </c>
      <c r="J903" s="18">
        <v>0</v>
      </c>
      <c r="K903" s="18">
        <v>0</v>
      </c>
      <c r="L903" s="11">
        <v>0</v>
      </c>
      <c r="M903" s="11">
        <v>0</v>
      </c>
      <c r="N903" s="11">
        <v>1</v>
      </c>
      <c r="O903" s="11">
        <v>1</v>
      </c>
      <c r="P903" s="11">
        <v>0.3</v>
      </c>
      <c r="Q903" s="11">
        <v>0</v>
      </c>
      <c r="R903" s="6">
        <v>101</v>
      </c>
      <c r="S903" s="11">
        <v>0</v>
      </c>
      <c r="T903" s="11">
        <v>1</v>
      </c>
      <c r="U903" s="11">
        <v>2</v>
      </c>
      <c r="V903" s="11">
        <v>0</v>
      </c>
      <c r="W903" s="11">
        <v>3</v>
      </c>
      <c r="X903" s="11">
        <v>0</v>
      </c>
      <c r="Y903" s="11">
        <v>0</v>
      </c>
      <c r="Z903" s="11">
        <v>0</v>
      </c>
      <c r="AA903" s="11">
        <v>0</v>
      </c>
      <c r="AB903" s="11">
        <v>0</v>
      </c>
      <c r="AC903" s="11">
        <v>0</v>
      </c>
      <c r="AD903" s="11">
        <v>12</v>
      </c>
      <c r="AE903" s="11">
        <v>1</v>
      </c>
      <c r="AF903" s="11">
        <v>3</v>
      </c>
      <c r="AG903" s="6">
        <v>6</v>
      </c>
      <c r="AH903" s="6">
        <v>1</v>
      </c>
      <c r="AI903" s="6">
        <v>1.5</v>
      </c>
      <c r="AJ903" s="11">
        <v>0</v>
      </c>
      <c r="AK903" s="11">
        <v>0</v>
      </c>
      <c r="AL903" s="11">
        <v>0</v>
      </c>
      <c r="AM903" s="11">
        <v>3</v>
      </c>
      <c r="AN903" s="11">
        <v>5000</v>
      </c>
      <c r="AO903" s="11">
        <v>3</v>
      </c>
      <c r="AP903" s="11">
        <v>0</v>
      </c>
      <c r="AQ903" s="6">
        <v>0</v>
      </c>
      <c r="AR903" s="11" t="s">
        <v>138</v>
      </c>
      <c r="AS903" s="19" t="s">
        <v>180</v>
      </c>
      <c r="AT903" s="11" t="s">
        <v>375</v>
      </c>
      <c r="AU903" s="18">
        <v>10000007</v>
      </c>
      <c r="AV903" s="18">
        <v>70103003</v>
      </c>
      <c r="AW903" s="12" t="s">
        <v>140</v>
      </c>
      <c r="AX903" s="11" t="s">
        <v>1092</v>
      </c>
      <c r="AY903" s="13">
        <v>0</v>
      </c>
      <c r="AZ903" s="13">
        <v>0</v>
      </c>
      <c r="BA903" s="37" t="s">
        <v>917</v>
      </c>
      <c r="BB903" s="11">
        <v>0</v>
      </c>
      <c r="BC903" s="11">
        <v>0</v>
      </c>
      <c r="BD903" s="11">
        <v>0</v>
      </c>
      <c r="BE903" s="11">
        <v>0</v>
      </c>
      <c r="BF903" s="11">
        <v>0</v>
      </c>
      <c r="BG903" s="11">
        <v>0</v>
      </c>
      <c r="BH903" s="9">
        <v>0</v>
      </c>
    </row>
    <row r="904" spans="3:60" ht="20.100000000000001" customHeight="1">
      <c r="C904" s="18">
        <v>73004202</v>
      </c>
      <c r="D904" s="12" t="s">
        <v>623</v>
      </c>
      <c r="E904" s="18">
        <v>1</v>
      </c>
      <c r="F904" s="18">
        <v>60010500</v>
      </c>
      <c r="G904" s="18">
        <v>0</v>
      </c>
      <c r="H904" s="13">
        <v>0</v>
      </c>
      <c r="I904" s="18">
        <v>1</v>
      </c>
      <c r="J904" s="18">
        <v>0</v>
      </c>
      <c r="K904" s="18">
        <v>0</v>
      </c>
      <c r="L904" s="18">
        <v>0</v>
      </c>
      <c r="M904" s="18">
        <v>0</v>
      </c>
      <c r="N904" s="18">
        <v>1</v>
      </c>
      <c r="O904" s="18">
        <v>2</v>
      </c>
      <c r="P904" s="18">
        <v>0.95</v>
      </c>
      <c r="Q904" s="18">
        <v>0</v>
      </c>
      <c r="R904" s="6">
        <v>0</v>
      </c>
      <c r="S904" s="13">
        <v>0</v>
      </c>
      <c r="T904" s="11">
        <v>1</v>
      </c>
      <c r="U904" s="18">
        <v>1</v>
      </c>
      <c r="V904" s="18">
        <v>0</v>
      </c>
      <c r="W904" s="18">
        <v>3</v>
      </c>
      <c r="X904" s="18">
        <v>0</v>
      </c>
      <c r="Y904" s="18">
        <v>0</v>
      </c>
      <c r="Z904" s="18">
        <v>0</v>
      </c>
      <c r="AA904" s="18">
        <v>0</v>
      </c>
      <c r="AB904" s="11">
        <v>0</v>
      </c>
      <c r="AC904" s="18">
        <v>0</v>
      </c>
      <c r="AD904" s="18">
        <v>10</v>
      </c>
      <c r="AE904" s="18">
        <v>0</v>
      </c>
      <c r="AF904" s="18">
        <v>0</v>
      </c>
      <c r="AG904" s="6">
        <v>7</v>
      </c>
      <c r="AH904" s="6">
        <v>0</v>
      </c>
      <c r="AI904" s="6">
        <v>0</v>
      </c>
      <c r="AJ904" s="18">
        <v>0</v>
      </c>
      <c r="AK904" s="18">
        <v>0</v>
      </c>
      <c r="AL904" s="18">
        <v>0</v>
      </c>
      <c r="AM904" s="18">
        <v>0</v>
      </c>
      <c r="AN904" s="18">
        <v>1000</v>
      </c>
      <c r="AO904" s="18">
        <v>0.5</v>
      </c>
      <c r="AP904" s="18">
        <v>0</v>
      </c>
      <c r="AQ904" s="6">
        <v>0</v>
      </c>
      <c r="AR904" s="18">
        <v>0</v>
      </c>
      <c r="AS904" s="19" t="s">
        <v>484</v>
      </c>
      <c r="AT904" s="18">
        <v>0</v>
      </c>
      <c r="AU904" s="18">
        <v>10007001</v>
      </c>
      <c r="AV904" s="18">
        <v>0</v>
      </c>
      <c r="AW904" s="19" t="s">
        <v>140</v>
      </c>
      <c r="AX904" s="19" t="s">
        <v>138</v>
      </c>
      <c r="AY904" s="13">
        <v>0</v>
      </c>
      <c r="AZ904" s="13">
        <v>0</v>
      </c>
      <c r="BA904" s="58" t="s">
        <v>1089</v>
      </c>
      <c r="BB904" s="18">
        <v>0</v>
      </c>
      <c r="BC904" s="11">
        <v>0</v>
      </c>
      <c r="BD904" s="18">
        <v>0</v>
      </c>
      <c r="BE904" s="18">
        <v>0</v>
      </c>
      <c r="BF904" s="18">
        <v>0</v>
      </c>
      <c r="BG904" s="18">
        <v>0</v>
      </c>
      <c r="BH904" s="9">
        <v>0</v>
      </c>
    </row>
    <row r="905" spans="3:60" ht="19.5" customHeight="1">
      <c r="C905" s="18">
        <v>73004203</v>
      </c>
      <c r="D905" s="12" t="s">
        <v>991</v>
      </c>
      <c r="E905" s="18">
        <v>1</v>
      </c>
      <c r="F905" s="11">
        <v>60010100</v>
      </c>
      <c r="G905" s="18">
        <v>0</v>
      </c>
      <c r="H905" s="13">
        <v>0</v>
      </c>
      <c r="I905" s="18">
        <v>1</v>
      </c>
      <c r="J905" s="18">
        <v>0</v>
      </c>
      <c r="K905" s="18">
        <v>0</v>
      </c>
      <c r="L905" s="11">
        <v>0</v>
      </c>
      <c r="M905" s="11">
        <v>0</v>
      </c>
      <c r="N905" s="11">
        <v>1</v>
      </c>
      <c r="O905" s="11">
        <v>2</v>
      </c>
      <c r="P905" s="11">
        <v>0.9</v>
      </c>
      <c r="Q905" s="11">
        <v>0</v>
      </c>
      <c r="R905" s="6">
        <v>101</v>
      </c>
      <c r="S905" s="11">
        <v>0</v>
      </c>
      <c r="T905" s="11">
        <v>1</v>
      </c>
      <c r="U905" s="11">
        <v>2</v>
      </c>
      <c r="V905" s="11">
        <v>0</v>
      </c>
      <c r="W905" s="11">
        <v>3</v>
      </c>
      <c r="X905" s="11">
        <v>0</v>
      </c>
      <c r="Y905" s="11">
        <v>1</v>
      </c>
      <c r="Z905" s="11">
        <v>0</v>
      </c>
      <c r="AA905" s="11">
        <v>0</v>
      </c>
      <c r="AB905" s="11">
        <v>0</v>
      </c>
      <c r="AC905" s="11">
        <v>0</v>
      </c>
      <c r="AD905" s="11">
        <v>15</v>
      </c>
      <c r="AE905" s="11">
        <v>1</v>
      </c>
      <c r="AF905" s="11" t="s">
        <v>374</v>
      </c>
      <c r="AG905" s="6">
        <v>1</v>
      </c>
      <c r="AH905" s="6">
        <v>1</v>
      </c>
      <c r="AI905" s="6">
        <v>3</v>
      </c>
      <c r="AJ905" s="11">
        <v>0</v>
      </c>
      <c r="AK905" s="11">
        <v>0</v>
      </c>
      <c r="AL905" s="11">
        <v>0</v>
      </c>
      <c r="AM905" s="11">
        <v>3</v>
      </c>
      <c r="AN905" s="11">
        <v>5000</v>
      </c>
      <c r="AO905" s="11">
        <v>2.5</v>
      </c>
      <c r="AP905" s="11">
        <v>0</v>
      </c>
      <c r="AQ905" s="6">
        <v>0</v>
      </c>
      <c r="AR905" s="11" t="s">
        <v>943</v>
      </c>
      <c r="AS905" s="19" t="s">
        <v>180</v>
      </c>
      <c r="AT905" s="11" t="s">
        <v>375</v>
      </c>
      <c r="AU905" s="18">
        <v>10000007</v>
      </c>
      <c r="AV905" s="18">
        <v>70403003</v>
      </c>
      <c r="AW905" s="12" t="s">
        <v>140</v>
      </c>
      <c r="AX905" s="11">
        <v>0</v>
      </c>
      <c r="AY905" s="13">
        <v>0</v>
      </c>
      <c r="AZ905" s="13">
        <v>0</v>
      </c>
      <c r="BA905" s="37" t="s">
        <v>1010</v>
      </c>
      <c r="BB905" s="11">
        <v>0</v>
      </c>
      <c r="BC905" s="11">
        <v>0</v>
      </c>
      <c r="BD905" s="11">
        <v>0</v>
      </c>
      <c r="BE905" s="11">
        <v>0</v>
      </c>
      <c r="BF905" s="11">
        <v>0</v>
      </c>
      <c r="BG905" s="11">
        <v>0</v>
      </c>
      <c r="BH905" s="9">
        <v>0</v>
      </c>
    </row>
    <row r="906" spans="3:60" ht="19.5" customHeight="1">
      <c r="C906" s="18">
        <v>73004204</v>
      </c>
      <c r="D906" s="12" t="s">
        <v>1025</v>
      </c>
      <c r="E906" s="18">
        <v>1</v>
      </c>
      <c r="F906" s="11">
        <v>60010100</v>
      </c>
      <c r="G906" s="18">
        <v>0</v>
      </c>
      <c r="H906" s="13">
        <v>0</v>
      </c>
      <c r="I906" s="18">
        <v>1</v>
      </c>
      <c r="J906" s="18">
        <v>0</v>
      </c>
      <c r="K906" s="18">
        <v>0</v>
      </c>
      <c r="L906" s="11">
        <v>0</v>
      </c>
      <c r="M906" s="11">
        <v>0</v>
      </c>
      <c r="N906" s="11">
        <v>1</v>
      </c>
      <c r="O906" s="11">
        <v>1</v>
      </c>
      <c r="P906" s="11">
        <v>0.3</v>
      </c>
      <c r="Q906" s="11">
        <v>0</v>
      </c>
      <c r="R906" s="6">
        <v>101</v>
      </c>
      <c r="S906" s="11">
        <v>0</v>
      </c>
      <c r="T906" s="11">
        <v>1</v>
      </c>
      <c r="U906" s="11">
        <v>2</v>
      </c>
      <c r="V906" s="11">
        <v>0</v>
      </c>
      <c r="W906" s="11">
        <v>1</v>
      </c>
      <c r="X906" s="11">
        <v>0</v>
      </c>
      <c r="Y906" s="11">
        <v>1</v>
      </c>
      <c r="Z906" s="11">
        <v>0</v>
      </c>
      <c r="AA906" s="11">
        <v>0</v>
      </c>
      <c r="AB906" s="11">
        <v>0</v>
      </c>
      <c r="AC906" s="11">
        <v>0</v>
      </c>
      <c r="AD906" s="11">
        <v>30</v>
      </c>
      <c r="AE906" s="11">
        <v>1</v>
      </c>
      <c r="AF906" s="11" t="s">
        <v>497</v>
      </c>
      <c r="AG906" s="6">
        <v>0</v>
      </c>
      <c r="AH906" s="6">
        <v>0</v>
      </c>
      <c r="AI906" s="6">
        <v>0</v>
      </c>
      <c r="AJ906" s="11">
        <v>0</v>
      </c>
      <c r="AK906" s="11">
        <v>0</v>
      </c>
      <c r="AL906" s="11">
        <v>0</v>
      </c>
      <c r="AM906" s="11">
        <v>0.5</v>
      </c>
      <c r="AN906" s="11">
        <v>999999</v>
      </c>
      <c r="AO906" s="11">
        <v>0.5</v>
      </c>
      <c r="AP906" s="11">
        <v>0</v>
      </c>
      <c r="AQ906" s="6">
        <v>0</v>
      </c>
      <c r="AR906" s="76" t="s">
        <v>939</v>
      </c>
      <c r="AS906" s="19" t="s">
        <v>197</v>
      </c>
      <c r="AT906" s="11" t="s">
        <v>375</v>
      </c>
      <c r="AU906" s="18">
        <v>10000007</v>
      </c>
      <c r="AV906" s="18">
        <v>70202004</v>
      </c>
      <c r="AW906" s="19" t="s">
        <v>213</v>
      </c>
      <c r="AX906" s="19" t="s">
        <v>243</v>
      </c>
      <c r="AY906" s="13">
        <v>0</v>
      </c>
      <c r="AZ906" s="13">
        <v>0</v>
      </c>
      <c r="BA906" s="37" t="s">
        <v>1072</v>
      </c>
      <c r="BB906" s="11">
        <v>0</v>
      </c>
      <c r="BC906" s="11">
        <v>0</v>
      </c>
      <c r="BD906" s="11">
        <v>0</v>
      </c>
      <c r="BE906" s="11">
        <v>0</v>
      </c>
      <c r="BF906" s="11">
        <v>0</v>
      </c>
      <c r="BG906" s="11">
        <v>0</v>
      </c>
      <c r="BH906" s="9">
        <v>0</v>
      </c>
    </row>
    <row r="907" spans="3:60" ht="20.100000000000001" customHeight="1">
      <c r="C907" s="18">
        <v>73004301</v>
      </c>
      <c r="D907" s="12" t="s">
        <v>1093</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v>0</v>
      </c>
      <c r="AY907" s="13">
        <v>0</v>
      </c>
      <c r="AZ907" s="13">
        <v>0</v>
      </c>
      <c r="BA907" s="37" t="s">
        <v>1007</v>
      </c>
      <c r="BB907" s="11">
        <v>0</v>
      </c>
      <c r="BC907" s="11">
        <v>0</v>
      </c>
      <c r="BD907" s="11">
        <v>0</v>
      </c>
      <c r="BE907" s="11">
        <v>0</v>
      </c>
      <c r="BF907" s="11">
        <v>0</v>
      </c>
      <c r="BG907" s="11">
        <v>0</v>
      </c>
      <c r="BH907" s="9">
        <v>0</v>
      </c>
    </row>
    <row r="908" spans="3:60" ht="20.100000000000001" customHeight="1">
      <c r="C908" s="18">
        <v>73004302</v>
      </c>
      <c r="D908" s="12" t="s">
        <v>1093</v>
      </c>
      <c r="E908" s="18">
        <v>1</v>
      </c>
      <c r="F908" s="11">
        <v>60010100</v>
      </c>
      <c r="G908" s="18">
        <v>0</v>
      </c>
      <c r="H908" s="13">
        <v>0</v>
      </c>
      <c r="I908" s="18">
        <v>1</v>
      </c>
      <c r="J908" s="18">
        <v>0</v>
      </c>
      <c r="K908" s="18">
        <v>0</v>
      </c>
      <c r="L908" s="11">
        <v>0</v>
      </c>
      <c r="M908" s="11">
        <v>0</v>
      </c>
      <c r="N908" s="11">
        <v>1</v>
      </c>
      <c r="O908" s="11">
        <v>1</v>
      </c>
      <c r="P908" s="11">
        <v>1</v>
      </c>
      <c r="Q908" s="11">
        <v>0</v>
      </c>
      <c r="R908" s="6">
        <v>0</v>
      </c>
      <c r="S908" s="11">
        <v>0</v>
      </c>
      <c r="T908" s="11">
        <v>1</v>
      </c>
      <c r="U908" s="11">
        <v>2</v>
      </c>
      <c r="V908" s="11">
        <v>0</v>
      </c>
      <c r="W908" s="11">
        <v>2</v>
      </c>
      <c r="X908" s="11">
        <v>0</v>
      </c>
      <c r="Y908" s="11">
        <v>1</v>
      </c>
      <c r="Z908" s="11">
        <v>0</v>
      </c>
      <c r="AA908" s="11">
        <v>0</v>
      </c>
      <c r="AB908" s="11">
        <v>0</v>
      </c>
      <c r="AC908" s="11">
        <v>0</v>
      </c>
      <c r="AD908" s="11">
        <v>10</v>
      </c>
      <c r="AE908" s="11">
        <v>2</v>
      </c>
      <c r="AF908" s="11" t="s">
        <v>147</v>
      </c>
      <c r="AG908" s="6">
        <v>0</v>
      </c>
      <c r="AH908" s="6">
        <v>2</v>
      </c>
      <c r="AI908" s="6">
        <v>1.5</v>
      </c>
      <c r="AJ908" s="11">
        <v>0</v>
      </c>
      <c r="AK908" s="11">
        <v>0</v>
      </c>
      <c r="AL908" s="11">
        <v>0</v>
      </c>
      <c r="AM908" s="11">
        <v>1.5</v>
      </c>
      <c r="AN908" s="11">
        <v>10000</v>
      </c>
      <c r="AO908" s="11">
        <v>1</v>
      </c>
      <c r="AP908" s="11">
        <v>5</v>
      </c>
      <c r="AQ908" s="6">
        <v>0</v>
      </c>
      <c r="AR908" s="11" t="s">
        <v>138</v>
      </c>
      <c r="AS908" s="19" t="s">
        <v>336</v>
      </c>
      <c r="AT908" s="11" t="s">
        <v>375</v>
      </c>
      <c r="AU908" s="18">
        <v>10000007</v>
      </c>
      <c r="AV908" s="18">
        <v>70302003</v>
      </c>
      <c r="AW908" s="19" t="s">
        <v>515</v>
      </c>
      <c r="AX908" s="13" t="s">
        <v>1094</v>
      </c>
      <c r="AY908" s="13">
        <v>0</v>
      </c>
      <c r="AZ908" s="13">
        <v>0</v>
      </c>
      <c r="BA908" s="37" t="s">
        <v>1007</v>
      </c>
      <c r="BB908" s="11">
        <v>0</v>
      </c>
      <c r="BC908" s="11">
        <v>0</v>
      </c>
      <c r="BD908" s="11">
        <v>0</v>
      </c>
      <c r="BE908" s="11">
        <v>0</v>
      </c>
      <c r="BF908" s="11">
        <v>0</v>
      </c>
      <c r="BG908" s="11">
        <v>0</v>
      </c>
      <c r="BH908" s="9">
        <v>0</v>
      </c>
    </row>
    <row r="909" spans="3:60" ht="19.5" customHeight="1">
      <c r="C909" s="18">
        <v>73004303</v>
      </c>
      <c r="D909" s="12" t="s">
        <v>991</v>
      </c>
      <c r="E909" s="18">
        <v>1</v>
      </c>
      <c r="F909" s="11">
        <v>60010100</v>
      </c>
      <c r="G909" s="18">
        <v>0</v>
      </c>
      <c r="H909" s="13">
        <v>0</v>
      </c>
      <c r="I909" s="18">
        <v>1</v>
      </c>
      <c r="J909" s="18">
        <v>0</v>
      </c>
      <c r="K909" s="18">
        <v>0</v>
      </c>
      <c r="L909" s="11">
        <v>0</v>
      </c>
      <c r="M909" s="11">
        <v>0</v>
      </c>
      <c r="N909" s="11">
        <v>1</v>
      </c>
      <c r="O909" s="11">
        <v>2</v>
      </c>
      <c r="P909" s="11">
        <v>0.9</v>
      </c>
      <c r="Q909" s="11">
        <v>0</v>
      </c>
      <c r="R909" s="6">
        <v>101</v>
      </c>
      <c r="S909" s="11">
        <v>0</v>
      </c>
      <c r="T909" s="11">
        <v>1</v>
      </c>
      <c r="U909" s="11">
        <v>2</v>
      </c>
      <c r="V909" s="11">
        <v>0</v>
      </c>
      <c r="W909" s="11">
        <v>3</v>
      </c>
      <c r="X909" s="11">
        <v>0</v>
      </c>
      <c r="Y909" s="11">
        <v>1</v>
      </c>
      <c r="Z909" s="11">
        <v>0</v>
      </c>
      <c r="AA909" s="11">
        <v>0</v>
      </c>
      <c r="AB909" s="11">
        <v>0</v>
      </c>
      <c r="AC909" s="11">
        <v>0</v>
      </c>
      <c r="AD909" s="11">
        <v>15</v>
      </c>
      <c r="AE909" s="11">
        <v>1</v>
      </c>
      <c r="AF909" s="11" t="s">
        <v>374</v>
      </c>
      <c r="AG909" s="6">
        <v>1</v>
      </c>
      <c r="AH909" s="6">
        <v>1</v>
      </c>
      <c r="AI909" s="6">
        <v>3</v>
      </c>
      <c r="AJ909" s="11">
        <v>0</v>
      </c>
      <c r="AK909" s="11">
        <v>0</v>
      </c>
      <c r="AL909" s="11">
        <v>0</v>
      </c>
      <c r="AM909" s="11">
        <v>3</v>
      </c>
      <c r="AN909" s="11">
        <v>5000</v>
      </c>
      <c r="AO909" s="11">
        <v>2.5</v>
      </c>
      <c r="AP909" s="11">
        <v>0</v>
      </c>
      <c r="AQ909" s="6">
        <v>0</v>
      </c>
      <c r="AR909" s="11" t="s">
        <v>943</v>
      </c>
      <c r="AS909" s="19" t="s">
        <v>180</v>
      </c>
      <c r="AT909" s="11" t="s">
        <v>375</v>
      </c>
      <c r="AU909" s="18">
        <v>10000007</v>
      </c>
      <c r="AV909" s="18">
        <v>70403003</v>
      </c>
      <c r="AW909" s="12" t="s">
        <v>140</v>
      </c>
      <c r="AX909" s="11">
        <v>0</v>
      </c>
      <c r="AY909" s="13">
        <v>0</v>
      </c>
      <c r="AZ909" s="13">
        <v>0</v>
      </c>
      <c r="BA909" s="37" t="s">
        <v>1010</v>
      </c>
      <c r="BB909" s="11">
        <v>0</v>
      </c>
      <c r="BC909" s="11">
        <v>0</v>
      </c>
      <c r="BD909" s="11">
        <v>0</v>
      </c>
      <c r="BE909" s="11">
        <v>0</v>
      </c>
      <c r="BF909" s="11">
        <v>0</v>
      </c>
      <c r="BG909" s="11">
        <v>0</v>
      </c>
      <c r="BH909" s="9">
        <v>0</v>
      </c>
    </row>
    <row r="910" spans="3:60" ht="20.100000000000001" customHeight="1">
      <c r="C910" s="18">
        <v>73004304</v>
      </c>
      <c r="D910" s="19" t="s">
        <v>920</v>
      </c>
      <c r="E910" s="18">
        <v>1</v>
      </c>
      <c r="F910" s="18">
        <v>60010500</v>
      </c>
      <c r="G910" s="18">
        <v>0</v>
      </c>
      <c r="H910" s="13">
        <v>0</v>
      </c>
      <c r="I910" s="18">
        <v>1</v>
      </c>
      <c r="J910" s="18">
        <v>0</v>
      </c>
      <c r="K910" s="18">
        <v>0</v>
      </c>
      <c r="L910" s="18">
        <v>0</v>
      </c>
      <c r="M910" s="18">
        <v>0</v>
      </c>
      <c r="N910" s="18">
        <v>1</v>
      </c>
      <c r="O910" s="18">
        <v>2</v>
      </c>
      <c r="P910" s="18">
        <v>0.6</v>
      </c>
      <c r="Q910" s="18">
        <v>0</v>
      </c>
      <c r="R910" s="6">
        <v>0</v>
      </c>
      <c r="S910" s="13">
        <v>0</v>
      </c>
      <c r="T910" s="11">
        <v>1</v>
      </c>
      <c r="U910" s="18">
        <v>2</v>
      </c>
      <c r="V910" s="18">
        <v>0</v>
      </c>
      <c r="W910" s="18">
        <v>0</v>
      </c>
      <c r="X910" s="18">
        <v>0</v>
      </c>
      <c r="Y910" s="18">
        <v>0</v>
      </c>
      <c r="Z910" s="18">
        <v>0</v>
      </c>
      <c r="AA910" s="18">
        <v>0</v>
      </c>
      <c r="AB910" s="18">
        <v>0</v>
      </c>
      <c r="AC910" s="18">
        <v>0</v>
      </c>
      <c r="AD910" s="11">
        <v>99999</v>
      </c>
      <c r="AE910" s="18">
        <v>0</v>
      </c>
      <c r="AF910" s="18">
        <v>0</v>
      </c>
      <c r="AG910" s="6">
        <v>2</v>
      </c>
      <c r="AH910" s="6">
        <v>0</v>
      </c>
      <c r="AI910" s="6">
        <v>0</v>
      </c>
      <c r="AJ910" s="18">
        <v>0</v>
      </c>
      <c r="AK910" s="18">
        <v>0</v>
      </c>
      <c r="AL910" s="18">
        <v>0</v>
      </c>
      <c r="AM910" s="18">
        <v>0</v>
      </c>
      <c r="AN910" s="18">
        <v>1000</v>
      </c>
      <c r="AO910" s="18">
        <v>0</v>
      </c>
      <c r="AP910" s="18">
        <v>0</v>
      </c>
      <c r="AQ910" s="6">
        <v>90104002</v>
      </c>
      <c r="AR910" s="18" t="s">
        <v>138</v>
      </c>
      <c r="AS910" s="19" t="s">
        <v>139</v>
      </c>
      <c r="AT910" s="18" t="s">
        <v>230</v>
      </c>
      <c r="AU910" s="18">
        <v>0</v>
      </c>
      <c r="AV910" s="18">
        <v>0</v>
      </c>
      <c r="AW910" s="19" t="s">
        <v>140</v>
      </c>
      <c r="AX910" s="19" t="s">
        <v>138</v>
      </c>
      <c r="AY910" s="13">
        <v>0</v>
      </c>
      <c r="AZ910" s="13">
        <v>0</v>
      </c>
      <c r="BA910" s="58" t="s">
        <v>354</v>
      </c>
      <c r="BB910" s="18">
        <v>0</v>
      </c>
      <c r="BC910" s="11">
        <v>0</v>
      </c>
      <c r="BD910" s="18">
        <v>0</v>
      </c>
      <c r="BE910" s="18">
        <v>0</v>
      </c>
      <c r="BF910" s="18">
        <v>0</v>
      </c>
      <c r="BG910" s="18">
        <v>0</v>
      </c>
      <c r="BH910" s="9">
        <v>0</v>
      </c>
    </row>
    <row r="911" spans="3:60" ht="20.100000000000001" customHeight="1">
      <c r="C911" s="18">
        <v>73004305</v>
      </c>
      <c r="D911" s="19" t="s">
        <v>1078</v>
      </c>
      <c r="E911" s="18">
        <v>1</v>
      </c>
      <c r="F911" s="18">
        <v>60010500</v>
      </c>
      <c r="G911" s="18">
        <v>0</v>
      </c>
      <c r="H911" s="13">
        <v>0</v>
      </c>
      <c r="I911" s="18">
        <v>1</v>
      </c>
      <c r="J911" s="18">
        <v>0</v>
      </c>
      <c r="K911" s="18">
        <v>0</v>
      </c>
      <c r="L911" s="18">
        <v>0</v>
      </c>
      <c r="M911" s="18">
        <v>0</v>
      </c>
      <c r="N911" s="18">
        <v>1</v>
      </c>
      <c r="O911" s="18">
        <v>2</v>
      </c>
      <c r="P911" s="18">
        <v>0.95</v>
      </c>
      <c r="Q911" s="18">
        <v>0</v>
      </c>
      <c r="R911" s="6">
        <v>101</v>
      </c>
      <c r="S911" s="13">
        <v>0</v>
      </c>
      <c r="T911" s="11">
        <v>1</v>
      </c>
      <c r="U911" s="18">
        <v>2</v>
      </c>
      <c r="V911" s="18">
        <v>0</v>
      </c>
      <c r="W911" s="18">
        <v>0</v>
      </c>
      <c r="X911" s="18">
        <v>0</v>
      </c>
      <c r="Y911" s="18">
        <v>0</v>
      </c>
      <c r="Z911" s="18">
        <v>0</v>
      </c>
      <c r="AA911" s="18">
        <v>0</v>
      </c>
      <c r="AB911" s="11">
        <v>0</v>
      </c>
      <c r="AC911" s="18">
        <v>0</v>
      </c>
      <c r="AD911" s="18">
        <v>10</v>
      </c>
      <c r="AE911" s="18">
        <v>0</v>
      </c>
      <c r="AF911" s="18">
        <v>0</v>
      </c>
      <c r="AG911" s="6">
        <v>7</v>
      </c>
      <c r="AH911" s="6">
        <v>0</v>
      </c>
      <c r="AI911" s="6">
        <v>0</v>
      </c>
      <c r="AJ911" s="18">
        <v>0</v>
      </c>
      <c r="AK911" s="18">
        <v>0</v>
      </c>
      <c r="AL911" s="18">
        <v>0</v>
      </c>
      <c r="AM911" s="18">
        <v>0</v>
      </c>
      <c r="AN911" s="18">
        <v>1000</v>
      </c>
      <c r="AO911" s="18">
        <v>0.5</v>
      </c>
      <c r="AP911" s="18">
        <v>0</v>
      </c>
      <c r="AQ911" s="6">
        <v>0</v>
      </c>
      <c r="AR911" s="77" t="s">
        <v>1095</v>
      </c>
      <c r="AS911" s="19" t="s">
        <v>484</v>
      </c>
      <c r="AT911" s="18">
        <v>0</v>
      </c>
      <c r="AU911" s="18">
        <v>10007001</v>
      </c>
      <c r="AV911" s="18">
        <v>0</v>
      </c>
      <c r="AW911" s="19" t="s">
        <v>140</v>
      </c>
      <c r="AX911" s="19" t="s">
        <v>138</v>
      </c>
      <c r="AY911" s="13">
        <v>0</v>
      </c>
      <c r="AZ911" s="13">
        <v>0</v>
      </c>
      <c r="BA911" s="58" t="s">
        <v>1079</v>
      </c>
      <c r="BB911" s="18">
        <v>0</v>
      </c>
      <c r="BC911" s="11">
        <v>0</v>
      </c>
      <c r="BD911" s="18">
        <v>0</v>
      </c>
      <c r="BE911" s="18">
        <v>0</v>
      </c>
      <c r="BF911" s="18">
        <v>0</v>
      </c>
      <c r="BG911" s="18">
        <v>0</v>
      </c>
      <c r="BH911" s="9">
        <v>0</v>
      </c>
    </row>
    <row r="912" spans="3:60" ht="20.100000000000001" customHeight="1">
      <c r="C912" s="18">
        <v>73004306</v>
      </c>
      <c r="D912" s="12" t="s">
        <v>370</v>
      </c>
      <c r="E912" s="18">
        <v>1</v>
      </c>
      <c r="F912" s="11">
        <v>60010300</v>
      </c>
      <c r="G912" s="18">
        <v>0</v>
      </c>
      <c r="H912" s="13">
        <v>0</v>
      </c>
      <c r="I912" s="18">
        <v>1</v>
      </c>
      <c r="J912" s="18">
        <v>0</v>
      </c>
      <c r="K912" s="18">
        <v>0</v>
      </c>
      <c r="L912" s="11">
        <v>0</v>
      </c>
      <c r="M912" s="11">
        <v>0</v>
      </c>
      <c r="N912" s="11">
        <v>1</v>
      </c>
      <c r="O912" s="11">
        <v>2</v>
      </c>
      <c r="P912" s="11">
        <v>0.9</v>
      </c>
      <c r="Q912" s="11">
        <v>0</v>
      </c>
      <c r="R912" s="6">
        <v>0</v>
      </c>
      <c r="S912" s="11">
        <v>0</v>
      </c>
      <c r="T912" s="11">
        <v>1</v>
      </c>
      <c r="U912" s="11">
        <v>2</v>
      </c>
      <c r="V912" s="11">
        <v>0</v>
      </c>
      <c r="W912" s="11">
        <v>0</v>
      </c>
      <c r="X912" s="11">
        <v>0</v>
      </c>
      <c r="Y912" s="11">
        <v>0</v>
      </c>
      <c r="Z912" s="11">
        <v>0</v>
      </c>
      <c r="AA912" s="11">
        <v>0</v>
      </c>
      <c r="AB912" s="11">
        <v>0</v>
      </c>
      <c r="AC912" s="11">
        <v>0</v>
      </c>
      <c r="AD912" s="11">
        <v>30</v>
      </c>
      <c r="AE912" s="11">
        <v>0</v>
      </c>
      <c r="AF912" s="11">
        <v>0</v>
      </c>
      <c r="AG912" s="6">
        <v>2</v>
      </c>
      <c r="AH912" s="6">
        <v>2</v>
      </c>
      <c r="AI912" s="6">
        <v>1.5</v>
      </c>
      <c r="AJ912" s="11">
        <v>0</v>
      </c>
      <c r="AK912" s="11">
        <v>0</v>
      </c>
      <c r="AL912" s="11">
        <v>0</v>
      </c>
      <c r="AM912" s="11">
        <v>1</v>
      </c>
      <c r="AN912" s="11">
        <v>3000</v>
      </c>
      <c r="AO912" s="11">
        <v>0.5</v>
      </c>
      <c r="AP912" s="11">
        <v>0</v>
      </c>
      <c r="AQ912" s="6">
        <v>0</v>
      </c>
      <c r="AR912" s="11" t="s">
        <v>138</v>
      </c>
      <c r="AS912" s="19" t="s">
        <v>139</v>
      </c>
      <c r="AT912" s="11" t="s">
        <v>368</v>
      </c>
      <c r="AU912" s="18">
        <v>0</v>
      </c>
      <c r="AV912" s="18">
        <v>0</v>
      </c>
      <c r="AW912" s="12" t="s">
        <v>327</v>
      </c>
      <c r="AX912" s="11" t="s">
        <v>1090</v>
      </c>
      <c r="AY912" s="13">
        <v>0</v>
      </c>
      <c r="AZ912" s="13">
        <v>0</v>
      </c>
      <c r="BA912" s="37" t="s">
        <v>1091</v>
      </c>
      <c r="BB912" s="11">
        <v>0</v>
      </c>
      <c r="BC912" s="11">
        <v>0</v>
      </c>
      <c r="BD912" s="11">
        <v>0</v>
      </c>
      <c r="BE912" s="11">
        <v>0</v>
      </c>
      <c r="BF912" s="11">
        <v>0</v>
      </c>
      <c r="BG912" s="11">
        <v>0</v>
      </c>
      <c r="BH912" s="9">
        <v>0</v>
      </c>
    </row>
    <row r="913" spans="2:60" ht="20.100000000000001" customHeight="1">
      <c r="C913" s="42">
        <v>74001001</v>
      </c>
      <c r="D913" s="50" t="s">
        <v>1002</v>
      </c>
      <c r="E913" s="45">
        <v>2</v>
      </c>
      <c r="F913" s="45">
        <v>61012301</v>
      </c>
      <c r="G913" s="45">
        <v>0</v>
      </c>
      <c r="H913" s="44">
        <v>0</v>
      </c>
      <c r="I913" s="42">
        <v>1</v>
      </c>
      <c r="J913" s="42">
        <v>0</v>
      </c>
      <c r="K913" s="42">
        <v>0</v>
      </c>
      <c r="L913" s="45">
        <v>0</v>
      </c>
      <c r="M913" s="45">
        <v>0</v>
      </c>
      <c r="N913" s="45">
        <v>1</v>
      </c>
      <c r="O913" s="45">
        <v>1</v>
      </c>
      <c r="P913" s="45">
        <v>0.5</v>
      </c>
      <c r="Q913" s="45">
        <v>0</v>
      </c>
      <c r="R913" s="49">
        <v>1</v>
      </c>
      <c r="S913" s="45">
        <v>0</v>
      </c>
      <c r="T913" s="45">
        <v>1</v>
      </c>
      <c r="U913" s="45">
        <v>2</v>
      </c>
      <c r="V913" s="45">
        <v>0</v>
      </c>
      <c r="W913" s="45">
        <v>1.4</v>
      </c>
      <c r="X913" s="45">
        <v>150</v>
      </c>
      <c r="Y913" s="45">
        <v>1</v>
      </c>
      <c r="Z913" s="45">
        <v>0</v>
      </c>
      <c r="AA913" s="45">
        <v>0</v>
      </c>
      <c r="AB913" s="45">
        <v>0</v>
      </c>
      <c r="AC913" s="45">
        <v>0</v>
      </c>
      <c r="AD913" s="45">
        <v>12</v>
      </c>
      <c r="AE913" s="45">
        <v>2</v>
      </c>
      <c r="AF913" s="45" t="s">
        <v>147</v>
      </c>
      <c r="AG913" s="49">
        <v>7</v>
      </c>
      <c r="AH913" s="49">
        <v>2</v>
      </c>
      <c r="AI913" s="49">
        <v>1.5</v>
      </c>
      <c r="AJ913" s="45">
        <v>0</v>
      </c>
      <c r="AK913" s="45">
        <v>0</v>
      </c>
      <c r="AL913" s="45">
        <v>0</v>
      </c>
      <c r="AM913" s="45">
        <v>1.5</v>
      </c>
      <c r="AN913" s="45">
        <v>1200</v>
      </c>
      <c r="AO913" s="45">
        <v>1</v>
      </c>
      <c r="AP913" s="45">
        <v>15</v>
      </c>
      <c r="AQ913" s="49">
        <v>0</v>
      </c>
      <c r="AR913" s="45" t="s">
        <v>138</v>
      </c>
      <c r="AS913" s="50" t="s">
        <v>180</v>
      </c>
      <c r="AT913" s="45" t="s">
        <v>149</v>
      </c>
      <c r="AU913" s="42">
        <v>10000011</v>
      </c>
      <c r="AV913" s="42">
        <v>70404001</v>
      </c>
      <c r="AW913" s="50" t="s">
        <v>150</v>
      </c>
      <c r="AX913" s="45">
        <v>0</v>
      </c>
      <c r="AY913" s="44">
        <v>0</v>
      </c>
      <c r="AZ913" s="44">
        <v>0</v>
      </c>
      <c r="BA913" s="54" t="s">
        <v>1003</v>
      </c>
      <c r="BB913" s="45">
        <v>0</v>
      </c>
      <c r="BC913" s="45">
        <v>0</v>
      </c>
      <c r="BD913" s="45">
        <v>0</v>
      </c>
      <c r="BE913" s="45">
        <v>0</v>
      </c>
      <c r="BF913" s="45">
        <v>0</v>
      </c>
      <c r="BG913" s="45">
        <v>0</v>
      </c>
      <c r="BH913" s="72">
        <v>0</v>
      </c>
    </row>
    <row r="914" spans="2:60" ht="20.100000000000001" customHeight="1">
      <c r="B914" s="73"/>
      <c r="C914" s="18">
        <v>80000001</v>
      </c>
      <c r="D914" s="12" t="s">
        <v>1096</v>
      </c>
      <c r="E914" s="11">
        <v>1</v>
      </c>
      <c r="F914" s="11">
        <v>80000001</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1.2</v>
      </c>
      <c r="X914" s="11">
        <v>100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1097</v>
      </c>
      <c r="AY914" s="13">
        <v>0</v>
      </c>
      <c r="AZ914" s="13">
        <v>0</v>
      </c>
      <c r="BA914" s="37" t="s">
        <v>1098</v>
      </c>
      <c r="BB914" s="11">
        <v>0</v>
      </c>
      <c r="BC914" s="11">
        <v>0</v>
      </c>
      <c r="BD914" s="11">
        <v>0</v>
      </c>
      <c r="BE914" s="11">
        <v>0</v>
      </c>
      <c r="BF914" s="11">
        <v>0</v>
      </c>
      <c r="BG914" s="11">
        <v>0</v>
      </c>
      <c r="BH914" s="9">
        <v>0</v>
      </c>
    </row>
    <row r="915" spans="2:60" ht="20.100000000000001" customHeight="1">
      <c r="B915" s="73"/>
      <c r="C915" s="18">
        <v>80000002</v>
      </c>
      <c r="D915" s="12" t="s">
        <v>1099</v>
      </c>
      <c r="E915" s="11">
        <v>1</v>
      </c>
      <c r="F915" s="11">
        <v>80000001</v>
      </c>
      <c r="G915" s="18">
        <v>0</v>
      </c>
      <c r="H915" s="13">
        <v>0</v>
      </c>
      <c r="I915" s="18">
        <v>1</v>
      </c>
      <c r="J915" s="18">
        <v>0</v>
      </c>
      <c r="K915" s="18">
        <v>0</v>
      </c>
      <c r="L915" s="11">
        <v>0</v>
      </c>
      <c r="M915" s="11">
        <v>0</v>
      </c>
      <c r="N915" s="11">
        <v>1</v>
      </c>
      <c r="O915" s="11">
        <v>0</v>
      </c>
      <c r="P915" s="11">
        <v>0</v>
      </c>
      <c r="Q915" s="11">
        <v>0</v>
      </c>
      <c r="R915" s="6">
        <v>0</v>
      </c>
      <c r="S915" s="11">
        <v>0</v>
      </c>
      <c r="T915" s="11">
        <v>1</v>
      </c>
      <c r="U915" s="11">
        <v>2</v>
      </c>
      <c r="V915" s="11">
        <v>0</v>
      </c>
      <c r="W915" s="11">
        <v>1.2</v>
      </c>
      <c r="X915" s="11">
        <v>100</v>
      </c>
      <c r="Y915" s="11">
        <v>0</v>
      </c>
      <c r="Z915" s="11">
        <v>0</v>
      </c>
      <c r="AA915" s="11">
        <v>0</v>
      </c>
      <c r="AB915" s="11">
        <v>0</v>
      </c>
      <c r="AC915" s="11">
        <v>0</v>
      </c>
      <c r="AD915" s="11">
        <v>9</v>
      </c>
      <c r="AE915" s="11">
        <v>2</v>
      </c>
      <c r="AF915" s="11" t="s">
        <v>147</v>
      </c>
      <c r="AG915" s="6">
        <v>2</v>
      </c>
      <c r="AH915" s="6">
        <v>2</v>
      </c>
      <c r="AI915" s="6">
        <v>1.5</v>
      </c>
      <c r="AJ915" s="11">
        <v>0</v>
      </c>
      <c r="AK915" s="11">
        <v>0</v>
      </c>
      <c r="AL915" s="11">
        <v>0</v>
      </c>
      <c r="AM915" s="11">
        <v>1</v>
      </c>
      <c r="AN915" s="11">
        <v>3000</v>
      </c>
      <c r="AO915" s="11">
        <v>0.5</v>
      </c>
      <c r="AP915" s="11">
        <v>0</v>
      </c>
      <c r="AQ915" s="6">
        <v>0</v>
      </c>
      <c r="AR915" s="11" t="s">
        <v>138</v>
      </c>
      <c r="AS915" s="12" t="s">
        <v>197</v>
      </c>
      <c r="AT915" s="11">
        <v>0</v>
      </c>
      <c r="AU915" s="18">
        <v>0</v>
      </c>
      <c r="AV915" s="18">
        <v>0</v>
      </c>
      <c r="AW915" s="12" t="s">
        <v>140</v>
      </c>
      <c r="AX915" s="11" t="s">
        <v>1097</v>
      </c>
      <c r="AY915" s="13">
        <v>0</v>
      </c>
      <c r="AZ915" s="13">
        <v>0</v>
      </c>
      <c r="BA915" s="37" t="s">
        <v>401</v>
      </c>
      <c r="BB915" s="11">
        <v>0</v>
      </c>
      <c r="BC915" s="11">
        <v>0</v>
      </c>
      <c r="BD915" s="11">
        <v>0</v>
      </c>
      <c r="BE915" s="11">
        <v>0</v>
      </c>
      <c r="BF915" s="11">
        <v>0</v>
      </c>
      <c r="BG915" s="11">
        <v>0</v>
      </c>
      <c r="BH915" s="9">
        <v>0</v>
      </c>
    </row>
    <row r="916" spans="2:60" ht="20.100000000000001" customHeight="1">
      <c r="B916" s="73"/>
      <c r="C916" s="18">
        <v>80000003</v>
      </c>
      <c r="D916" s="12" t="s">
        <v>1100</v>
      </c>
      <c r="E916" s="11">
        <v>1</v>
      </c>
      <c r="F916" s="11">
        <v>80000001</v>
      </c>
      <c r="G916" s="18">
        <v>0</v>
      </c>
      <c r="H916" s="13">
        <v>0</v>
      </c>
      <c r="I916" s="18">
        <v>1</v>
      </c>
      <c r="J916" s="18">
        <v>0</v>
      </c>
      <c r="K916" s="18">
        <v>0</v>
      </c>
      <c r="L916" s="11">
        <v>0</v>
      </c>
      <c r="M916" s="11">
        <v>0</v>
      </c>
      <c r="N916" s="11">
        <v>1</v>
      </c>
      <c r="O916" s="11">
        <v>0</v>
      </c>
      <c r="P916" s="11">
        <v>0</v>
      </c>
      <c r="Q916" s="11">
        <v>0</v>
      </c>
      <c r="R916" s="6">
        <v>0</v>
      </c>
      <c r="S916" s="11">
        <v>0</v>
      </c>
      <c r="T916" s="11">
        <v>1</v>
      </c>
      <c r="U916" s="11">
        <v>2</v>
      </c>
      <c r="V916" s="11">
        <v>0</v>
      </c>
      <c r="W916" s="11">
        <v>1.2</v>
      </c>
      <c r="X916" s="11">
        <v>100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t="s">
        <v>1097</v>
      </c>
      <c r="AY916" s="13">
        <v>0</v>
      </c>
      <c r="AZ916" s="13">
        <v>0</v>
      </c>
      <c r="BA916" s="37" t="s">
        <v>1101</v>
      </c>
      <c r="BB916" s="11">
        <v>0</v>
      </c>
      <c r="BC916" s="11">
        <v>0</v>
      </c>
      <c r="BD916" s="11">
        <v>0</v>
      </c>
      <c r="BE916" s="11">
        <v>0</v>
      </c>
      <c r="BF916" s="11">
        <v>0</v>
      </c>
      <c r="BG916" s="11">
        <v>0</v>
      </c>
      <c r="BH916" s="9">
        <v>0</v>
      </c>
    </row>
    <row r="917" spans="2:60" ht="20.100000000000001" customHeight="1">
      <c r="B917" s="73"/>
      <c r="C917" s="18">
        <v>80000004</v>
      </c>
      <c r="D917" s="12" t="s">
        <v>1102</v>
      </c>
      <c r="E917" s="11">
        <v>1</v>
      </c>
      <c r="F917" s="11">
        <v>80000001</v>
      </c>
      <c r="G917" s="18">
        <v>0</v>
      </c>
      <c r="H917" s="13">
        <v>0</v>
      </c>
      <c r="I917" s="18">
        <v>1</v>
      </c>
      <c r="J917" s="18">
        <v>0</v>
      </c>
      <c r="K917" s="18">
        <v>0</v>
      </c>
      <c r="L917" s="11">
        <v>0</v>
      </c>
      <c r="M917" s="11">
        <v>0</v>
      </c>
      <c r="N917" s="11">
        <v>1</v>
      </c>
      <c r="O917" s="11">
        <v>0</v>
      </c>
      <c r="P917" s="11">
        <v>0</v>
      </c>
      <c r="Q917" s="11">
        <v>0</v>
      </c>
      <c r="R917" s="6">
        <v>0</v>
      </c>
      <c r="S917" s="11">
        <v>0</v>
      </c>
      <c r="T917" s="11">
        <v>1</v>
      </c>
      <c r="U917" s="11">
        <v>2</v>
      </c>
      <c r="V917" s="11">
        <v>0</v>
      </c>
      <c r="W917" s="11">
        <v>1.2</v>
      </c>
      <c r="X917" s="11">
        <v>100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t="s">
        <v>1097</v>
      </c>
      <c r="AY917" s="13">
        <v>0</v>
      </c>
      <c r="AZ917" s="13">
        <v>0</v>
      </c>
      <c r="BA917" s="37" t="s">
        <v>1103</v>
      </c>
      <c r="BB917" s="11">
        <v>0</v>
      </c>
      <c r="BC917" s="11">
        <v>0</v>
      </c>
      <c r="BD917" s="11">
        <v>0</v>
      </c>
      <c r="BE917" s="11">
        <v>0</v>
      </c>
      <c r="BF917" s="11">
        <v>0</v>
      </c>
      <c r="BG917" s="11">
        <v>0</v>
      </c>
      <c r="BH917" s="9">
        <v>0</v>
      </c>
    </row>
    <row r="918" spans="2:60" ht="20.100000000000001" customHeight="1">
      <c r="B918" s="73"/>
      <c r="C918" s="18">
        <v>80000005</v>
      </c>
      <c r="D918" s="12" t="s">
        <v>1104</v>
      </c>
      <c r="E918" s="11">
        <v>1</v>
      </c>
      <c r="F918" s="11">
        <v>80000001</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1.2</v>
      </c>
      <c r="X918" s="11">
        <v>100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1097</v>
      </c>
      <c r="AY918" s="13">
        <v>0</v>
      </c>
      <c r="AZ918" s="13">
        <v>0</v>
      </c>
      <c r="BA918" s="37" t="s">
        <v>1105</v>
      </c>
      <c r="BB918" s="11">
        <v>0</v>
      </c>
      <c r="BC918" s="11">
        <v>0</v>
      </c>
      <c r="BD918" s="11">
        <v>0</v>
      </c>
      <c r="BE918" s="11">
        <v>0</v>
      </c>
      <c r="BF918" s="11">
        <v>0</v>
      </c>
      <c r="BG918" s="11">
        <v>0</v>
      </c>
      <c r="BH918" s="9">
        <v>0</v>
      </c>
    </row>
    <row r="919" spans="2:60" ht="20.100000000000001" customHeight="1">
      <c r="B919" s="73"/>
      <c r="C919" s="18">
        <v>80000006</v>
      </c>
      <c r="D919" s="12" t="s">
        <v>1106</v>
      </c>
      <c r="E919" s="11">
        <v>1</v>
      </c>
      <c r="F919" s="11">
        <v>80000001</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1.2</v>
      </c>
      <c r="X919" s="11">
        <v>100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1097</v>
      </c>
      <c r="AY919" s="13">
        <v>0</v>
      </c>
      <c r="AZ919" s="13">
        <v>0</v>
      </c>
      <c r="BA919" s="37" t="s">
        <v>1107</v>
      </c>
      <c r="BB919" s="11">
        <v>0</v>
      </c>
      <c r="BC919" s="11">
        <v>0</v>
      </c>
      <c r="BD919" s="11">
        <v>0</v>
      </c>
      <c r="BE919" s="11">
        <v>0</v>
      </c>
      <c r="BF919" s="11">
        <v>0</v>
      </c>
      <c r="BG919" s="11">
        <v>0</v>
      </c>
      <c r="BH919" s="9">
        <v>0</v>
      </c>
    </row>
    <row r="920" spans="2:60" ht="20.100000000000001" customHeight="1">
      <c r="B920" s="73"/>
      <c r="C920" s="18">
        <v>80000007</v>
      </c>
      <c r="D920" s="12" t="s">
        <v>1108</v>
      </c>
      <c r="E920" s="11">
        <v>1</v>
      </c>
      <c r="F920" s="11">
        <v>80000001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1.2</v>
      </c>
      <c r="X920" s="11">
        <v>100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1097</v>
      </c>
      <c r="AY920" s="13">
        <v>0</v>
      </c>
      <c r="AZ920" s="13">
        <v>0</v>
      </c>
      <c r="BA920" s="37" t="s">
        <v>1109</v>
      </c>
      <c r="BB920" s="11">
        <v>0</v>
      </c>
      <c r="BC920" s="11">
        <v>0</v>
      </c>
      <c r="BD920" s="11">
        <v>0</v>
      </c>
      <c r="BE920" s="11">
        <v>0</v>
      </c>
      <c r="BF920" s="11">
        <v>0</v>
      </c>
      <c r="BG920" s="11">
        <v>0</v>
      </c>
      <c r="BH920" s="9">
        <v>0</v>
      </c>
    </row>
    <row r="921" spans="2:60" ht="20.100000000000001" customHeight="1">
      <c r="B921" s="73"/>
      <c r="C921" s="18">
        <v>80000008</v>
      </c>
      <c r="D921" s="12" t="s">
        <v>1110</v>
      </c>
      <c r="E921" s="11">
        <v>1</v>
      </c>
      <c r="F921" s="11">
        <v>80000001</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1.2</v>
      </c>
      <c r="X921" s="11">
        <v>100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1097</v>
      </c>
      <c r="AY921" s="13">
        <v>0</v>
      </c>
      <c r="AZ921" s="13">
        <v>0</v>
      </c>
      <c r="BA921" s="37" t="s">
        <v>535</v>
      </c>
      <c r="BB921" s="11">
        <v>0</v>
      </c>
      <c r="BC921" s="11">
        <v>0</v>
      </c>
      <c r="BD921" s="11">
        <v>0</v>
      </c>
      <c r="BE921" s="11">
        <v>0</v>
      </c>
      <c r="BF921" s="11">
        <v>0</v>
      </c>
      <c r="BG921" s="11">
        <v>0</v>
      </c>
      <c r="BH921" s="9">
        <v>0</v>
      </c>
    </row>
    <row r="922" spans="2:60" ht="20.100000000000001" customHeight="1">
      <c r="C922" s="18">
        <v>80001001</v>
      </c>
      <c r="D922" s="12" t="s">
        <v>1111</v>
      </c>
      <c r="E922" s="11">
        <v>1</v>
      </c>
      <c r="F922" s="11">
        <v>80001001</v>
      </c>
      <c r="G922" s="18">
        <v>0</v>
      </c>
      <c r="H922" s="13">
        <v>0</v>
      </c>
      <c r="I922" s="18">
        <v>1</v>
      </c>
      <c r="J922" s="18">
        <v>0</v>
      </c>
      <c r="K922" s="18">
        <v>0</v>
      </c>
      <c r="L922" s="11">
        <v>0</v>
      </c>
      <c r="M922" s="11">
        <v>0</v>
      </c>
      <c r="N922" s="11">
        <v>1</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1112</v>
      </c>
      <c r="AY922" s="13">
        <v>0</v>
      </c>
      <c r="AZ922" s="13">
        <v>0</v>
      </c>
      <c r="BA922" s="37" t="s">
        <v>1113</v>
      </c>
      <c r="BB922" s="11">
        <v>0</v>
      </c>
      <c r="BC922" s="11">
        <v>0</v>
      </c>
      <c r="BD922" s="11">
        <v>0</v>
      </c>
      <c r="BE922" s="11">
        <v>0</v>
      </c>
      <c r="BF922" s="11">
        <v>0</v>
      </c>
      <c r="BG922" s="11">
        <v>0</v>
      </c>
      <c r="BH922" s="9">
        <v>0</v>
      </c>
    </row>
    <row r="923" spans="2:60" ht="20.100000000000001" customHeight="1">
      <c r="C923" s="18">
        <v>80001002</v>
      </c>
      <c r="D923" s="12" t="s">
        <v>1114</v>
      </c>
      <c r="E923" s="11">
        <v>1</v>
      </c>
      <c r="F923" s="11">
        <v>80001002</v>
      </c>
      <c r="G923" s="18">
        <v>0</v>
      </c>
      <c r="H923" s="13">
        <v>0</v>
      </c>
      <c r="I923" s="18">
        <v>1</v>
      </c>
      <c r="J923" s="18">
        <v>0</v>
      </c>
      <c r="K923" s="18">
        <v>0</v>
      </c>
      <c r="L923" s="11">
        <v>0</v>
      </c>
      <c r="M923" s="11">
        <v>0</v>
      </c>
      <c r="N923" s="11">
        <v>1</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1115</v>
      </c>
      <c r="AY923" s="13">
        <v>0</v>
      </c>
      <c r="AZ923" s="13">
        <v>0</v>
      </c>
      <c r="BA923" s="37" t="s">
        <v>1116</v>
      </c>
      <c r="BB923" s="11"/>
      <c r="BC923" s="11">
        <v>0</v>
      </c>
      <c r="BD923" s="11"/>
      <c r="BE923" s="11"/>
      <c r="BF923" s="11"/>
      <c r="BG923" s="11"/>
      <c r="BH923" s="11">
        <v>0</v>
      </c>
    </row>
    <row r="924" spans="2:60" ht="20.100000000000001" customHeight="1">
      <c r="C924" s="18">
        <v>80001003</v>
      </c>
      <c r="D924" s="12" t="s">
        <v>1117</v>
      </c>
      <c r="E924" s="11">
        <v>1</v>
      </c>
      <c r="F924" s="11">
        <v>80001003</v>
      </c>
      <c r="G924" s="18">
        <v>0</v>
      </c>
      <c r="H924" s="13">
        <v>0</v>
      </c>
      <c r="I924" s="18">
        <v>1</v>
      </c>
      <c r="J924" s="18">
        <v>0</v>
      </c>
      <c r="K924" s="18">
        <v>0</v>
      </c>
      <c r="L924" s="11">
        <v>0</v>
      </c>
      <c r="M924" s="11">
        <v>0</v>
      </c>
      <c r="N924" s="11">
        <v>1</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147</v>
      </c>
      <c r="AG924" s="6">
        <v>2</v>
      </c>
      <c r="AH924" s="6">
        <v>2</v>
      </c>
      <c r="AI924" s="6">
        <v>1.5</v>
      </c>
      <c r="AJ924" s="11">
        <v>0</v>
      </c>
      <c r="AK924" s="11">
        <v>0</v>
      </c>
      <c r="AL924" s="11">
        <v>0</v>
      </c>
      <c r="AM924" s="11">
        <v>1</v>
      </c>
      <c r="AN924" s="11">
        <v>3000</v>
      </c>
      <c r="AO924" s="11">
        <v>0.5</v>
      </c>
      <c r="AP924" s="11">
        <v>0</v>
      </c>
      <c r="AQ924" s="6">
        <v>0</v>
      </c>
      <c r="AR924" s="11" t="s">
        <v>138</v>
      </c>
      <c r="AS924" s="12" t="s">
        <v>197</v>
      </c>
      <c r="AT924" s="11">
        <v>0</v>
      </c>
      <c r="AU924" s="18">
        <v>0</v>
      </c>
      <c r="AV924" s="18">
        <v>0</v>
      </c>
      <c r="AW924" s="12" t="s">
        <v>140</v>
      </c>
      <c r="AX924" s="11" t="s">
        <v>1118</v>
      </c>
      <c r="AY924" s="13">
        <v>0</v>
      </c>
      <c r="AZ924" s="13">
        <v>0</v>
      </c>
      <c r="BA924" s="37" t="s">
        <v>1119</v>
      </c>
      <c r="BB924" s="11"/>
      <c r="BC924" s="11">
        <v>0</v>
      </c>
      <c r="BD924" s="11"/>
      <c r="BE924" s="11"/>
      <c r="BF924" s="11"/>
      <c r="BG924" s="11"/>
      <c r="BH924" s="11">
        <v>0</v>
      </c>
    </row>
    <row r="925" spans="2:60" ht="20.100000000000001" customHeight="1">
      <c r="C925" s="18">
        <v>80001004</v>
      </c>
      <c r="D925" s="12" t="s">
        <v>1120</v>
      </c>
      <c r="E925" s="11">
        <v>1</v>
      </c>
      <c r="F925" s="11">
        <v>80001004</v>
      </c>
      <c r="G925" s="18">
        <v>0</v>
      </c>
      <c r="H925" s="13">
        <v>0</v>
      </c>
      <c r="I925" s="18">
        <v>1</v>
      </c>
      <c r="J925" s="18">
        <v>0</v>
      </c>
      <c r="K925" s="18">
        <v>0</v>
      </c>
      <c r="L925" s="11">
        <v>0</v>
      </c>
      <c r="M925" s="11">
        <v>0</v>
      </c>
      <c r="N925" s="11">
        <v>1</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1121</v>
      </c>
      <c r="AY925" s="13">
        <v>0</v>
      </c>
      <c r="AZ925" s="13">
        <v>0</v>
      </c>
      <c r="BA925" s="37" t="s">
        <v>1122</v>
      </c>
      <c r="BB925" s="11"/>
      <c r="BC925" s="11">
        <v>0</v>
      </c>
      <c r="BD925" s="11"/>
      <c r="BE925" s="11"/>
      <c r="BF925" s="11"/>
      <c r="BG925" s="11"/>
      <c r="BH925" s="11">
        <v>0</v>
      </c>
    </row>
    <row r="926" spans="2:60" ht="20.100000000000001" customHeight="1">
      <c r="C926" s="18">
        <v>80001005</v>
      </c>
      <c r="D926" s="12" t="s">
        <v>1123</v>
      </c>
      <c r="E926" s="11">
        <v>1</v>
      </c>
      <c r="F926" s="11">
        <v>80001005</v>
      </c>
      <c r="G926" s="18">
        <v>0</v>
      </c>
      <c r="H926" s="13">
        <v>0</v>
      </c>
      <c r="I926" s="18">
        <v>1</v>
      </c>
      <c r="J926" s="18">
        <v>0</v>
      </c>
      <c r="K926" s="18">
        <v>0</v>
      </c>
      <c r="L926" s="11">
        <v>0</v>
      </c>
      <c r="M926" s="11">
        <v>0</v>
      </c>
      <c r="N926" s="11">
        <v>1</v>
      </c>
      <c r="O926" s="11">
        <v>0</v>
      </c>
      <c r="P926" s="11">
        <v>0</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0</v>
      </c>
      <c r="AR926" s="11" t="s">
        <v>138</v>
      </c>
      <c r="AS926" s="12" t="s">
        <v>197</v>
      </c>
      <c r="AT926" s="11">
        <v>0</v>
      </c>
      <c r="AU926" s="18">
        <v>0</v>
      </c>
      <c r="AV926" s="18">
        <v>0</v>
      </c>
      <c r="AW926" s="12" t="s">
        <v>140</v>
      </c>
      <c r="AX926" s="11" t="s">
        <v>651</v>
      </c>
      <c r="AY926" s="13">
        <v>0</v>
      </c>
      <c r="AZ926" s="13">
        <v>0</v>
      </c>
      <c r="BA926" s="37" t="s">
        <v>652</v>
      </c>
      <c r="BB926" s="11"/>
      <c r="BC926" s="11">
        <v>0</v>
      </c>
      <c r="BD926" s="11"/>
      <c r="BE926" s="11"/>
      <c r="BF926" s="11"/>
      <c r="BG926" s="11"/>
      <c r="BH926" s="11">
        <v>0</v>
      </c>
    </row>
    <row r="927" spans="2:60" ht="20.100000000000001" customHeight="1">
      <c r="C927" s="65">
        <v>80001006</v>
      </c>
      <c r="D927" s="64" t="s">
        <v>1124</v>
      </c>
      <c r="E927" s="65">
        <v>1</v>
      </c>
      <c r="F927" s="65">
        <v>80001006</v>
      </c>
      <c r="G927" s="65">
        <v>0</v>
      </c>
      <c r="H927" s="65">
        <v>0</v>
      </c>
      <c r="I927" s="18">
        <v>1</v>
      </c>
      <c r="J927" s="18">
        <v>0</v>
      </c>
      <c r="K927" s="65">
        <v>0</v>
      </c>
      <c r="L927" s="65">
        <v>0</v>
      </c>
      <c r="M927" s="65">
        <v>0</v>
      </c>
      <c r="N927" s="65">
        <v>1</v>
      </c>
      <c r="O927" s="65">
        <v>1</v>
      </c>
      <c r="P927" s="65">
        <v>0.1</v>
      </c>
      <c r="Q927" s="65">
        <v>0</v>
      </c>
      <c r="R927" s="6">
        <v>0</v>
      </c>
      <c r="S927" s="65">
        <v>0</v>
      </c>
      <c r="T927" s="65">
        <v>1</v>
      </c>
      <c r="U927" s="65">
        <v>2</v>
      </c>
      <c r="V927" s="65">
        <v>0</v>
      </c>
      <c r="W927" s="11">
        <v>1</v>
      </c>
      <c r="X927" s="11">
        <v>0</v>
      </c>
      <c r="Y927" s="65">
        <v>0</v>
      </c>
      <c r="Z927" s="65">
        <v>0</v>
      </c>
      <c r="AA927" s="65">
        <v>0</v>
      </c>
      <c r="AB927" s="65">
        <v>0</v>
      </c>
      <c r="AC927" s="65">
        <v>0</v>
      </c>
      <c r="AD927" s="65">
        <v>9</v>
      </c>
      <c r="AE927" s="65">
        <v>2</v>
      </c>
      <c r="AF927" s="65" t="s">
        <v>147</v>
      </c>
      <c r="AG927" s="65">
        <v>2</v>
      </c>
      <c r="AH927" s="65">
        <v>2</v>
      </c>
      <c r="AI927" s="65">
        <v>1.5</v>
      </c>
      <c r="AJ927" s="65">
        <v>0</v>
      </c>
      <c r="AK927" s="65">
        <v>0</v>
      </c>
      <c r="AL927" s="65">
        <v>0</v>
      </c>
      <c r="AM927" s="65">
        <v>1</v>
      </c>
      <c r="AN927" s="65">
        <v>3000</v>
      </c>
      <c r="AO927" s="65">
        <v>0.5</v>
      </c>
      <c r="AP927" s="65">
        <v>0</v>
      </c>
      <c r="AQ927" s="65">
        <v>0</v>
      </c>
      <c r="AR927" s="65" t="s">
        <v>138</v>
      </c>
      <c r="AS927" s="64" t="s">
        <v>197</v>
      </c>
      <c r="AT927" s="65">
        <v>0</v>
      </c>
      <c r="AU927" s="65">
        <v>0</v>
      </c>
      <c r="AV927" s="65">
        <v>0</v>
      </c>
      <c r="AW927" s="64" t="s">
        <v>140</v>
      </c>
      <c r="AX927" s="65"/>
      <c r="AY927" s="65">
        <v>0</v>
      </c>
      <c r="AZ927" s="65">
        <v>0</v>
      </c>
      <c r="BA927" s="75" t="s">
        <v>1125</v>
      </c>
      <c r="BB927" s="65"/>
      <c r="BC927" s="11">
        <v>0</v>
      </c>
      <c r="BD927" s="65"/>
      <c r="BE927" s="65"/>
      <c r="BF927" s="65"/>
      <c r="BG927" s="65"/>
      <c r="BH927" s="11">
        <v>0</v>
      </c>
    </row>
    <row r="928" spans="2:60" ht="20.100000000000001" customHeight="1">
      <c r="C928" s="18">
        <v>80001007</v>
      </c>
      <c r="D928" s="12" t="s">
        <v>1126</v>
      </c>
      <c r="E928" s="11">
        <v>1</v>
      </c>
      <c r="F928" s="11">
        <v>80001007</v>
      </c>
      <c r="G928" s="18">
        <v>0</v>
      </c>
      <c r="H928" s="13">
        <v>0</v>
      </c>
      <c r="I928" s="18">
        <v>1</v>
      </c>
      <c r="J928" s="18">
        <v>0</v>
      </c>
      <c r="K928" s="18">
        <v>0</v>
      </c>
      <c r="L928" s="11">
        <v>0</v>
      </c>
      <c r="M928" s="11">
        <v>0</v>
      </c>
      <c r="N928" s="11">
        <v>1</v>
      </c>
      <c r="O928" s="11">
        <v>3</v>
      </c>
      <c r="P928" s="11">
        <v>0.1</v>
      </c>
      <c r="Q928" s="11">
        <v>0</v>
      </c>
      <c r="R928" s="6">
        <v>0</v>
      </c>
      <c r="S928" s="11">
        <v>0</v>
      </c>
      <c r="T928" s="11">
        <v>1</v>
      </c>
      <c r="U928" s="11">
        <v>2</v>
      </c>
      <c r="V928" s="11">
        <v>0</v>
      </c>
      <c r="W928" s="11">
        <v>1</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c r="AY928" s="13">
        <v>0</v>
      </c>
      <c r="AZ928" s="13">
        <v>0</v>
      </c>
      <c r="BA928" s="37" t="s">
        <v>1127</v>
      </c>
      <c r="BB928" s="11"/>
      <c r="BC928" s="11">
        <v>0</v>
      </c>
      <c r="BD928" s="11"/>
      <c r="BE928" s="11"/>
      <c r="BF928" s="11"/>
      <c r="BG928" s="11"/>
      <c r="BH928" s="11">
        <v>0</v>
      </c>
    </row>
    <row r="929" spans="2:60" ht="20.100000000000001" customHeight="1">
      <c r="C929" s="18">
        <v>80001008</v>
      </c>
      <c r="D929" s="12" t="s">
        <v>1128</v>
      </c>
      <c r="E929" s="11">
        <v>1</v>
      </c>
      <c r="F929" s="11">
        <v>80001008</v>
      </c>
      <c r="G929" s="18">
        <v>0</v>
      </c>
      <c r="H929" s="13">
        <v>0</v>
      </c>
      <c r="I929" s="18">
        <v>1</v>
      </c>
      <c r="J929" s="18">
        <v>0</v>
      </c>
      <c r="K929" s="18">
        <v>0</v>
      </c>
      <c r="L929" s="11">
        <v>0</v>
      </c>
      <c r="M929" s="11">
        <v>0</v>
      </c>
      <c r="N929" s="11">
        <v>1</v>
      </c>
      <c r="O929" s="11">
        <v>3</v>
      </c>
      <c r="P929" s="11">
        <v>0.2</v>
      </c>
      <c r="Q929" s="11">
        <v>0</v>
      </c>
      <c r="R929" s="6">
        <v>0</v>
      </c>
      <c r="S929" s="11">
        <v>0</v>
      </c>
      <c r="T929" s="11">
        <v>1</v>
      </c>
      <c r="U929" s="11">
        <v>2</v>
      </c>
      <c r="V929" s="11">
        <v>0</v>
      </c>
      <c r="W929" s="11">
        <v>0.5</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c r="AY929" s="13">
        <v>0</v>
      </c>
      <c r="AZ929" s="13">
        <v>0</v>
      </c>
      <c r="BA929" s="37" t="s">
        <v>1129</v>
      </c>
      <c r="BB929" s="11"/>
      <c r="BC929" s="11">
        <v>0</v>
      </c>
      <c r="BD929" s="11"/>
      <c r="BE929" s="11"/>
      <c r="BF929" s="11"/>
      <c r="BG929" s="11"/>
      <c r="BH929" s="11">
        <v>0</v>
      </c>
    </row>
    <row r="930" spans="2:60" ht="20.100000000000001" customHeight="1">
      <c r="C930" s="18">
        <v>80001009</v>
      </c>
      <c r="D930" s="12" t="s">
        <v>1130</v>
      </c>
      <c r="E930" s="11">
        <v>1</v>
      </c>
      <c r="F930" s="11">
        <v>80001009</v>
      </c>
      <c r="G930" s="18">
        <v>0</v>
      </c>
      <c r="H930" s="13">
        <v>0</v>
      </c>
      <c r="I930" s="18">
        <v>1</v>
      </c>
      <c r="J930" s="18">
        <v>0</v>
      </c>
      <c r="K930" s="18">
        <v>0</v>
      </c>
      <c r="L930" s="11">
        <v>0</v>
      </c>
      <c r="M930" s="11">
        <v>0</v>
      </c>
      <c r="N930" s="11">
        <v>1</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1131</v>
      </c>
      <c r="AY930" s="13">
        <v>0</v>
      </c>
      <c r="AZ930" s="13">
        <v>0</v>
      </c>
      <c r="BA930" s="37" t="s">
        <v>1132</v>
      </c>
      <c r="BB930" s="11"/>
      <c r="BC930" s="11">
        <v>0</v>
      </c>
      <c r="BD930" s="11"/>
      <c r="BE930" s="11"/>
      <c r="BF930" s="11"/>
      <c r="BG930" s="11"/>
      <c r="BH930" s="11">
        <v>0</v>
      </c>
    </row>
    <row r="931" spans="2:60" ht="20.100000000000001" customHeight="1">
      <c r="C931" s="18">
        <v>80001010</v>
      </c>
      <c r="D931" s="12" t="s">
        <v>1133</v>
      </c>
      <c r="E931" s="11">
        <v>1</v>
      </c>
      <c r="F931" s="11">
        <v>80001010</v>
      </c>
      <c r="G931" s="18">
        <v>0</v>
      </c>
      <c r="H931" s="13">
        <v>0</v>
      </c>
      <c r="I931" s="18">
        <v>1</v>
      </c>
      <c r="J931" s="18">
        <v>0</v>
      </c>
      <c r="K931" s="18">
        <v>0</v>
      </c>
      <c r="L931" s="11">
        <v>0</v>
      </c>
      <c r="M931" s="11">
        <v>0</v>
      </c>
      <c r="N931" s="11">
        <v>1</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1134</v>
      </c>
      <c r="AY931" s="13">
        <v>0</v>
      </c>
      <c r="AZ931" s="13">
        <v>0</v>
      </c>
      <c r="BA931" s="37" t="s">
        <v>1135</v>
      </c>
      <c r="BB931" s="11"/>
      <c r="BC931" s="11">
        <v>0</v>
      </c>
      <c r="BD931" s="11"/>
      <c r="BE931" s="11"/>
      <c r="BF931" s="11"/>
      <c r="BG931" s="11"/>
      <c r="BH931" s="11">
        <v>0</v>
      </c>
    </row>
    <row r="932" spans="2:60" ht="20.100000000000001" customHeight="1">
      <c r="C932" s="18">
        <v>80001011</v>
      </c>
      <c r="D932" s="12" t="s">
        <v>1136</v>
      </c>
      <c r="E932" s="11">
        <v>1</v>
      </c>
      <c r="F932" s="11">
        <v>80001011</v>
      </c>
      <c r="G932" s="18">
        <v>0</v>
      </c>
      <c r="H932" s="13">
        <v>0</v>
      </c>
      <c r="I932" s="18">
        <v>1</v>
      </c>
      <c r="J932" s="18">
        <v>0</v>
      </c>
      <c r="K932" s="18">
        <v>0</v>
      </c>
      <c r="L932" s="11">
        <v>0</v>
      </c>
      <c r="M932" s="11">
        <v>0</v>
      </c>
      <c r="N932" s="11">
        <v>1</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1137</v>
      </c>
      <c r="AY932" s="13">
        <v>0</v>
      </c>
      <c r="AZ932" s="13">
        <v>0</v>
      </c>
      <c r="BA932" s="37" t="s">
        <v>1138</v>
      </c>
      <c r="BB932" s="11"/>
      <c r="BC932" s="11">
        <v>0</v>
      </c>
      <c r="BD932" s="11"/>
      <c r="BE932" s="11"/>
      <c r="BF932" s="11"/>
      <c r="BG932" s="11"/>
      <c r="BH932" s="11">
        <v>0</v>
      </c>
    </row>
    <row r="933" spans="2:60" ht="20.100000000000001" customHeight="1">
      <c r="C933" s="18">
        <v>80001012</v>
      </c>
      <c r="D933" s="12" t="s">
        <v>1139</v>
      </c>
      <c r="E933" s="11">
        <v>1</v>
      </c>
      <c r="F933" s="11">
        <v>80001012</v>
      </c>
      <c r="G933" s="18">
        <v>0</v>
      </c>
      <c r="H933" s="13">
        <v>0</v>
      </c>
      <c r="I933" s="18">
        <v>1</v>
      </c>
      <c r="J933" s="18">
        <v>0</v>
      </c>
      <c r="K933" s="18">
        <v>0</v>
      </c>
      <c r="L933" s="11">
        <v>0</v>
      </c>
      <c r="M933" s="11">
        <v>0</v>
      </c>
      <c r="N933" s="11">
        <v>1</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1140</v>
      </c>
      <c r="AY933" s="13">
        <v>0</v>
      </c>
      <c r="AZ933" s="13">
        <v>0</v>
      </c>
      <c r="BA933" s="37" t="s">
        <v>1141</v>
      </c>
      <c r="BB933" s="11"/>
      <c r="BC933" s="11">
        <v>0</v>
      </c>
      <c r="BD933" s="11"/>
      <c r="BE933" s="11"/>
      <c r="BF933" s="11"/>
      <c r="BG933" s="11"/>
      <c r="BH933" s="11">
        <v>0</v>
      </c>
    </row>
    <row r="934" spans="2:60" ht="20.100000000000001" customHeight="1">
      <c r="C934" s="18">
        <v>80001013</v>
      </c>
      <c r="D934" s="12" t="s">
        <v>1142</v>
      </c>
      <c r="E934" s="11">
        <v>1</v>
      </c>
      <c r="F934" s="11">
        <v>80001013</v>
      </c>
      <c r="G934" s="18">
        <v>0</v>
      </c>
      <c r="H934" s="13">
        <v>0</v>
      </c>
      <c r="I934" s="18">
        <v>1</v>
      </c>
      <c r="J934" s="18">
        <v>0</v>
      </c>
      <c r="K934" s="18">
        <v>0</v>
      </c>
      <c r="L934" s="11">
        <v>0</v>
      </c>
      <c r="M934" s="11">
        <v>0</v>
      </c>
      <c r="N934" s="11">
        <v>1</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1143</v>
      </c>
      <c r="AY934" s="13">
        <v>0</v>
      </c>
      <c r="AZ934" s="13">
        <v>0</v>
      </c>
      <c r="BA934" s="37" t="s">
        <v>1144</v>
      </c>
      <c r="BB934" s="11"/>
      <c r="BC934" s="11">
        <v>0</v>
      </c>
      <c r="BD934" s="11"/>
      <c r="BE934" s="11"/>
      <c r="BF934" s="11"/>
      <c r="BG934" s="11"/>
      <c r="BH934" s="11">
        <v>0</v>
      </c>
    </row>
    <row r="935" spans="2:60" ht="20.100000000000001" customHeight="1">
      <c r="C935" s="18">
        <v>80001014</v>
      </c>
      <c r="D935" s="12" t="s">
        <v>702</v>
      </c>
      <c r="E935" s="11">
        <v>1</v>
      </c>
      <c r="F935" s="11">
        <v>80001014</v>
      </c>
      <c r="G935" s="18">
        <v>0</v>
      </c>
      <c r="H935" s="13">
        <v>0</v>
      </c>
      <c r="I935" s="18">
        <v>1</v>
      </c>
      <c r="J935" s="18">
        <v>0</v>
      </c>
      <c r="K935" s="18">
        <v>0</v>
      </c>
      <c r="L935" s="11">
        <v>0</v>
      </c>
      <c r="M935" s="11">
        <v>0</v>
      </c>
      <c r="N935" s="11">
        <v>1</v>
      </c>
      <c r="O935" s="11">
        <v>0</v>
      </c>
      <c r="P935" s="11">
        <v>0</v>
      </c>
      <c r="Q935" s="11">
        <v>0</v>
      </c>
      <c r="R935" s="6">
        <v>0</v>
      </c>
      <c r="S935" s="11">
        <v>0</v>
      </c>
      <c r="T935" s="11">
        <v>1</v>
      </c>
      <c r="U935" s="11">
        <v>2</v>
      </c>
      <c r="V935" s="11">
        <v>0</v>
      </c>
      <c r="W935" s="11">
        <v>0</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11" t="s">
        <v>1145</v>
      </c>
      <c r="AY935" s="13">
        <v>0</v>
      </c>
      <c r="AZ935" s="13">
        <v>0</v>
      </c>
      <c r="BA935" s="37" t="s">
        <v>1146</v>
      </c>
      <c r="BB935" s="11"/>
      <c r="BC935" s="11">
        <v>0</v>
      </c>
      <c r="BD935" s="11"/>
      <c r="BE935" s="11"/>
      <c r="BF935" s="11"/>
      <c r="BG935" s="11"/>
      <c r="BH935" s="11">
        <v>0</v>
      </c>
    </row>
    <row r="936" spans="2:60" ht="20.100000000000001" customHeight="1">
      <c r="C936" s="65">
        <v>80001015</v>
      </c>
      <c r="D936" s="64" t="s">
        <v>1147</v>
      </c>
      <c r="E936" s="65">
        <v>1</v>
      </c>
      <c r="F936" s="65">
        <v>80001015</v>
      </c>
      <c r="G936" s="65">
        <v>0</v>
      </c>
      <c r="H936" s="65">
        <v>0</v>
      </c>
      <c r="I936" s="18">
        <v>1</v>
      </c>
      <c r="J936" s="18">
        <v>0</v>
      </c>
      <c r="K936" s="65">
        <v>0</v>
      </c>
      <c r="L936" s="65">
        <v>0</v>
      </c>
      <c r="M936" s="65">
        <v>0</v>
      </c>
      <c r="N936" s="65">
        <v>1</v>
      </c>
      <c r="O936" s="65">
        <v>0</v>
      </c>
      <c r="P936" s="65">
        <v>0</v>
      </c>
      <c r="Q936" s="65">
        <v>0</v>
      </c>
      <c r="R936" s="6">
        <v>0</v>
      </c>
      <c r="S936" s="65">
        <v>0</v>
      </c>
      <c r="T936" s="65">
        <v>1</v>
      </c>
      <c r="U936" s="65">
        <v>2</v>
      </c>
      <c r="V936" s="65">
        <v>0</v>
      </c>
      <c r="W936" s="65">
        <v>0</v>
      </c>
      <c r="X936" s="65">
        <v>0</v>
      </c>
      <c r="Y936" s="65">
        <v>0</v>
      </c>
      <c r="Z936" s="65">
        <v>0</v>
      </c>
      <c r="AA936" s="65">
        <v>0</v>
      </c>
      <c r="AB936" s="65">
        <v>0</v>
      </c>
      <c r="AC936" s="65">
        <v>0</v>
      </c>
      <c r="AD936" s="65">
        <v>9</v>
      </c>
      <c r="AE936" s="65">
        <v>2</v>
      </c>
      <c r="AF936" s="65" t="s">
        <v>147</v>
      </c>
      <c r="AG936" s="65">
        <v>2</v>
      </c>
      <c r="AH936" s="65">
        <v>2</v>
      </c>
      <c r="AI936" s="65">
        <v>1.5</v>
      </c>
      <c r="AJ936" s="65">
        <v>0</v>
      </c>
      <c r="AK936" s="65">
        <v>0</v>
      </c>
      <c r="AL936" s="65">
        <v>0</v>
      </c>
      <c r="AM936" s="65">
        <v>1</v>
      </c>
      <c r="AN936" s="65">
        <v>3000</v>
      </c>
      <c r="AO936" s="65">
        <v>0.5</v>
      </c>
      <c r="AP936" s="65">
        <v>0</v>
      </c>
      <c r="AQ936" s="65">
        <v>0</v>
      </c>
      <c r="AR936" s="65" t="s">
        <v>138</v>
      </c>
      <c r="AS936" s="64" t="s">
        <v>197</v>
      </c>
      <c r="AT936" s="65">
        <v>0</v>
      </c>
      <c r="AU936" s="65">
        <v>0</v>
      </c>
      <c r="AV936" s="65">
        <v>0</v>
      </c>
      <c r="AW936" s="64" t="s">
        <v>140</v>
      </c>
      <c r="AX936" s="65"/>
      <c r="AY936" s="65">
        <v>0</v>
      </c>
      <c r="AZ936" s="65">
        <v>0</v>
      </c>
      <c r="BA936" s="75" t="s">
        <v>1148</v>
      </c>
      <c r="BB936" s="65"/>
      <c r="BC936" s="11">
        <v>0</v>
      </c>
      <c r="BD936" s="65"/>
      <c r="BE936" s="65"/>
      <c r="BF936" s="65"/>
      <c r="BG936" s="65"/>
      <c r="BH936" s="11">
        <v>0</v>
      </c>
    </row>
    <row r="937" spans="2:60" ht="20.100000000000001" customHeight="1">
      <c r="C937" s="18">
        <v>80001016</v>
      </c>
      <c r="D937" s="12" t="s">
        <v>1149</v>
      </c>
      <c r="E937" s="11">
        <v>1</v>
      </c>
      <c r="F937" s="11">
        <v>80001016</v>
      </c>
      <c r="G937" s="18">
        <v>0</v>
      </c>
      <c r="H937" s="13">
        <v>0</v>
      </c>
      <c r="I937" s="18">
        <v>1</v>
      </c>
      <c r="J937" s="18">
        <v>0</v>
      </c>
      <c r="K937" s="18">
        <v>0</v>
      </c>
      <c r="L937" s="11">
        <v>0</v>
      </c>
      <c r="M937" s="11">
        <v>0</v>
      </c>
      <c r="N937" s="11">
        <v>1</v>
      </c>
      <c r="O937" s="11">
        <v>0</v>
      </c>
      <c r="P937" s="11">
        <v>0</v>
      </c>
      <c r="Q937" s="11">
        <v>0</v>
      </c>
      <c r="R937" s="6">
        <v>0</v>
      </c>
      <c r="S937" s="11">
        <v>0</v>
      </c>
      <c r="T937" s="11">
        <v>1</v>
      </c>
      <c r="U937" s="11">
        <v>2</v>
      </c>
      <c r="V937" s="11">
        <v>0</v>
      </c>
      <c r="W937" s="11">
        <v>0</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t="s">
        <v>1150</v>
      </c>
      <c r="AY937" s="13">
        <v>0</v>
      </c>
      <c r="AZ937" s="13">
        <v>0</v>
      </c>
      <c r="BA937" s="37" t="s">
        <v>1151</v>
      </c>
      <c r="BB937" s="11"/>
      <c r="BC937" s="11">
        <v>0</v>
      </c>
      <c r="BD937" s="11"/>
      <c r="BE937" s="11"/>
      <c r="BF937" s="11"/>
      <c r="BG937" s="11"/>
      <c r="BH937" s="11">
        <v>0</v>
      </c>
    </row>
    <row r="938" spans="2:60" ht="20.100000000000001" customHeight="1">
      <c r="C938" s="18">
        <v>80001017</v>
      </c>
      <c r="D938" s="12" t="s">
        <v>1152</v>
      </c>
      <c r="E938" s="11">
        <v>1</v>
      </c>
      <c r="F938" s="11">
        <v>80001017</v>
      </c>
      <c r="G938" s="18">
        <v>0</v>
      </c>
      <c r="H938" s="13">
        <v>0</v>
      </c>
      <c r="I938" s="18">
        <v>1</v>
      </c>
      <c r="J938" s="18">
        <v>0</v>
      </c>
      <c r="K938" s="18">
        <v>0</v>
      </c>
      <c r="L938" s="11">
        <v>0</v>
      </c>
      <c r="M938" s="11">
        <v>0</v>
      </c>
      <c r="N938" s="11">
        <v>1</v>
      </c>
      <c r="O938" s="11">
        <v>3</v>
      </c>
      <c r="P938" s="11">
        <v>0.1</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80010171</v>
      </c>
      <c r="AR938" s="11" t="s">
        <v>138</v>
      </c>
      <c r="AS938" s="12" t="s">
        <v>197</v>
      </c>
      <c r="AT938" s="11">
        <v>0</v>
      </c>
      <c r="AU938" s="18">
        <v>0</v>
      </c>
      <c r="AV938" s="18">
        <v>0</v>
      </c>
      <c r="AW938" s="12" t="s">
        <v>140</v>
      </c>
      <c r="AX938" s="11"/>
      <c r="AY938" s="13">
        <v>0</v>
      </c>
      <c r="AZ938" s="13">
        <v>0</v>
      </c>
      <c r="BA938" s="75" t="s">
        <v>1153</v>
      </c>
      <c r="BB938" s="11"/>
      <c r="BC938" s="11">
        <v>0</v>
      </c>
      <c r="BD938" s="11"/>
      <c r="BE938" s="11"/>
      <c r="BF938" s="11"/>
      <c r="BG938" s="11"/>
      <c r="BH938" s="11">
        <v>0</v>
      </c>
    </row>
    <row r="939" spans="2:60" ht="20.100000000000001" customHeight="1">
      <c r="C939" s="18">
        <v>80001018</v>
      </c>
      <c r="D939" s="12" t="s">
        <v>1154</v>
      </c>
      <c r="E939" s="11">
        <v>1</v>
      </c>
      <c r="F939" s="11">
        <v>80001018</v>
      </c>
      <c r="G939" s="18">
        <v>0</v>
      </c>
      <c r="H939" s="13">
        <v>0</v>
      </c>
      <c r="I939" s="18">
        <v>1</v>
      </c>
      <c r="J939" s="18">
        <v>0</v>
      </c>
      <c r="K939" s="18">
        <v>0</v>
      </c>
      <c r="L939" s="11">
        <v>0</v>
      </c>
      <c r="M939" s="11">
        <v>0</v>
      </c>
      <c r="N939" s="11">
        <v>1</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1155</v>
      </c>
      <c r="AY939" s="13">
        <v>0</v>
      </c>
      <c r="AZ939" s="13">
        <v>0</v>
      </c>
      <c r="BA939" s="37" t="s">
        <v>1156</v>
      </c>
      <c r="BB939" s="11"/>
      <c r="BC939" s="11">
        <v>0</v>
      </c>
      <c r="BD939" s="11"/>
      <c r="BE939" s="11"/>
      <c r="BF939" s="11"/>
      <c r="BG939" s="11"/>
      <c r="BH939" s="11">
        <v>0</v>
      </c>
    </row>
    <row r="940" spans="2:60" ht="20.100000000000001" customHeight="1">
      <c r="C940" s="18">
        <v>80001019</v>
      </c>
      <c r="D940" s="12" t="s">
        <v>262</v>
      </c>
      <c r="E940" s="11">
        <v>1</v>
      </c>
      <c r="F940" s="11">
        <v>80001019</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1157</v>
      </c>
      <c r="AY940" s="13">
        <v>0</v>
      </c>
      <c r="AZ940" s="13">
        <v>0</v>
      </c>
      <c r="BA940" s="37" t="s">
        <v>1158</v>
      </c>
      <c r="BB940" s="11"/>
      <c r="BC940" s="11">
        <v>0</v>
      </c>
      <c r="BD940" s="11"/>
      <c r="BE940" s="11"/>
      <c r="BF940" s="11"/>
      <c r="BG940" s="11"/>
      <c r="BH940" s="11">
        <v>0</v>
      </c>
    </row>
    <row r="941" spans="2:60" ht="20.100000000000001" customHeight="1">
      <c r="C941" s="18">
        <v>80001020</v>
      </c>
      <c r="D941" s="12" t="s">
        <v>1159</v>
      </c>
      <c r="E941" s="11">
        <v>1</v>
      </c>
      <c r="F941" s="11">
        <v>80001020</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1160</v>
      </c>
      <c r="AY941" s="13">
        <v>0</v>
      </c>
      <c r="AZ941" s="13">
        <v>0</v>
      </c>
      <c r="BA941" s="37" t="s">
        <v>1161</v>
      </c>
      <c r="BB941" s="11"/>
      <c r="BC941" s="11">
        <v>0</v>
      </c>
      <c r="BD941" s="11"/>
      <c r="BE941" s="11"/>
      <c r="BF941" s="11"/>
      <c r="BG941" s="11"/>
      <c r="BH941" s="11">
        <v>0</v>
      </c>
    </row>
    <row r="942" spans="2:60" ht="20.100000000000001" customHeight="1">
      <c r="B942" s="73"/>
      <c r="C942" s="18">
        <f>C922+1000</f>
        <v>80002001</v>
      </c>
      <c r="D942" s="12" t="s">
        <v>1162</v>
      </c>
      <c r="E942" s="11">
        <v>1</v>
      </c>
      <c r="F942" s="11">
        <v>80002001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1163</v>
      </c>
      <c r="AY942" s="13">
        <v>0</v>
      </c>
      <c r="AZ942" s="13">
        <v>0</v>
      </c>
      <c r="BA942" s="37" t="s">
        <v>1164</v>
      </c>
      <c r="BB942" s="11">
        <v>0</v>
      </c>
      <c r="BC942" s="11">
        <v>0</v>
      </c>
      <c r="BD942" s="11">
        <v>0</v>
      </c>
      <c r="BE942" s="11">
        <v>0</v>
      </c>
      <c r="BF942" s="11">
        <v>0</v>
      </c>
      <c r="BG942" s="11">
        <v>0</v>
      </c>
      <c r="BH942" s="11">
        <v>0</v>
      </c>
    </row>
    <row r="943" spans="2:60" ht="20.100000000000001" customHeight="1">
      <c r="B943" s="73"/>
      <c r="C943" s="18">
        <f t="shared" ref="C943:C971" si="81">C923+1000</f>
        <v>80002002</v>
      </c>
      <c r="D943" s="12" t="s">
        <v>1165</v>
      </c>
      <c r="E943" s="11">
        <v>1</v>
      </c>
      <c r="F943" s="11">
        <v>80002002</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1166</v>
      </c>
      <c r="AY943" s="13">
        <v>0</v>
      </c>
      <c r="AZ943" s="13">
        <v>0</v>
      </c>
      <c r="BA943" s="37" t="s">
        <v>1167</v>
      </c>
      <c r="BB943" s="11"/>
      <c r="BC943" s="11">
        <v>0</v>
      </c>
      <c r="BD943" s="11"/>
      <c r="BE943" s="11"/>
      <c r="BF943" s="11"/>
      <c r="BG943" s="11"/>
      <c r="BH943" s="11">
        <v>0</v>
      </c>
    </row>
    <row r="944" spans="2:60" ht="20.100000000000001" customHeight="1">
      <c r="B944" s="73"/>
      <c r="C944" s="18">
        <f t="shared" si="81"/>
        <v>80002003</v>
      </c>
      <c r="D944" s="12" t="s">
        <v>1168</v>
      </c>
      <c r="E944" s="11">
        <v>1</v>
      </c>
      <c r="F944" s="11">
        <v>80002003</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0</v>
      </c>
      <c r="X944" s="11">
        <v>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1169</v>
      </c>
      <c r="AY944" s="13">
        <v>0</v>
      </c>
      <c r="AZ944" s="13">
        <v>0</v>
      </c>
      <c r="BA944" s="37" t="s">
        <v>1170</v>
      </c>
      <c r="BB944" s="11"/>
      <c r="BC944" s="11">
        <v>0</v>
      </c>
      <c r="BD944" s="11"/>
      <c r="BE944" s="11"/>
      <c r="BF944" s="11"/>
      <c r="BG944" s="11"/>
      <c r="BH944" s="11">
        <v>0</v>
      </c>
    </row>
    <row r="945" spans="2:60" ht="20.100000000000001" customHeight="1">
      <c r="B945" s="73"/>
      <c r="C945" s="18">
        <f t="shared" si="81"/>
        <v>80002004</v>
      </c>
      <c r="D945" s="12" t="s">
        <v>1171</v>
      </c>
      <c r="E945" s="11">
        <v>1</v>
      </c>
      <c r="F945" s="11">
        <v>80002004</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1172</v>
      </c>
      <c r="AY945" s="13">
        <v>0</v>
      </c>
      <c r="AZ945" s="13">
        <v>0</v>
      </c>
      <c r="BA945" s="37" t="s">
        <v>1173</v>
      </c>
      <c r="BB945" s="11"/>
      <c r="BC945" s="11">
        <v>0</v>
      </c>
      <c r="BD945" s="11"/>
      <c r="BE945" s="11"/>
      <c r="BF945" s="11"/>
      <c r="BG945" s="11"/>
      <c r="BH945" s="11">
        <v>0</v>
      </c>
    </row>
    <row r="946" spans="2:60" ht="20.100000000000001" customHeight="1">
      <c r="B946" s="73"/>
      <c r="C946" s="18">
        <f t="shared" si="81"/>
        <v>80002005</v>
      </c>
      <c r="D946" s="12" t="s">
        <v>1174</v>
      </c>
      <c r="E946" s="11">
        <v>1</v>
      </c>
      <c r="F946" s="11">
        <v>80002005</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1175</v>
      </c>
      <c r="AY946" s="13">
        <v>0</v>
      </c>
      <c r="AZ946" s="13">
        <v>0</v>
      </c>
      <c r="BA946" s="37" t="s">
        <v>1176</v>
      </c>
      <c r="BB946" s="11"/>
      <c r="BC946" s="11">
        <v>0</v>
      </c>
      <c r="BD946" s="11"/>
      <c r="BE946" s="11"/>
      <c r="BF946" s="11"/>
      <c r="BG946" s="11"/>
      <c r="BH946" s="11">
        <v>0</v>
      </c>
    </row>
    <row r="947" spans="2:60" ht="20.100000000000001" customHeight="1">
      <c r="B947" s="73"/>
      <c r="C947" s="18">
        <f t="shared" si="81"/>
        <v>80002006</v>
      </c>
      <c r="D947" s="12" t="s">
        <v>1177</v>
      </c>
      <c r="E947" s="11">
        <v>1</v>
      </c>
      <c r="F947" s="11">
        <v>80002006</v>
      </c>
      <c r="G947" s="18">
        <v>0</v>
      </c>
      <c r="H947" s="13">
        <v>0</v>
      </c>
      <c r="I947" s="18">
        <v>1</v>
      </c>
      <c r="J947" s="18">
        <v>0</v>
      </c>
      <c r="K947" s="18">
        <v>0</v>
      </c>
      <c r="L947" s="11">
        <v>0</v>
      </c>
      <c r="M947" s="11">
        <v>0</v>
      </c>
      <c r="N947" s="11">
        <v>1</v>
      </c>
      <c r="O947" s="65">
        <v>1</v>
      </c>
      <c r="P947" s="65">
        <v>0.2</v>
      </c>
      <c r="Q947" s="65">
        <v>0</v>
      </c>
      <c r="R947" s="6">
        <v>0</v>
      </c>
      <c r="S947" s="65">
        <v>0</v>
      </c>
      <c r="T947" s="65">
        <v>1</v>
      </c>
      <c r="U947" s="65">
        <v>2</v>
      </c>
      <c r="V947" s="65">
        <v>0</v>
      </c>
      <c r="W947" s="11">
        <v>1</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65"/>
      <c r="AY947" s="13">
        <v>0</v>
      </c>
      <c r="AZ947" s="13">
        <v>0</v>
      </c>
      <c r="BA947" s="37" t="s">
        <v>1125</v>
      </c>
      <c r="BB947" s="11"/>
      <c r="BC947" s="11">
        <v>0</v>
      </c>
      <c r="BD947" s="11"/>
      <c r="BE947" s="11"/>
      <c r="BF947" s="11"/>
      <c r="BG947" s="11"/>
      <c r="BH947" s="11">
        <v>0</v>
      </c>
    </row>
    <row r="948" spans="2:60" ht="20.100000000000001" customHeight="1">
      <c r="B948" s="73"/>
      <c r="C948" s="18">
        <f t="shared" si="81"/>
        <v>80002007</v>
      </c>
      <c r="D948" s="12" t="s">
        <v>1178</v>
      </c>
      <c r="E948" s="11">
        <v>1</v>
      </c>
      <c r="F948" s="11">
        <v>80002007</v>
      </c>
      <c r="G948" s="18">
        <v>0</v>
      </c>
      <c r="H948" s="13">
        <v>0</v>
      </c>
      <c r="I948" s="18">
        <v>1</v>
      </c>
      <c r="J948" s="18">
        <v>0</v>
      </c>
      <c r="K948" s="18">
        <v>0</v>
      </c>
      <c r="L948" s="11">
        <v>0</v>
      </c>
      <c r="M948" s="11">
        <v>0</v>
      </c>
      <c r="N948" s="11">
        <v>1</v>
      </c>
      <c r="O948" s="11">
        <v>3</v>
      </c>
      <c r="P948" s="11">
        <v>0.2</v>
      </c>
      <c r="Q948" s="11">
        <v>0</v>
      </c>
      <c r="R948" s="6">
        <v>0</v>
      </c>
      <c r="S948" s="11">
        <v>0</v>
      </c>
      <c r="T948" s="11">
        <v>1</v>
      </c>
      <c r="U948" s="11">
        <v>2</v>
      </c>
      <c r="V948" s="11">
        <v>0</v>
      </c>
      <c r="W948" s="11">
        <v>1</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c r="AY948" s="13">
        <v>0</v>
      </c>
      <c r="AZ948" s="13">
        <v>0</v>
      </c>
      <c r="BA948" s="37" t="s">
        <v>1127</v>
      </c>
      <c r="BB948" s="11"/>
      <c r="BC948" s="11">
        <v>0</v>
      </c>
      <c r="BD948" s="11"/>
      <c r="BE948" s="11"/>
      <c r="BF948" s="11"/>
      <c r="BG948" s="11"/>
      <c r="BH948" s="11">
        <v>0</v>
      </c>
    </row>
    <row r="949" spans="2:60" ht="20.100000000000001" customHeight="1">
      <c r="B949" s="73"/>
      <c r="C949" s="18">
        <f t="shared" si="81"/>
        <v>80002008</v>
      </c>
      <c r="D949" s="12" t="s">
        <v>1179</v>
      </c>
      <c r="E949" s="11">
        <v>1</v>
      </c>
      <c r="F949" s="11">
        <v>80002008</v>
      </c>
      <c r="G949" s="18">
        <v>0</v>
      </c>
      <c r="H949" s="13">
        <v>0</v>
      </c>
      <c r="I949" s="18">
        <v>1</v>
      </c>
      <c r="J949" s="18">
        <v>0</v>
      </c>
      <c r="K949" s="18">
        <v>0</v>
      </c>
      <c r="L949" s="11">
        <v>0</v>
      </c>
      <c r="M949" s="11">
        <v>0</v>
      </c>
      <c r="N949" s="11">
        <v>1</v>
      </c>
      <c r="O949" s="11">
        <v>3</v>
      </c>
      <c r="P949" s="11">
        <v>0.5</v>
      </c>
      <c r="Q949" s="11">
        <v>0</v>
      </c>
      <c r="R949" s="6">
        <v>0</v>
      </c>
      <c r="S949" s="11">
        <v>0</v>
      </c>
      <c r="T949" s="11">
        <v>1</v>
      </c>
      <c r="U949" s="11">
        <v>2</v>
      </c>
      <c r="V949" s="11">
        <v>0</v>
      </c>
      <c r="W949" s="11">
        <v>0.5</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c r="AY949" s="13">
        <v>0</v>
      </c>
      <c r="AZ949" s="13">
        <v>0</v>
      </c>
      <c r="BA949" s="37" t="s">
        <v>1180</v>
      </c>
      <c r="BB949" s="11"/>
      <c r="BC949" s="11">
        <v>0</v>
      </c>
      <c r="BD949" s="11"/>
      <c r="BE949" s="11"/>
      <c r="BF949" s="11"/>
      <c r="BG949" s="11"/>
      <c r="BH949" s="11">
        <v>0</v>
      </c>
    </row>
    <row r="950" spans="2:60" ht="20.100000000000001" customHeight="1">
      <c r="B950" s="73"/>
      <c r="C950" s="18">
        <f t="shared" si="81"/>
        <v>80002009</v>
      </c>
      <c r="D950" s="12" t="s">
        <v>1181</v>
      </c>
      <c r="E950" s="11">
        <v>1</v>
      </c>
      <c r="F950" s="11">
        <v>80002009</v>
      </c>
      <c r="G950" s="18">
        <v>0</v>
      </c>
      <c r="H950" s="13">
        <v>0</v>
      </c>
      <c r="I950" s="18">
        <v>1</v>
      </c>
      <c r="J950" s="18">
        <v>0</v>
      </c>
      <c r="K950" s="18">
        <v>0</v>
      </c>
      <c r="L950" s="11">
        <v>0</v>
      </c>
      <c r="M950" s="11">
        <v>0</v>
      </c>
      <c r="N950" s="11">
        <v>1</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1182</v>
      </c>
      <c r="AY950" s="13">
        <v>0</v>
      </c>
      <c r="AZ950" s="13">
        <v>0</v>
      </c>
      <c r="BA950" s="37" t="s">
        <v>1183</v>
      </c>
      <c r="BB950" s="11"/>
      <c r="BC950" s="11">
        <v>0</v>
      </c>
      <c r="BD950" s="11"/>
      <c r="BE950" s="11"/>
      <c r="BF950" s="11"/>
      <c r="BG950" s="11"/>
      <c r="BH950" s="11">
        <v>0</v>
      </c>
    </row>
    <row r="951" spans="2:60" ht="20.100000000000001" customHeight="1">
      <c r="B951" s="73"/>
      <c r="C951" s="18">
        <f t="shared" si="81"/>
        <v>80002010</v>
      </c>
      <c r="D951" s="12" t="s">
        <v>1184</v>
      </c>
      <c r="E951" s="11">
        <v>1</v>
      </c>
      <c r="F951" s="11">
        <v>80002010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1185</v>
      </c>
      <c r="AY951" s="13">
        <v>0</v>
      </c>
      <c r="AZ951" s="13">
        <v>0</v>
      </c>
      <c r="BA951" s="37" t="s">
        <v>1186</v>
      </c>
      <c r="BB951" s="11"/>
      <c r="BC951" s="11">
        <v>0</v>
      </c>
      <c r="BD951" s="11"/>
      <c r="BE951" s="11"/>
      <c r="BF951" s="11"/>
      <c r="BG951" s="11"/>
      <c r="BH951" s="11">
        <v>0</v>
      </c>
    </row>
    <row r="952" spans="2:60" ht="20.100000000000001" customHeight="1">
      <c r="B952" s="73"/>
      <c r="C952" s="18">
        <f t="shared" si="81"/>
        <v>80002011</v>
      </c>
      <c r="D952" s="12" t="s">
        <v>1187</v>
      </c>
      <c r="E952" s="11">
        <v>1</v>
      </c>
      <c r="F952" s="11">
        <v>80002011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1188</v>
      </c>
      <c r="AY952" s="13">
        <v>0</v>
      </c>
      <c r="AZ952" s="13">
        <v>0</v>
      </c>
      <c r="BA952" s="37" t="s">
        <v>1189</v>
      </c>
      <c r="BB952" s="11"/>
      <c r="BC952" s="11">
        <v>0</v>
      </c>
      <c r="BD952" s="11"/>
      <c r="BE952" s="11"/>
      <c r="BF952" s="11"/>
      <c r="BG952" s="11"/>
      <c r="BH952" s="11">
        <v>0</v>
      </c>
    </row>
    <row r="953" spans="2:60" ht="20.100000000000001" customHeight="1">
      <c r="B953" s="73"/>
      <c r="C953" s="18">
        <f t="shared" si="81"/>
        <v>80002012</v>
      </c>
      <c r="D953" s="12" t="s">
        <v>1190</v>
      </c>
      <c r="E953" s="11">
        <v>1</v>
      </c>
      <c r="F953" s="11">
        <v>80002012</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1191</v>
      </c>
      <c r="AY953" s="13">
        <v>0</v>
      </c>
      <c r="AZ953" s="13">
        <v>0</v>
      </c>
      <c r="BA953" s="37" t="s">
        <v>1192</v>
      </c>
      <c r="BB953" s="11"/>
      <c r="BC953" s="11">
        <v>0</v>
      </c>
      <c r="BD953" s="11"/>
      <c r="BE953" s="11"/>
      <c r="BF953" s="11"/>
      <c r="BG953" s="11"/>
      <c r="BH953" s="11">
        <v>0</v>
      </c>
    </row>
    <row r="954" spans="2:60" ht="20.100000000000001" customHeight="1">
      <c r="B954" s="73"/>
      <c r="C954" s="18">
        <f t="shared" si="81"/>
        <v>80002013</v>
      </c>
      <c r="D954" s="12" t="s">
        <v>1193</v>
      </c>
      <c r="E954" s="11">
        <v>1</v>
      </c>
      <c r="F954" s="11">
        <v>80002013</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1143</v>
      </c>
      <c r="AY954" s="13">
        <v>0</v>
      </c>
      <c r="AZ954" s="13">
        <v>0</v>
      </c>
      <c r="BA954" s="37" t="s">
        <v>1144</v>
      </c>
      <c r="BB954" s="11"/>
      <c r="BC954" s="11">
        <v>0</v>
      </c>
      <c r="BD954" s="11"/>
      <c r="BE954" s="11"/>
      <c r="BF954" s="11"/>
      <c r="BG954" s="11"/>
      <c r="BH954" s="11">
        <v>0</v>
      </c>
    </row>
    <row r="955" spans="2:60" ht="20.100000000000001" customHeight="1">
      <c r="B955" s="73"/>
      <c r="C955" s="18">
        <f t="shared" si="81"/>
        <v>80002014</v>
      </c>
      <c r="D955" s="12" t="s">
        <v>1194</v>
      </c>
      <c r="E955" s="11">
        <v>1</v>
      </c>
      <c r="F955" s="11">
        <v>80002014</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t="s">
        <v>1195</v>
      </c>
      <c r="AY955" s="13">
        <v>0</v>
      </c>
      <c r="AZ955" s="13">
        <v>0</v>
      </c>
      <c r="BA955" s="37" t="s">
        <v>1196</v>
      </c>
      <c r="BB955" s="11"/>
      <c r="BC955" s="11">
        <v>0</v>
      </c>
      <c r="BD955" s="11"/>
      <c r="BE955" s="11"/>
      <c r="BF955" s="11"/>
      <c r="BG955" s="11"/>
      <c r="BH955" s="11">
        <v>0</v>
      </c>
    </row>
    <row r="956" spans="2:60" ht="20.100000000000001" customHeight="1">
      <c r="B956" s="74"/>
      <c r="C956" s="65">
        <f t="shared" si="81"/>
        <v>80002015</v>
      </c>
      <c r="D956" s="64" t="s">
        <v>1197</v>
      </c>
      <c r="E956" s="65">
        <v>1</v>
      </c>
      <c r="F956" s="65">
        <v>80002015</v>
      </c>
      <c r="G956" s="65">
        <v>0</v>
      </c>
      <c r="H956" s="65">
        <v>0</v>
      </c>
      <c r="I956" s="18">
        <v>1</v>
      </c>
      <c r="J956" s="18">
        <v>0</v>
      </c>
      <c r="K956" s="65">
        <v>0</v>
      </c>
      <c r="L956" s="65">
        <v>0</v>
      </c>
      <c r="M956" s="65">
        <v>0</v>
      </c>
      <c r="N956" s="65">
        <v>1</v>
      </c>
      <c r="O956" s="65">
        <v>0</v>
      </c>
      <c r="P956" s="65">
        <v>0</v>
      </c>
      <c r="Q956" s="65">
        <v>0</v>
      </c>
      <c r="R956" s="6">
        <v>0</v>
      </c>
      <c r="S956" s="65">
        <v>0</v>
      </c>
      <c r="T956" s="65">
        <v>1</v>
      </c>
      <c r="U956" s="65">
        <v>2</v>
      </c>
      <c r="V956" s="65">
        <v>0</v>
      </c>
      <c r="W956" s="65">
        <v>0</v>
      </c>
      <c r="X956" s="65">
        <v>0</v>
      </c>
      <c r="Y956" s="65">
        <v>0</v>
      </c>
      <c r="Z956" s="65">
        <v>0</v>
      </c>
      <c r="AA956" s="65">
        <v>0</v>
      </c>
      <c r="AB956" s="65">
        <v>0</v>
      </c>
      <c r="AC956" s="65">
        <v>0</v>
      </c>
      <c r="AD956" s="65">
        <v>9</v>
      </c>
      <c r="AE956" s="65">
        <v>2</v>
      </c>
      <c r="AF956" s="65" t="s">
        <v>147</v>
      </c>
      <c r="AG956" s="65">
        <v>2</v>
      </c>
      <c r="AH956" s="65">
        <v>2</v>
      </c>
      <c r="AI956" s="65">
        <v>1.5</v>
      </c>
      <c r="AJ956" s="65">
        <v>0</v>
      </c>
      <c r="AK956" s="65">
        <v>0</v>
      </c>
      <c r="AL956" s="65">
        <v>0</v>
      </c>
      <c r="AM956" s="65">
        <v>1</v>
      </c>
      <c r="AN956" s="65">
        <v>3000</v>
      </c>
      <c r="AO956" s="65">
        <v>0.5</v>
      </c>
      <c r="AP956" s="65">
        <v>0</v>
      </c>
      <c r="AQ956" s="65">
        <v>0</v>
      </c>
      <c r="AR956" s="65" t="s">
        <v>138</v>
      </c>
      <c r="AS956" s="64" t="s">
        <v>197</v>
      </c>
      <c r="AT956" s="65">
        <v>0</v>
      </c>
      <c r="AU956" s="65">
        <v>0</v>
      </c>
      <c r="AV956" s="65">
        <v>0</v>
      </c>
      <c r="AW956" s="64" t="s">
        <v>140</v>
      </c>
      <c r="AX956" s="65"/>
      <c r="AY956" s="65">
        <v>0</v>
      </c>
      <c r="AZ956" s="65">
        <v>0</v>
      </c>
      <c r="BA956" s="75" t="s">
        <v>1198</v>
      </c>
      <c r="BB956" s="65"/>
      <c r="BC956" s="11">
        <v>0</v>
      </c>
      <c r="BD956" s="65"/>
      <c r="BE956" s="65"/>
      <c r="BF956" s="65"/>
      <c r="BG956" s="65"/>
      <c r="BH956" s="11">
        <v>0</v>
      </c>
    </row>
    <row r="957" spans="2:60" ht="20.100000000000001" customHeight="1">
      <c r="B957" s="73"/>
      <c r="C957" s="18">
        <f t="shared" si="81"/>
        <v>80002016</v>
      </c>
      <c r="D957" s="12" t="s">
        <v>1199</v>
      </c>
      <c r="E957" s="11">
        <v>1</v>
      </c>
      <c r="F957" s="11">
        <v>80002016</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1200</v>
      </c>
      <c r="AY957" s="13">
        <v>0</v>
      </c>
      <c r="AZ957" s="13">
        <v>0</v>
      </c>
      <c r="BA957" s="37" t="s">
        <v>1201</v>
      </c>
      <c r="BB957" s="11"/>
      <c r="BC957" s="11">
        <v>0</v>
      </c>
      <c r="BD957" s="11"/>
      <c r="BE957" s="11"/>
      <c r="BF957" s="11"/>
      <c r="BG957" s="11"/>
      <c r="BH957" s="11">
        <v>0</v>
      </c>
    </row>
    <row r="958" spans="2:60" ht="20.100000000000001" customHeight="1">
      <c r="B958" s="73"/>
      <c r="C958" s="18">
        <f t="shared" si="81"/>
        <v>80002017</v>
      </c>
      <c r="D958" s="12" t="s">
        <v>1202</v>
      </c>
      <c r="E958" s="11">
        <v>1</v>
      </c>
      <c r="F958" s="11">
        <v>80002017</v>
      </c>
      <c r="G958" s="18">
        <v>0</v>
      </c>
      <c r="H958" s="13">
        <v>0</v>
      </c>
      <c r="I958" s="18">
        <v>1</v>
      </c>
      <c r="J958" s="18">
        <v>0</v>
      </c>
      <c r="K958" s="18">
        <v>0</v>
      </c>
      <c r="L958" s="11">
        <v>0</v>
      </c>
      <c r="M958" s="11">
        <v>0</v>
      </c>
      <c r="N958" s="11">
        <v>1</v>
      </c>
      <c r="O958" s="11">
        <v>3</v>
      </c>
      <c r="P958" s="11">
        <v>0.2</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80010171</v>
      </c>
      <c r="AR958" s="11" t="s">
        <v>138</v>
      </c>
      <c r="AS958" s="12" t="s">
        <v>197</v>
      </c>
      <c r="AT958" s="11">
        <v>0</v>
      </c>
      <c r="AU958" s="18">
        <v>0</v>
      </c>
      <c r="AV958" s="18">
        <v>0</v>
      </c>
      <c r="AW958" s="12" t="s">
        <v>140</v>
      </c>
      <c r="AX958" s="11"/>
      <c r="AY958" s="13">
        <v>0</v>
      </c>
      <c r="AZ958" s="13">
        <v>0</v>
      </c>
      <c r="BA958" s="75" t="s">
        <v>1203</v>
      </c>
      <c r="BB958" s="11"/>
      <c r="BC958" s="11">
        <v>0</v>
      </c>
      <c r="BD958" s="11"/>
      <c r="BE958" s="11"/>
      <c r="BF958" s="11"/>
      <c r="BG958" s="11"/>
      <c r="BH958" s="11">
        <v>0</v>
      </c>
    </row>
    <row r="959" spans="2:60" ht="20.100000000000001" customHeight="1">
      <c r="B959" s="73"/>
      <c r="C959" s="18">
        <f t="shared" si="81"/>
        <v>80002018</v>
      </c>
      <c r="D959" s="12" t="s">
        <v>1204</v>
      </c>
      <c r="E959" s="11">
        <v>1</v>
      </c>
      <c r="F959" s="11">
        <v>80002018</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1205</v>
      </c>
      <c r="AY959" s="13">
        <v>0</v>
      </c>
      <c r="AZ959" s="13">
        <v>0</v>
      </c>
      <c r="BA959" s="37" t="s">
        <v>1206</v>
      </c>
      <c r="BB959" s="11"/>
      <c r="BC959" s="11">
        <v>0</v>
      </c>
      <c r="BD959" s="11"/>
      <c r="BE959" s="11"/>
      <c r="BF959" s="11"/>
      <c r="BG959" s="11"/>
      <c r="BH959" s="11">
        <v>0</v>
      </c>
    </row>
    <row r="960" spans="2:60" ht="20.100000000000001" customHeight="1">
      <c r="B960" s="73"/>
      <c r="C960" s="18">
        <f t="shared" si="81"/>
        <v>80002019</v>
      </c>
      <c r="D960" s="12" t="s">
        <v>1207</v>
      </c>
      <c r="E960" s="11">
        <v>1</v>
      </c>
      <c r="F960" s="11">
        <v>80002019</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1208</v>
      </c>
      <c r="AY960" s="13">
        <v>0</v>
      </c>
      <c r="AZ960" s="13">
        <v>0</v>
      </c>
      <c r="BA960" s="37" t="s">
        <v>1209</v>
      </c>
      <c r="BB960" s="11"/>
      <c r="BC960" s="11">
        <v>0</v>
      </c>
      <c r="BD960" s="11"/>
      <c r="BE960" s="11"/>
      <c r="BF960" s="11"/>
      <c r="BG960" s="11"/>
      <c r="BH960" s="11">
        <v>0</v>
      </c>
    </row>
    <row r="961" spans="2:60" ht="20.100000000000001" customHeight="1">
      <c r="B961" s="73"/>
      <c r="C961" s="18">
        <f t="shared" si="81"/>
        <v>80002020</v>
      </c>
      <c r="D961" s="12" t="s">
        <v>1210</v>
      </c>
      <c r="E961" s="11">
        <v>1</v>
      </c>
      <c r="F961" s="11">
        <v>80002020</v>
      </c>
      <c r="G961" s="18">
        <v>0</v>
      </c>
      <c r="H961" s="13">
        <v>0</v>
      </c>
      <c r="I961" s="18">
        <v>1</v>
      </c>
      <c r="J961" s="18">
        <v>0</v>
      </c>
      <c r="K961" s="18">
        <v>0</v>
      </c>
      <c r="L961" s="11">
        <v>0</v>
      </c>
      <c r="M961" s="11">
        <v>0</v>
      </c>
      <c r="N961" s="11">
        <v>1</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1211</v>
      </c>
      <c r="AY961" s="13">
        <v>0</v>
      </c>
      <c r="AZ961" s="13">
        <v>0</v>
      </c>
      <c r="BA961" s="37" t="s">
        <v>1212</v>
      </c>
      <c r="BB961" s="11"/>
      <c r="BC961" s="11">
        <v>0</v>
      </c>
      <c r="BD961" s="11"/>
      <c r="BE961" s="11"/>
      <c r="BF961" s="11"/>
      <c r="BG961" s="11"/>
      <c r="BH961" s="11">
        <v>0</v>
      </c>
    </row>
    <row r="962" spans="2:60" ht="20.100000000000001" customHeight="1">
      <c r="B962" s="73"/>
      <c r="C962" s="18">
        <f t="shared" si="81"/>
        <v>80003001</v>
      </c>
      <c r="D962" s="12" t="s">
        <v>1213</v>
      </c>
      <c r="E962" s="11">
        <v>1</v>
      </c>
      <c r="F962" s="11">
        <v>80003001</v>
      </c>
      <c r="G962" s="18">
        <v>0</v>
      </c>
      <c r="H962" s="13">
        <v>0</v>
      </c>
      <c r="I962" s="18">
        <v>1</v>
      </c>
      <c r="J962" s="18">
        <v>0</v>
      </c>
      <c r="K962" s="18">
        <v>0</v>
      </c>
      <c r="L962" s="11">
        <v>0</v>
      </c>
      <c r="M962" s="11">
        <v>0</v>
      </c>
      <c r="N962" s="11">
        <v>1</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v>0</v>
      </c>
      <c r="AY962" s="13">
        <v>0</v>
      </c>
      <c r="AZ962" s="13">
        <v>0</v>
      </c>
      <c r="BA962" s="37" t="s">
        <v>1214</v>
      </c>
      <c r="BB962" s="11"/>
      <c r="BC962" s="11">
        <v>0</v>
      </c>
      <c r="BD962" s="11"/>
      <c r="BE962" s="11"/>
      <c r="BF962" s="11"/>
      <c r="BG962" s="11"/>
      <c r="BH962" s="11">
        <v>0</v>
      </c>
    </row>
    <row r="963" spans="2:60" ht="20.100000000000001" customHeight="1">
      <c r="B963" s="73"/>
      <c r="C963" s="18">
        <f t="shared" si="81"/>
        <v>80003002</v>
      </c>
      <c r="D963" s="12" t="s">
        <v>1215</v>
      </c>
      <c r="E963" s="11">
        <v>1</v>
      </c>
      <c r="F963" s="11">
        <v>80003002</v>
      </c>
      <c r="G963" s="18">
        <v>0</v>
      </c>
      <c r="H963" s="13">
        <v>0</v>
      </c>
      <c r="I963" s="18">
        <v>1</v>
      </c>
      <c r="J963" s="18">
        <v>0</v>
      </c>
      <c r="K963" s="18">
        <v>0</v>
      </c>
      <c r="L963" s="11">
        <v>0</v>
      </c>
      <c r="M963" s="11">
        <v>0</v>
      </c>
      <c r="N963" s="11">
        <v>1</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v>0</v>
      </c>
      <c r="AY963" s="13">
        <v>0</v>
      </c>
      <c r="AZ963" s="13">
        <v>0</v>
      </c>
      <c r="BA963" s="37" t="s">
        <v>1214</v>
      </c>
      <c r="BB963" s="11"/>
      <c r="BC963" s="11">
        <v>0</v>
      </c>
      <c r="BD963" s="11"/>
      <c r="BE963" s="11"/>
      <c r="BF963" s="11"/>
      <c r="BG963" s="11"/>
      <c r="BH963" s="11">
        <v>0</v>
      </c>
    </row>
    <row r="964" spans="2:60" ht="20.100000000000001" customHeight="1">
      <c r="B964" s="73"/>
      <c r="C964" s="18">
        <f t="shared" si="81"/>
        <v>80003003</v>
      </c>
      <c r="D964" s="12" t="s">
        <v>1216</v>
      </c>
      <c r="E964" s="11">
        <v>1</v>
      </c>
      <c r="F964" s="11">
        <v>80003003</v>
      </c>
      <c r="G964" s="18">
        <v>0</v>
      </c>
      <c r="H964" s="13">
        <v>0</v>
      </c>
      <c r="I964" s="18">
        <v>1</v>
      </c>
      <c r="J964" s="18">
        <v>0</v>
      </c>
      <c r="K964" s="18">
        <v>0</v>
      </c>
      <c r="L964" s="11">
        <v>0</v>
      </c>
      <c r="M964" s="11">
        <v>0</v>
      </c>
      <c r="N964" s="11">
        <v>1</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0</v>
      </c>
      <c r="AR964" s="11" t="s">
        <v>138</v>
      </c>
      <c r="AS964" s="12" t="s">
        <v>197</v>
      </c>
      <c r="AT964" s="11">
        <v>0</v>
      </c>
      <c r="AU964" s="18">
        <v>0</v>
      </c>
      <c r="AV964" s="18">
        <v>0</v>
      </c>
      <c r="AW964" s="12" t="s">
        <v>140</v>
      </c>
      <c r="AX964" s="11">
        <v>0</v>
      </c>
      <c r="AY964" s="13">
        <v>0</v>
      </c>
      <c r="AZ964" s="13">
        <v>0</v>
      </c>
      <c r="BA964" s="37" t="s">
        <v>1214</v>
      </c>
      <c r="BB964" s="11"/>
      <c r="BC964" s="11">
        <v>0</v>
      </c>
      <c r="BD964" s="11"/>
      <c r="BE964" s="11"/>
      <c r="BF964" s="11"/>
      <c r="BG964" s="11"/>
      <c r="BH964" s="11">
        <v>0</v>
      </c>
    </row>
    <row r="965" spans="2:60" ht="20.100000000000001" customHeight="1">
      <c r="B965" s="73"/>
      <c r="C965" s="18">
        <f t="shared" si="81"/>
        <v>80003004</v>
      </c>
      <c r="D965" s="12" t="s">
        <v>1217</v>
      </c>
      <c r="E965" s="11">
        <v>1</v>
      </c>
      <c r="F965" s="11">
        <v>80003004</v>
      </c>
      <c r="G965" s="18">
        <v>0</v>
      </c>
      <c r="H965" s="13">
        <v>0</v>
      </c>
      <c r="I965" s="18">
        <v>1</v>
      </c>
      <c r="J965" s="18">
        <v>0</v>
      </c>
      <c r="K965" s="18">
        <v>0</v>
      </c>
      <c r="L965" s="11">
        <v>0</v>
      </c>
      <c r="M965" s="11">
        <v>0</v>
      </c>
      <c r="N965" s="11">
        <v>1</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v>0</v>
      </c>
      <c r="AY965" s="13">
        <v>0</v>
      </c>
      <c r="AZ965" s="13">
        <v>0</v>
      </c>
      <c r="BA965" s="37" t="s">
        <v>1214</v>
      </c>
      <c r="BB965" s="11"/>
      <c r="BC965" s="11">
        <v>0</v>
      </c>
      <c r="BD965" s="11"/>
      <c r="BE965" s="11"/>
      <c r="BF965" s="11"/>
      <c r="BG965" s="11"/>
      <c r="BH965" s="11">
        <v>0</v>
      </c>
    </row>
    <row r="966" spans="2:60" ht="20.100000000000001" customHeight="1">
      <c r="B966" s="73"/>
      <c r="C966" s="18">
        <f t="shared" si="81"/>
        <v>80003005</v>
      </c>
      <c r="D966" s="12" t="s">
        <v>1218</v>
      </c>
      <c r="E966" s="11">
        <v>1</v>
      </c>
      <c r="F966" s="11">
        <v>80003005</v>
      </c>
      <c r="G966" s="18">
        <v>0</v>
      </c>
      <c r="H966" s="13">
        <v>0</v>
      </c>
      <c r="I966" s="18">
        <v>1</v>
      </c>
      <c r="J966" s="18">
        <v>0</v>
      </c>
      <c r="K966" s="18">
        <v>0</v>
      </c>
      <c r="L966" s="11">
        <v>0</v>
      </c>
      <c r="M966" s="11">
        <v>0</v>
      </c>
      <c r="N966" s="11">
        <v>1</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v>0</v>
      </c>
      <c r="AY966" s="13">
        <v>0</v>
      </c>
      <c r="AZ966" s="13">
        <v>0</v>
      </c>
      <c r="BA966" s="37" t="s">
        <v>1214</v>
      </c>
      <c r="BB966" s="11"/>
      <c r="BC966" s="11">
        <v>0</v>
      </c>
      <c r="BD966" s="11"/>
      <c r="BE966" s="11"/>
      <c r="BF966" s="11"/>
      <c r="BG966" s="11"/>
      <c r="BH966" s="11">
        <v>0</v>
      </c>
    </row>
    <row r="967" spans="2:60" ht="20.100000000000001" customHeight="1">
      <c r="B967" s="73"/>
      <c r="C967" s="18">
        <f t="shared" si="81"/>
        <v>80003006</v>
      </c>
      <c r="D967" s="12" t="s">
        <v>1219</v>
      </c>
      <c r="E967" s="11">
        <v>1</v>
      </c>
      <c r="F967" s="11">
        <v>80003101</v>
      </c>
      <c r="G967" s="18">
        <v>0</v>
      </c>
      <c r="H967" s="13">
        <v>0</v>
      </c>
      <c r="I967" s="18">
        <v>1</v>
      </c>
      <c r="J967" s="18">
        <v>0</v>
      </c>
      <c r="K967" s="18">
        <v>0</v>
      </c>
      <c r="L967" s="11">
        <v>0</v>
      </c>
      <c r="M967" s="11">
        <v>0</v>
      </c>
      <c r="N967" s="11">
        <v>1</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v>0</v>
      </c>
      <c r="AY967" s="13">
        <v>0</v>
      </c>
      <c r="AZ967" s="13">
        <v>0</v>
      </c>
      <c r="BA967" s="37" t="s">
        <v>1220</v>
      </c>
      <c r="BB967" s="11"/>
      <c r="BC967" s="11">
        <v>0</v>
      </c>
      <c r="BD967" s="11"/>
      <c r="BE967" s="11"/>
      <c r="BF967" s="11"/>
      <c r="BG967" s="11"/>
      <c r="BH967" s="11">
        <v>0</v>
      </c>
    </row>
    <row r="968" spans="2:60" ht="20.100000000000001" customHeight="1">
      <c r="B968" s="73"/>
      <c r="C968" s="18">
        <f t="shared" si="81"/>
        <v>80003007</v>
      </c>
      <c r="D968" s="12" t="s">
        <v>1221</v>
      </c>
      <c r="E968" s="11">
        <v>1</v>
      </c>
      <c r="F968" s="11">
        <v>80003102</v>
      </c>
      <c r="G968" s="18">
        <v>0</v>
      </c>
      <c r="H968" s="13">
        <v>0</v>
      </c>
      <c r="I968" s="18">
        <v>1</v>
      </c>
      <c r="J968" s="18">
        <v>0</v>
      </c>
      <c r="K968" s="18">
        <v>0</v>
      </c>
      <c r="L968" s="11">
        <v>0</v>
      </c>
      <c r="M968" s="11">
        <v>0</v>
      </c>
      <c r="N968" s="11">
        <v>1</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v>0</v>
      </c>
      <c r="AY968" s="13">
        <v>0</v>
      </c>
      <c r="AZ968" s="13">
        <v>0</v>
      </c>
      <c r="BA968" s="37" t="s">
        <v>1222</v>
      </c>
      <c r="BB968" s="11"/>
      <c r="BC968" s="11">
        <v>0</v>
      </c>
      <c r="BD968" s="11"/>
      <c r="BE968" s="11"/>
      <c r="BF968" s="11"/>
      <c r="BG968" s="11"/>
      <c r="BH968" s="11">
        <v>0</v>
      </c>
    </row>
    <row r="969" spans="2:60" ht="20.100000000000001" customHeight="1">
      <c r="B969" s="73"/>
      <c r="C969" s="18">
        <f t="shared" si="81"/>
        <v>80003008</v>
      </c>
      <c r="D969" s="12" t="s">
        <v>1223</v>
      </c>
      <c r="E969" s="11">
        <v>1</v>
      </c>
      <c r="F969" s="11">
        <v>80003103</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v>0</v>
      </c>
      <c r="AY969" s="13">
        <v>0</v>
      </c>
      <c r="AZ969" s="13">
        <v>0</v>
      </c>
      <c r="BA969" s="37" t="s">
        <v>1224</v>
      </c>
      <c r="BB969" s="11"/>
      <c r="BC969" s="11">
        <v>0</v>
      </c>
      <c r="BD969" s="11"/>
      <c r="BE969" s="11"/>
      <c r="BF969" s="11"/>
      <c r="BG969" s="11"/>
      <c r="BH969" s="11">
        <v>0</v>
      </c>
    </row>
    <row r="970" spans="2:60" ht="20.100000000000001" customHeight="1">
      <c r="B970" s="73"/>
      <c r="C970" s="18">
        <f t="shared" si="81"/>
        <v>80003009</v>
      </c>
      <c r="D970" s="12" t="s">
        <v>1225</v>
      </c>
      <c r="E970" s="11">
        <v>1</v>
      </c>
      <c r="F970" s="11">
        <v>80003104</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v>0</v>
      </c>
      <c r="AY970" s="13">
        <v>0</v>
      </c>
      <c r="AZ970" s="13">
        <v>0</v>
      </c>
      <c r="BA970" s="37" t="s">
        <v>1226</v>
      </c>
      <c r="BB970" s="11"/>
      <c r="BC970" s="11">
        <v>0</v>
      </c>
      <c r="BD970" s="11"/>
      <c r="BE970" s="11"/>
      <c r="BF970" s="11"/>
      <c r="BG970" s="11"/>
      <c r="BH970" s="11">
        <v>0</v>
      </c>
    </row>
    <row r="971" spans="2:60" ht="20.100000000000001" customHeight="1">
      <c r="B971" s="73"/>
      <c r="C971" s="18">
        <f t="shared" si="81"/>
        <v>80003010</v>
      </c>
      <c r="D971" s="12" t="s">
        <v>1227</v>
      </c>
      <c r="E971" s="11">
        <v>1</v>
      </c>
      <c r="F971" s="11">
        <v>80003105</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0</v>
      </c>
      <c r="BA971" s="37" t="s">
        <v>1228</v>
      </c>
      <c r="BB971" s="11"/>
      <c r="BC971" s="11">
        <v>0</v>
      </c>
      <c r="BD971" s="11"/>
      <c r="BE971" s="11"/>
      <c r="BF971" s="11"/>
      <c r="BG971" s="11"/>
      <c r="BH971" s="11">
        <v>0</v>
      </c>
    </row>
    <row r="972" spans="2:60" ht="20.100000000000001" customHeight="1">
      <c r="C972" s="18">
        <v>67000262</v>
      </c>
      <c r="D972" s="12" t="s">
        <v>1229</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0</v>
      </c>
      <c r="X972" s="11">
        <v>0</v>
      </c>
      <c r="Y972" s="11">
        <v>0</v>
      </c>
      <c r="Z972" s="11">
        <v>0</v>
      </c>
      <c r="AA972" s="11">
        <v>0</v>
      </c>
      <c r="AB972" s="11">
        <v>0</v>
      </c>
      <c r="AC972" s="11">
        <v>0</v>
      </c>
      <c r="AD972" s="11">
        <v>3</v>
      </c>
      <c r="AE972" s="11">
        <v>2</v>
      </c>
      <c r="AF972" s="11" t="s">
        <v>147</v>
      </c>
      <c r="AG972" s="6">
        <v>0</v>
      </c>
      <c r="AH972" s="6">
        <v>0</v>
      </c>
      <c r="AI972" s="6">
        <v>1.5</v>
      </c>
      <c r="AJ972" s="11">
        <v>0</v>
      </c>
      <c r="AK972" s="11">
        <v>0</v>
      </c>
      <c r="AL972" s="11">
        <v>0</v>
      </c>
      <c r="AM972" s="11">
        <v>1</v>
      </c>
      <c r="AN972" s="11">
        <v>3000</v>
      </c>
      <c r="AO972" s="11">
        <v>0.5</v>
      </c>
      <c r="AP972" s="11">
        <v>0</v>
      </c>
      <c r="AQ972" s="6">
        <v>93000201</v>
      </c>
      <c r="AR972" s="11" t="s">
        <v>138</v>
      </c>
      <c r="AS972" s="12" t="s">
        <v>139</v>
      </c>
      <c r="AT972" s="11">
        <v>0</v>
      </c>
      <c r="AU972" s="18">
        <v>0</v>
      </c>
      <c r="AV972" s="18">
        <v>0</v>
      </c>
      <c r="AW972" s="12" t="s">
        <v>1230</v>
      </c>
      <c r="AX972" s="11">
        <v>0</v>
      </c>
      <c r="AY972" s="13">
        <v>0</v>
      </c>
      <c r="AZ972" s="13">
        <v>1</v>
      </c>
      <c r="BA972" s="37" t="s">
        <v>1231</v>
      </c>
      <c r="BB972" s="11">
        <v>0</v>
      </c>
      <c r="BC972" s="11">
        <v>0</v>
      </c>
      <c r="BD972" s="11">
        <v>0</v>
      </c>
      <c r="BE972" s="11">
        <v>0</v>
      </c>
      <c r="BF972" s="11">
        <v>0</v>
      </c>
      <c r="BG972" s="11">
        <v>0</v>
      </c>
      <c r="BH972" s="11">
        <v>0</v>
      </c>
    </row>
    <row r="973" spans="2:60" ht="20.100000000000001" customHeight="1">
      <c r="C973" s="18">
        <v>67000263</v>
      </c>
      <c r="D973" s="12" t="s">
        <v>1232</v>
      </c>
      <c r="E973" s="11">
        <v>1</v>
      </c>
      <c r="F973" s="11">
        <v>90002001</v>
      </c>
      <c r="G973" s="11">
        <v>0</v>
      </c>
      <c r="H973" s="13">
        <v>0</v>
      </c>
      <c r="I973" s="18">
        <v>1</v>
      </c>
      <c r="J973" s="18">
        <v>0</v>
      </c>
      <c r="K973" s="18">
        <v>0</v>
      </c>
      <c r="L973" s="11">
        <v>0</v>
      </c>
      <c r="M973" s="11">
        <v>0</v>
      </c>
      <c r="N973" s="11">
        <v>1</v>
      </c>
      <c r="O973" s="11">
        <v>1</v>
      </c>
      <c r="P973" s="11">
        <v>0.1</v>
      </c>
      <c r="Q973" s="11">
        <v>0</v>
      </c>
      <c r="R973" s="6">
        <v>0</v>
      </c>
      <c r="S973" s="11">
        <v>0</v>
      </c>
      <c r="T973" s="11">
        <v>1</v>
      </c>
      <c r="U973" s="11">
        <v>2</v>
      </c>
      <c r="V973" s="11">
        <v>0</v>
      </c>
      <c r="W973" s="11">
        <v>0</v>
      </c>
      <c r="X973" s="11">
        <v>0</v>
      </c>
      <c r="Y973" s="11">
        <v>0</v>
      </c>
      <c r="Z973" s="11">
        <v>0</v>
      </c>
      <c r="AA973" s="11">
        <v>0</v>
      </c>
      <c r="AB973" s="11">
        <v>0</v>
      </c>
      <c r="AC973" s="11">
        <v>0</v>
      </c>
      <c r="AD973" s="11">
        <v>3</v>
      </c>
      <c r="AE973" s="11">
        <v>2</v>
      </c>
      <c r="AF973" s="11" t="s">
        <v>147</v>
      </c>
      <c r="AG973" s="6">
        <v>1</v>
      </c>
      <c r="AH973" s="6">
        <v>0</v>
      </c>
      <c r="AI973" s="6">
        <v>1.5</v>
      </c>
      <c r="AJ973" s="11">
        <v>0</v>
      </c>
      <c r="AK973" s="11">
        <v>0</v>
      </c>
      <c r="AL973" s="11">
        <v>0</v>
      </c>
      <c r="AM973" s="11">
        <v>1</v>
      </c>
      <c r="AN973" s="11">
        <v>3000</v>
      </c>
      <c r="AO973" s="11">
        <v>0.5</v>
      </c>
      <c r="AP973" s="11">
        <v>0</v>
      </c>
      <c r="AQ973" s="6">
        <v>0</v>
      </c>
      <c r="AR973" s="11" t="s">
        <v>1233</v>
      </c>
      <c r="AS973" s="12" t="s">
        <v>197</v>
      </c>
      <c r="AT973" s="11">
        <v>0</v>
      </c>
      <c r="AU973" s="18">
        <v>0</v>
      </c>
      <c r="AV973" s="18">
        <v>0</v>
      </c>
      <c r="AW973" s="12" t="s">
        <v>140</v>
      </c>
      <c r="AX973" s="11">
        <v>0</v>
      </c>
      <c r="AY973" s="13">
        <v>0</v>
      </c>
      <c r="AZ973" s="13">
        <v>1</v>
      </c>
      <c r="BA973" s="37" t="s">
        <v>1234</v>
      </c>
      <c r="BB973" s="11">
        <v>0</v>
      </c>
      <c r="BC973" s="11">
        <v>0</v>
      </c>
      <c r="BD973" s="11">
        <v>0</v>
      </c>
      <c r="BE973" s="11">
        <v>0</v>
      </c>
      <c r="BF973" s="11">
        <v>0</v>
      </c>
      <c r="BG973" s="11">
        <v>0</v>
      </c>
      <c r="BH973" s="11">
        <v>0</v>
      </c>
    </row>
    <row r="974" spans="2:60" ht="20.100000000000001" customHeight="1">
      <c r="C974" s="18">
        <v>67000264</v>
      </c>
      <c r="D974" s="50" t="s">
        <v>1235</v>
      </c>
      <c r="E974" s="11">
        <v>1</v>
      </c>
      <c r="F974" s="11">
        <v>90002001</v>
      </c>
      <c r="G974" s="45">
        <v>0</v>
      </c>
      <c r="H974" s="13">
        <v>0</v>
      </c>
      <c r="I974" s="18">
        <v>1</v>
      </c>
      <c r="J974" s="18">
        <v>0</v>
      </c>
      <c r="K974" s="18">
        <v>0</v>
      </c>
      <c r="L974" s="45">
        <v>0</v>
      </c>
      <c r="M974" s="45">
        <v>0</v>
      </c>
      <c r="N974" s="45">
        <v>1</v>
      </c>
      <c r="O974" s="11">
        <v>1</v>
      </c>
      <c r="P974" s="11">
        <v>0.1</v>
      </c>
      <c r="Q974" s="45">
        <v>0</v>
      </c>
      <c r="R974" s="6">
        <v>0</v>
      </c>
      <c r="S974" s="45">
        <v>0</v>
      </c>
      <c r="T974" s="11">
        <v>1</v>
      </c>
      <c r="U974" s="45">
        <v>2</v>
      </c>
      <c r="V974" s="45">
        <v>0</v>
      </c>
      <c r="W974" s="45">
        <v>1.5</v>
      </c>
      <c r="X974" s="11">
        <v>0</v>
      </c>
      <c r="Y974" s="45">
        <v>0</v>
      </c>
      <c r="Z974" s="45">
        <v>0</v>
      </c>
      <c r="AA974" s="45">
        <v>0</v>
      </c>
      <c r="AB974" s="45">
        <v>0</v>
      </c>
      <c r="AC974" s="45">
        <v>0</v>
      </c>
      <c r="AD974" s="45">
        <v>10</v>
      </c>
      <c r="AE974" s="45">
        <v>2</v>
      </c>
      <c r="AF974" s="45" t="s">
        <v>1236</v>
      </c>
      <c r="AG974" s="49">
        <v>0</v>
      </c>
      <c r="AH974" s="6">
        <v>0</v>
      </c>
      <c r="AI974" s="49">
        <v>1.5</v>
      </c>
      <c r="AJ974" s="45">
        <v>0</v>
      </c>
      <c r="AK974" s="45">
        <v>0</v>
      </c>
      <c r="AL974" s="45">
        <v>0</v>
      </c>
      <c r="AM974" s="45">
        <v>2</v>
      </c>
      <c r="AN974" s="45">
        <v>3000</v>
      </c>
      <c r="AO974" s="45">
        <v>0.5</v>
      </c>
      <c r="AP974" s="45">
        <v>0</v>
      </c>
      <c r="AQ974" s="6">
        <v>0</v>
      </c>
      <c r="AR974" s="45" t="s">
        <v>138</v>
      </c>
      <c r="AS974" s="50" t="s">
        <v>197</v>
      </c>
      <c r="AT974" s="11">
        <v>0</v>
      </c>
      <c r="AU974" s="42">
        <v>10000007</v>
      </c>
      <c r="AV974" s="18">
        <v>23000010</v>
      </c>
      <c r="AW974" s="50" t="s">
        <v>140</v>
      </c>
      <c r="AX974" s="45">
        <v>0</v>
      </c>
      <c r="AY974" s="44">
        <v>0</v>
      </c>
      <c r="AZ974" s="13">
        <v>1</v>
      </c>
      <c r="BA974" s="54" t="s">
        <v>1237</v>
      </c>
      <c r="BB974" s="45">
        <v>0</v>
      </c>
      <c r="BC974" s="11">
        <v>0</v>
      </c>
      <c r="BD974" s="45">
        <v>0</v>
      </c>
      <c r="BE974" s="45">
        <v>0</v>
      </c>
      <c r="BF974" s="45">
        <v>0</v>
      </c>
      <c r="BG974" s="45">
        <v>0</v>
      </c>
      <c r="BH974" s="11">
        <v>0</v>
      </c>
    </row>
    <row r="975" spans="2:60" ht="20.100000000000001" customHeight="1">
      <c r="C975" s="18">
        <v>67000265</v>
      </c>
      <c r="D975" s="12" t="s">
        <v>1238</v>
      </c>
      <c r="E975" s="11">
        <v>1</v>
      </c>
      <c r="F975" s="11">
        <v>90002001</v>
      </c>
      <c r="G975" s="11">
        <v>0</v>
      </c>
      <c r="H975" s="13">
        <v>0</v>
      </c>
      <c r="I975" s="18">
        <v>1</v>
      </c>
      <c r="J975" s="18">
        <v>0</v>
      </c>
      <c r="K975" s="18">
        <v>0</v>
      </c>
      <c r="L975" s="11">
        <v>0</v>
      </c>
      <c r="M975" s="11">
        <v>0</v>
      </c>
      <c r="N975" s="11">
        <v>1</v>
      </c>
      <c r="O975" s="11">
        <v>2</v>
      </c>
      <c r="P975" s="11">
        <v>1</v>
      </c>
      <c r="Q975" s="11">
        <v>0</v>
      </c>
      <c r="R975" s="6">
        <v>0</v>
      </c>
      <c r="S975" s="11">
        <v>0</v>
      </c>
      <c r="T975" s="11">
        <v>1</v>
      </c>
      <c r="U975" s="11">
        <v>2</v>
      </c>
      <c r="V975" s="11">
        <v>0</v>
      </c>
      <c r="W975" s="11">
        <v>0</v>
      </c>
      <c r="X975" s="11">
        <v>0</v>
      </c>
      <c r="Y975" s="11">
        <v>0</v>
      </c>
      <c r="Z975" s="11">
        <v>0</v>
      </c>
      <c r="AA975" s="11">
        <v>0</v>
      </c>
      <c r="AB975" s="11">
        <v>0</v>
      </c>
      <c r="AC975" s="11">
        <v>0</v>
      </c>
      <c r="AD975" s="11">
        <v>30</v>
      </c>
      <c r="AE975" s="11">
        <v>2</v>
      </c>
      <c r="AF975" s="11" t="s">
        <v>147</v>
      </c>
      <c r="AG975" s="6">
        <v>0</v>
      </c>
      <c r="AH975" s="6">
        <v>0</v>
      </c>
      <c r="AI975" s="6">
        <v>1.5</v>
      </c>
      <c r="AJ975" s="11">
        <v>0</v>
      </c>
      <c r="AK975" s="11">
        <v>0</v>
      </c>
      <c r="AL975" s="11">
        <v>0</v>
      </c>
      <c r="AM975" s="11">
        <v>1</v>
      </c>
      <c r="AN975" s="11">
        <v>3000</v>
      </c>
      <c r="AO975" s="11">
        <v>0.5</v>
      </c>
      <c r="AP975" s="11">
        <v>0</v>
      </c>
      <c r="AQ975" s="6">
        <v>93000203</v>
      </c>
      <c r="AR975" s="11" t="s">
        <v>138</v>
      </c>
      <c r="AS975" s="12" t="s">
        <v>139</v>
      </c>
      <c r="AT975" s="11">
        <v>0</v>
      </c>
      <c r="AU975" s="18">
        <v>0</v>
      </c>
      <c r="AV975" s="18">
        <v>0</v>
      </c>
      <c r="AW975" s="12" t="s">
        <v>1230</v>
      </c>
      <c r="AX975" s="11">
        <v>0</v>
      </c>
      <c r="AY975" s="13">
        <v>0</v>
      </c>
      <c r="AZ975" s="13">
        <v>1</v>
      </c>
      <c r="BA975" s="37" t="s">
        <v>1239</v>
      </c>
      <c r="BB975" s="11">
        <v>0</v>
      </c>
      <c r="BC975" s="11">
        <v>0</v>
      </c>
      <c r="BD975" s="11">
        <v>0</v>
      </c>
      <c r="BE975" s="11">
        <v>0</v>
      </c>
      <c r="BF975" s="11">
        <v>0</v>
      </c>
      <c r="BG975" s="11">
        <v>0</v>
      </c>
      <c r="BH975" s="11">
        <v>0</v>
      </c>
    </row>
    <row r="976" spans="2:60" ht="20.100000000000001" customHeight="1">
      <c r="C976" s="18">
        <v>67000266</v>
      </c>
      <c r="D976" s="12" t="s">
        <v>1240</v>
      </c>
      <c r="E976" s="11">
        <v>1</v>
      </c>
      <c r="F976" s="11">
        <v>90002001</v>
      </c>
      <c r="G976" s="11">
        <v>0</v>
      </c>
      <c r="H976" s="13">
        <v>0</v>
      </c>
      <c r="I976" s="18">
        <v>1</v>
      </c>
      <c r="J976" s="18">
        <v>0</v>
      </c>
      <c r="K976" s="18">
        <v>0</v>
      </c>
      <c r="L976" s="11">
        <v>0</v>
      </c>
      <c r="M976" s="11">
        <v>0</v>
      </c>
      <c r="N976" s="11">
        <v>1</v>
      </c>
      <c r="O976" s="11">
        <v>1</v>
      </c>
      <c r="P976" s="11">
        <v>0.1</v>
      </c>
      <c r="Q976" s="11">
        <v>0</v>
      </c>
      <c r="R976" s="6">
        <v>0</v>
      </c>
      <c r="S976" s="11">
        <v>0</v>
      </c>
      <c r="T976" s="11">
        <v>1</v>
      </c>
      <c r="U976" s="11">
        <v>2</v>
      </c>
      <c r="V976" s="11">
        <v>0</v>
      </c>
      <c r="W976" s="11">
        <v>1.5</v>
      </c>
      <c r="X976" s="11">
        <v>0</v>
      </c>
      <c r="Y976" s="11">
        <v>0</v>
      </c>
      <c r="Z976" s="11">
        <v>0</v>
      </c>
      <c r="AA976" s="11">
        <v>0</v>
      </c>
      <c r="AB976" s="11">
        <v>0</v>
      </c>
      <c r="AC976" s="11">
        <v>0</v>
      </c>
      <c r="AD976" s="11">
        <v>3</v>
      </c>
      <c r="AE976" s="11">
        <v>2</v>
      </c>
      <c r="AF976" s="11" t="s">
        <v>147</v>
      </c>
      <c r="AG976" s="6">
        <v>7</v>
      </c>
      <c r="AH976" s="6">
        <v>0</v>
      </c>
      <c r="AI976" s="6">
        <v>1.5</v>
      </c>
      <c r="AJ976" s="11">
        <v>0</v>
      </c>
      <c r="AK976" s="11">
        <v>0</v>
      </c>
      <c r="AL976" s="11">
        <v>0</v>
      </c>
      <c r="AM976" s="11">
        <v>1</v>
      </c>
      <c r="AN976" s="11">
        <v>3000</v>
      </c>
      <c r="AO976" s="11">
        <v>0.5</v>
      </c>
      <c r="AP976" s="11">
        <v>0</v>
      </c>
      <c r="AQ976" s="6">
        <v>0</v>
      </c>
      <c r="AR976" s="11" t="s">
        <v>517</v>
      </c>
      <c r="AS976" s="12" t="s">
        <v>197</v>
      </c>
      <c r="AT976" s="11">
        <v>0</v>
      </c>
      <c r="AU976" s="18">
        <v>0</v>
      </c>
      <c r="AV976" s="18">
        <v>0</v>
      </c>
      <c r="AW976" s="12" t="s">
        <v>140</v>
      </c>
      <c r="AX976" s="11">
        <v>0</v>
      </c>
      <c r="AY976" s="13">
        <v>0</v>
      </c>
      <c r="AZ976" s="13">
        <v>1</v>
      </c>
      <c r="BA976" s="37" t="s">
        <v>1241</v>
      </c>
      <c r="BB976" s="11">
        <v>0</v>
      </c>
      <c r="BC976" s="11">
        <v>0</v>
      </c>
      <c r="BD976" s="11">
        <v>0</v>
      </c>
      <c r="BE976" s="11">
        <v>0</v>
      </c>
      <c r="BF976" s="11">
        <v>0</v>
      </c>
      <c r="BG976" s="11">
        <v>0</v>
      </c>
      <c r="BH976" s="11">
        <v>0</v>
      </c>
    </row>
    <row r="977" spans="3:60" ht="20.100000000000001" customHeight="1">
      <c r="C977" s="18">
        <v>67000267</v>
      </c>
      <c r="D977" s="50" t="s">
        <v>1242</v>
      </c>
      <c r="E977" s="11">
        <v>1</v>
      </c>
      <c r="F977" s="11">
        <v>90002001</v>
      </c>
      <c r="G977" s="45">
        <v>0</v>
      </c>
      <c r="H977" s="13">
        <v>0</v>
      </c>
      <c r="I977" s="18">
        <v>1</v>
      </c>
      <c r="J977" s="18">
        <v>0</v>
      </c>
      <c r="K977" s="18">
        <v>0</v>
      </c>
      <c r="L977" s="45">
        <v>0</v>
      </c>
      <c r="M977" s="45">
        <v>0</v>
      </c>
      <c r="N977" s="45">
        <v>1</v>
      </c>
      <c r="O977" s="45">
        <v>1</v>
      </c>
      <c r="P977" s="45">
        <v>0.1</v>
      </c>
      <c r="Q977" s="45">
        <v>0</v>
      </c>
      <c r="R977" s="6">
        <v>0</v>
      </c>
      <c r="S977" s="45">
        <v>0</v>
      </c>
      <c r="T977" s="11">
        <v>1</v>
      </c>
      <c r="U977" s="45">
        <v>2</v>
      </c>
      <c r="V977" s="45">
        <v>0</v>
      </c>
      <c r="W977" s="45">
        <v>1.5</v>
      </c>
      <c r="X977" s="45">
        <v>0</v>
      </c>
      <c r="Y977" s="45">
        <v>0</v>
      </c>
      <c r="Z977" s="45">
        <v>0</v>
      </c>
      <c r="AA977" s="45">
        <v>0</v>
      </c>
      <c r="AB977" s="45">
        <v>0</v>
      </c>
      <c r="AC977" s="45">
        <v>0</v>
      </c>
      <c r="AD977" s="45">
        <v>3</v>
      </c>
      <c r="AE977" s="45">
        <v>1</v>
      </c>
      <c r="AF977" s="45" t="s">
        <v>497</v>
      </c>
      <c r="AG977" s="49">
        <v>0</v>
      </c>
      <c r="AH977" s="49">
        <v>0</v>
      </c>
      <c r="AI977" s="49">
        <v>1.5</v>
      </c>
      <c r="AJ977" s="45">
        <v>0</v>
      </c>
      <c r="AK977" s="45">
        <v>0</v>
      </c>
      <c r="AL977" s="45">
        <v>0</v>
      </c>
      <c r="AM977" s="45">
        <v>1</v>
      </c>
      <c r="AN977" s="45">
        <v>3000</v>
      </c>
      <c r="AO977" s="45">
        <v>1</v>
      </c>
      <c r="AP977" s="45">
        <v>0</v>
      </c>
      <c r="AQ977" s="6">
        <v>0</v>
      </c>
      <c r="AR977" s="45" t="s">
        <v>138</v>
      </c>
      <c r="AS977" s="50" t="s">
        <v>139</v>
      </c>
      <c r="AT977" s="11">
        <v>0</v>
      </c>
      <c r="AU977" s="42">
        <v>10000007</v>
      </c>
      <c r="AV977" s="18">
        <v>23000020</v>
      </c>
      <c r="AW977" s="50" t="s">
        <v>140</v>
      </c>
      <c r="AX977" s="45">
        <v>0</v>
      </c>
      <c r="AY977" s="44">
        <v>0</v>
      </c>
      <c r="AZ977" s="13">
        <v>1</v>
      </c>
      <c r="BA977" s="54" t="s">
        <v>1243</v>
      </c>
      <c r="BB977" s="45">
        <v>0</v>
      </c>
      <c r="BC977" s="11">
        <v>0</v>
      </c>
      <c r="BD977" s="45">
        <v>0</v>
      </c>
      <c r="BE977" s="45">
        <v>0</v>
      </c>
      <c r="BF977" s="45">
        <v>0</v>
      </c>
      <c r="BG977" s="45">
        <v>0</v>
      </c>
      <c r="BH977" s="11">
        <v>0</v>
      </c>
    </row>
    <row r="978" spans="3:60" ht="20.100000000000001" customHeight="1">
      <c r="C978" s="18">
        <v>67000268</v>
      </c>
      <c r="D978" s="50" t="s">
        <v>1244</v>
      </c>
      <c r="E978" s="11">
        <v>1</v>
      </c>
      <c r="F978" s="11">
        <v>90002001</v>
      </c>
      <c r="G978" s="45">
        <v>0</v>
      </c>
      <c r="H978" s="13">
        <v>0</v>
      </c>
      <c r="I978" s="18">
        <v>1</v>
      </c>
      <c r="J978" s="18">
        <v>0</v>
      </c>
      <c r="K978" s="18">
        <v>0</v>
      </c>
      <c r="L978" s="45">
        <v>0</v>
      </c>
      <c r="M978" s="45">
        <v>0</v>
      </c>
      <c r="N978" s="45">
        <v>1</v>
      </c>
      <c r="O978" s="45">
        <v>1</v>
      </c>
      <c r="P978" s="45">
        <v>0.1</v>
      </c>
      <c r="Q978" s="45">
        <v>0</v>
      </c>
      <c r="R978" s="6">
        <v>0</v>
      </c>
      <c r="S978" s="45">
        <v>0</v>
      </c>
      <c r="T978" s="11">
        <v>1</v>
      </c>
      <c r="U978" s="45">
        <v>2</v>
      </c>
      <c r="V978" s="45">
        <v>0</v>
      </c>
      <c r="W978" s="45">
        <v>1</v>
      </c>
      <c r="X978" s="45">
        <v>0</v>
      </c>
      <c r="Y978" s="45">
        <v>0</v>
      </c>
      <c r="Z978" s="45">
        <v>0</v>
      </c>
      <c r="AA978" s="45">
        <v>0</v>
      </c>
      <c r="AB978" s="45">
        <v>0</v>
      </c>
      <c r="AC978" s="45">
        <v>0</v>
      </c>
      <c r="AD978" s="45">
        <v>3</v>
      </c>
      <c r="AE978" s="45">
        <v>2</v>
      </c>
      <c r="AF978" s="45" t="s">
        <v>147</v>
      </c>
      <c r="AG978" s="49">
        <v>0</v>
      </c>
      <c r="AH978" s="49">
        <v>1</v>
      </c>
      <c r="AI978" s="49">
        <v>1.5</v>
      </c>
      <c r="AJ978" s="45">
        <v>0</v>
      </c>
      <c r="AK978" s="45">
        <v>0</v>
      </c>
      <c r="AL978" s="45">
        <v>0</v>
      </c>
      <c r="AM978" s="45">
        <v>1</v>
      </c>
      <c r="AN978" s="45">
        <v>3000</v>
      </c>
      <c r="AO978" s="45">
        <v>0.5</v>
      </c>
      <c r="AP978" s="45">
        <v>0</v>
      </c>
      <c r="AQ978" s="6">
        <v>0</v>
      </c>
      <c r="AR978" s="45" t="s">
        <v>1245</v>
      </c>
      <c r="AS978" s="50" t="s">
        <v>197</v>
      </c>
      <c r="AT978" s="11">
        <v>0</v>
      </c>
      <c r="AU978" s="42">
        <v>10000007</v>
      </c>
      <c r="AV978" s="18">
        <v>23000030</v>
      </c>
      <c r="AW978" s="50" t="s">
        <v>140</v>
      </c>
      <c r="AX978" s="45">
        <v>0</v>
      </c>
      <c r="AY978" s="44">
        <v>0</v>
      </c>
      <c r="AZ978" s="13">
        <v>1</v>
      </c>
      <c r="BA978" s="54" t="s">
        <v>1246</v>
      </c>
      <c r="BB978" s="45">
        <v>0</v>
      </c>
      <c r="BC978" s="11">
        <v>0</v>
      </c>
      <c r="BD978" s="45">
        <v>0</v>
      </c>
      <c r="BE978" s="45">
        <v>0</v>
      </c>
      <c r="BF978" s="45">
        <v>0</v>
      </c>
      <c r="BG978" s="45">
        <v>0</v>
      </c>
      <c r="BH978" s="11">
        <v>0</v>
      </c>
    </row>
    <row r="979" spans="3:60" ht="20.100000000000001" customHeight="1">
      <c r="C979" s="18">
        <v>67000269</v>
      </c>
      <c r="D979" s="50" t="s">
        <v>1247</v>
      </c>
      <c r="E979" s="11">
        <v>1</v>
      </c>
      <c r="F979" s="11">
        <v>90002001</v>
      </c>
      <c r="G979" s="45">
        <v>0</v>
      </c>
      <c r="H979" s="13">
        <v>0</v>
      </c>
      <c r="I979" s="18">
        <v>1</v>
      </c>
      <c r="J979" s="18">
        <v>0</v>
      </c>
      <c r="K979" s="18">
        <v>0</v>
      </c>
      <c r="L979" s="45">
        <v>0</v>
      </c>
      <c r="M979" s="45">
        <v>0</v>
      </c>
      <c r="N979" s="45">
        <v>1</v>
      </c>
      <c r="O979" s="45">
        <v>1</v>
      </c>
      <c r="P979" s="45">
        <v>0.1</v>
      </c>
      <c r="Q979" s="45">
        <v>0</v>
      </c>
      <c r="R979" s="6">
        <v>0</v>
      </c>
      <c r="S979" s="45">
        <v>0</v>
      </c>
      <c r="T979" s="11">
        <v>1</v>
      </c>
      <c r="U979" s="45">
        <v>2</v>
      </c>
      <c r="V979" s="45">
        <v>0</v>
      </c>
      <c r="W979" s="45">
        <v>1</v>
      </c>
      <c r="X979" s="45">
        <v>0</v>
      </c>
      <c r="Y979" s="45">
        <v>0</v>
      </c>
      <c r="Z979" s="45">
        <v>0</v>
      </c>
      <c r="AA979" s="45">
        <v>0</v>
      </c>
      <c r="AB979" s="45">
        <v>0</v>
      </c>
      <c r="AC979" s="45">
        <v>0</v>
      </c>
      <c r="AD979" s="45">
        <v>3</v>
      </c>
      <c r="AE979" s="45">
        <v>2</v>
      </c>
      <c r="AF979" s="45" t="s">
        <v>147</v>
      </c>
      <c r="AG979" s="49">
        <v>0</v>
      </c>
      <c r="AH979" s="49">
        <v>0</v>
      </c>
      <c r="AI979" s="49">
        <v>1.5</v>
      </c>
      <c r="AJ979" s="45">
        <v>0</v>
      </c>
      <c r="AK979" s="45">
        <v>0</v>
      </c>
      <c r="AL979" s="45">
        <v>0</v>
      </c>
      <c r="AM979" s="45">
        <v>1</v>
      </c>
      <c r="AN979" s="45">
        <v>3000</v>
      </c>
      <c r="AO979" s="45">
        <v>0.5</v>
      </c>
      <c r="AP979" s="45">
        <v>0</v>
      </c>
      <c r="AQ979" s="6">
        <v>0</v>
      </c>
      <c r="AR979" s="45" t="s">
        <v>495</v>
      </c>
      <c r="AS979" s="50" t="s">
        <v>197</v>
      </c>
      <c r="AT979" s="11">
        <v>0</v>
      </c>
      <c r="AU979" s="42">
        <v>10000007</v>
      </c>
      <c r="AV979" s="18">
        <v>23000040</v>
      </c>
      <c r="AW979" s="50" t="s">
        <v>140</v>
      </c>
      <c r="AX979" s="45">
        <v>0</v>
      </c>
      <c r="AY979" s="44">
        <v>0</v>
      </c>
      <c r="AZ979" s="13">
        <v>1</v>
      </c>
      <c r="BA979" s="54" t="s">
        <v>1248</v>
      </c>
      <c r="BB979" s="45">
        <v>0</v>
      </c>
      <c r="BC979" s="11">
        <v>0</v>
      </c>
      <c r="BD979" s="45">
        <v>0</v>
      </c>
      <c r="BE979" s="45">
        <v>0</v>
      </c>
      <c r="BF979" s="45">
        <v>0</v>
      </c>
      <c r="BG979" s="45">
        <v>0</v>
      </c>
      <c r="BH979" s="11">
        <v>0</v>
      </c>
    </row>
    <row r="980" spans="3:60" ht="20.100000000000001" customHeight="1">
      <c r="C980" s="18">
        <v>67000270</v>
      </c>
      <c r="D980" s="12" t="s">
        <v>1249</v>
      </c>
      <c r="E980" s="11">
        <v>1</v>
      </c>
      <c r="F980" s="11">
        <v>90002001</v>
      </c>
      <c r="G980" s="11">
        <v>0</v>
      </c>
      <c r="H980" s="13">
        <v>0</v>
      </c>
      <c r="I980" s="18">
        <v>1</v>
      </c>
      <c r="J980" s="18">
        <v>0</v>
      </c>
      <c r="K980" s="18">
        <v>0</v>
      </c>
      <c r="L980" s="11">
        <v>0</v>
      </c>
      <c r="M980" s="11">
        <v>0</v>
      </c>
      <c r="N980" s="11">
        <v>1</v>
      </c>
      <c r="O980" s="11">
        <v>1</v>
      </c>
      <c r="P980" s="11">
        <v>0.1</v>
      </c>
      <c r="Q980" s="11">
        <v>0</v>
      </c>
      <c r="R980" s="6">
        <v>0</v>
      </c>
      <c r="S980" s="11">
        <v>0</v>
      </c>
      <c r="T980" s="11">
        <v>1</v>
      </c>
      <c r="U980" s="11">
        <v>2</v>
      </c>
      <c r="V980" s="11">
        <v>0</v>
      </c>
      <c r="W980" s="11">
        <v>1.5</v>
      </c>
      <c r="X980" s="11">
        <v>0</v>
      </c>
      <c r="Y980" s="11">
        <v>0</v>
      </c>
      <c r="Z980" s="11">
        <v>0</v>
      </c>
      <c r="AA980" s="11">
        <v>0</v>
      </c>
      <c r="AB980" s="11">
        <v>0</v>
      </c>
      <c r="AC980" s="11">
        <v>0</v>
      </c>
      <c r="AD980" s="11">
        <v>3</v>
      </c>
      <c r="AE980" s="11">
        <v>2</v>
      </c>
      <c r="AF980" s="11" t="s">
        <v>147</v>
      </c>
      <c r="AG980" s="6">
        <v>7</v>
      </c>
      <c r="AH980" s="6">
        <v>2</v>
      </c>
      <c r="AI980" s="6">
        <v>1.5</v>
      </c>
      <c r="AJ980" s="11">
        <v>0</v>
      </c>
      <c r="AK980" s="11">
        <v>0</v>
      </c>
      <c r="AL980" s="11">
        <v>0</v>
      </c>
      <c r="AM980" s="11">
        <v>1</v>
      </c>
      <c r="AN980" s="11">
        <v>3000</v>
      </c>
      <c r="AO980" s="11">
        <v>0.5</v>
      </c>
      <c r="AP980" s="11">
        <v>0</v>
      </c>
      <c r="AQ980" s="6">
        <v>0</v>
      </c>
      <c r="AR980" s="11" t="s">
        <v>1250</v>
      </c>
      <c r="AS980" s="12" t="s">
        <v>197</v>
      </c>
      <c r="AT980" s="11">
        <v>0</v>
      </c>
      <c r="AU980" s="18">
        <v>0</v>
      </c>
      <c r="AV980" s="18">
        <v>0</v>
      </c>
      <c r="AW980" s="12" t="s">
        <v>140</v>
      </c>
      <c r="AX980" s="11">
        <v>0</v>
      </c>
      <c r="AY980" s="13">
        <v>0</v>
      </c>
      <c r="AZ980" s="13">
        <v>1</v>
      </c>
      <c r="BA980" s="37" t="s">
        <v>1251</v>
      </c>
      <c r="BB980" s="11">
        <v>0</v>
      </c>
      <c r="BC980" s="11">
        <v>0</v>
      </c>
      <c r="BD980" s="11">
        <v>0</v>
      </c>
      <c r="BE980" s="11">
        <v>0</v>
      </c>
      <c r="BF980" s="11">
        <v>0</v>
      </c>
      <c r="BG980" s="11">
        <v>0</v>
      </c>
      <c r="BH980" s="11">
        <v>0</v>
      </c>
    </row>
    <row r="981" spans="3:60" ht="20.100000000000001" customHeight="1">
      <c r="C981" s="18">
        <v>67000271</v>
      </c>
      <c r="D981" s="12" t="s">
        <v>1252</v>
      </c>
      <c r="E981" s="11">
        <v>1</v>
      </c>
      <c r="F981" s="11">
        <v>90002001</v>
      </c>
      <c r="G981" s="11">
        <v>0</v>
      </c>
      <c r="H981" s="13">
        <v>0</v>
      </c>
      <c r="I981" s="18">
        <v>1</v>
      </c>
      <c r="J981" s="18">
        <v>0</v>
      </c>
      <c r="K981" s="18">
        <v>0</v>
      </c>
      <c r="L981" s="11">
        <v>0</v>
      </c>
      <c r="M981" s="11">
        <v>0</v>
      </c>
      <c r="N981" s="11">
        <v>1</v>
      </c>
      <c r="O981" s="11">
        <v>1</v>
      </c>
      <c r="P981" s="11">
        <v>0.1</v>
      </c>
      <c r="Q981" s="11">
        <v>0</v>
      </c>
      <c r="R981" s="6">
        <v>0</v>
      </c>
      <c r="S981" s="11">
        <v>0</v>
      </c>
      <c r="T981" s="11">
        <v>1</v>
      </c>
      <c r="U981" s="11">
        <v>2</v>
      </c>
      <c r="V981" s="11">
        <v>0</v>
      </c>
      <c r="W981" s="11">
        <v>1.5</v>
      </c>
      <c r="X981" s="11">
        <v>0</v>
      </c>
      <c r="Y981" s="11">
        <v>0</v>
      </c>
      <c r="Z981" s="11">
        <v>0</v>
      </c>
      <c r="AA981" s="11">
        <v>0</v>
      </c>
      <c r="AB981" s="11">
        <v>0</v>
      </c>
      <c r="AC981" s="11">
        <v>0</v>
      </c>
      <c r="AD981" s="11">
        <v>3</v>
      </c>
      <c r="AE981" s="11">
        <v>2</v>
      </c>
      <c r="AF981" s="11" t="s">
        <v>147</v>
      </c>
      <c r="AG981" s="6">
        <v>7</v>
      </c>
      <c r="AH981" s="6">
        <v>2</v>
      </c>
      <c r="AI981" s="6">
        <v>1.5</v>
      </c>
      <c r="AJ981" s="11">
        <v>0</v>
      </c>
      <c r="AK981" s="11">
        <v>0</v>
      </c>
      <c r="AL981" s="11">
        <v>0</v>
      </c>
      <c r="AM981" s="11">
        <v>1</v>
      </c>
      <c r="AN981" s="11">
        <v>3000</v>
      </c>
      <c r="AO981" s="11">
        <v>0.5</v>
      </c>
      <c r="AP981" s="11">
        <v>0</v>
      </c>
      <c r="AQ981" s="6">
        <v>0</v>
      </c>
      <c r="AR981" s="11" t="s">
        <v>1253</v>
      </c>
      <c r="AS981" s="12" t="s">
        <v>197</v>
      </c>
      <c r="AT981" s="11">
        <v>0</v>
      </c>
      <c r="AU981" s="18">
        <v>0</v>
      </c>
      <c r="AV981" s="18">
        <v>0</v>
      </c>
      <c r="AW981" s="12" t="s">
        <v>140</v>
      </c>
      <c r="AX981" s="11">
        <v>0</v>
      </c>
      <c r="AY981" s="13">
        <v>0</v>
      </c>
      <c r="AZ981" s="13">
        <v>1</v>
      </c>
      <c r="BA981" s="37" t="s">
        <v>1254</v>
      </c>
      <c r="BB981" s="11">
        <v>0</v>
      </c>
      <c r="BC981" s="11">
        <v>0</v>
      </c>
      <c r="BD981" s="11">
        <v>0</v>
      </c>
      <c r="BE981" s="11">
        <v>0</v>
      </c>
      <c r="BF981" s="11">
        <v>0</v>
      </c>
      <c r="BG981" s="11">
        <v>0</v>
      </c>
      <c r="BH981" s="11">
        <v>0</v>
      </c>
    </row>
    <row r="982" spans="3:60" ht="20.100000000000001" customHeight="1">
      <c r="C982" s="18">
        <v>67000272</v>
      </c>
      <c r="D982" s="12" t="s">
        <v>1255</v>
      </c>
      <c r="E982" s="11">
        <v>1</v>
      </c>
      <c r="F982" s="11">
        <v>90002001</v>
      </c>
      <c r="G982" s="11">
        <v>0</v>
      </c>
      <c r="H982" s="13">
        <v>0</v>
      </c>
      <c r="I982" s="18">
        <v>1</v>
      </c>
      <c r="J982" s="18">
        <v>0</v>
      </c>
      <c r="K982" s="18">
        <v>0</v>
      </c>
      <c r="L982" s="11">
        <v>0</v>
      </c>
      <c r="M982" s="11">
        <v>0</v>
      </c>
      <c r="N982" s="11">
        <v>1</v>
      </c>
      <c r="O982" s="11">
        <v>1</v>
      </c>
      <c r="P982" s="11">
        <v>0.1</v>
      </c>
      <c r="Q982" s="11">
        <v>0</v>
      </c>
      <c r="R982" s="6">
        <v>0</v>
      </c>
      <c r="S982" s="11">
        <v>0</v>
      </c>
      <c r="T982" s="11">
        <v>1</v>
      </c>
      <c r="U982" s="11">
        <v>2</v>
      </c>
      <c r="V982" s="11">
        <v>0</v>
      </c>
      <c r="W982" s="11">
        <v>1.5</v>
      </c>
      <c r="X982" s="11">
        <v>0</v>
      </c>
      <c r="Y982" s="11">
        <v>0</v>
      </c>
      <c r="Z982" s="11">
        <v>0</v>
      </c>
      <c r="AA982" s="11">
        <v>0</v>
      </c>
      <c r="AB982" s="11">
        <v>0</v>
      </c>
      <c r="AC982" s="11">
        <v>0</v>
      </c>
      <c r="AD982" s="11">
        <v>3</v>
      </c>
      <c r="AE982" s="11">
        <v>2</v>
      </c>
      <c r="AF982" s="11" t="s">
        <v>147</v>
      </c>
      <c r="AG982" s="6">
        <v>7</v>
      </c>
      <c r="AH982" s="6">
        <v>2</v>
      </c>
      <c r="AI982" s="6">
        <v>1.5</v>
      </c>
      <c r="AJ982" s="11">
        <v>0</v>
      </c>
      <c r="AK982" s="11">
        <v>0</v>
      </c>
      <c r="AL982" s="11">
        <v>0</v>
      </c>
      <c r="AM982" s="11">
        <v>1</v>
      </c>
      <c r="AN982" s="11">
        <v>3000</v>
      </c>
      <c r="AO982" s="11">
        <v>0.5</v>
      </c>
      <c r="AP982" s="11">
        <v>0</v>
      </c>
      <c r="AQ982" s="6">
        <v>0</v>
      </c>
      <c r="AR982" s="11" t="s">
        <v>1256</v>
      </c>
      <c r="AS982" s="12" t="s">
        <v>197</v>
      </c>
      <c r="AT982" s="11">
        <v>0</v>
      </c>
      <c r="AU982" s="18">
        <v>0</v>
      </c>
      <c r="AV982" s="18">
        <v>0</v>
      </c>
      <c r="AW982" s="12" t="s">
        <v>140</v>
      </c>
      <c r="AX982" s="11">
        <v>0</v>
      </c>
      <c r="AY982" s="13">
        <v>0</v>
      </c>
      <c r="AZ982" s="13">
        <v>1</v>
      </c>
      <c r="BA982" s="37" t="s">
        <v>1257</v>
      </c>
      <c r="BB982" s="11">
        <v>0</v>
      </c>
      <c r="BC982" s="11">
        <v>0</v>
      </c>
      <c r="BD982" s="11">
        <v>0</v>
      </c>
      <c r="BE982" s="11">
        <v>0</v>
      </c>
      <c r="BF982" s="11">
        <v>0</v>
      </c>
      <c r="BG982" s="11">
        <v>0</v>
      </c>
      <c r="BH982" s="11">
        <v>0</v>
      </c>
    </row>
    <row r="983" spans="3:60" ht="20.100000000000001" customHeight="1">
      <c r="C983" s="18">
        <v>67000273</v>
      </c>
      <c r="D983" s="12" t="s">
        <v>1258</v>
      </c>
      <c r="E983" s="11">
        <v>1</v>
      </c>
      <c r="F983" s="11">
        <v>90002001</v>
      </c>
      <c r="G983" s="11">
        <v>0</v>
      </c>
      <c r="H983" s="13">
        <v>0</v>
      </c>
      <c r="I983" s="18">
        <v>1</v>
      </c>
      <c r="J983" s="18">
        <v>0</v>
      </c>
      <c r="K983" s="18">
        <v>0</v>
      </c>
      <c r="L983" s="11">
        <v>0</v>
      </c>
      <c r="M983" s="11">
        <v>0</v>
      </c>
      <c r="N983" s="11">
        <v>1</v>
      </c>
      <c r="O983" s="11">
        <v>1</v>
      </c>
      <c r="P983" s="11">
        <v>0.1</v>
      </c>
      <c r="Q983" s="11">
        <v>0</v>
      </c>
      <c r="R983" s="6">
        <v>0</v>
      </c>
      <c r="S983" s="11">
        <v>0</v>
      </c>
      <c r="T983" s="11">
        <v>1</v>
      </c>
      <c r="U983" s="11">
        <v>2</v>
      </c>
      <c r="V983" s="11">
        <v>0</v>
      </c>
      <c r="W983" s="11">
        <v>2</v>
      </c>
      <c r="X983" s="11">
        <v>0</v>
      </c>
      <c r="Y983" s="11">
        <v>0</v>
      </c>
      <c r="Z983" s="11">
        <v>0</v>
      </c>
      <c r="AA983" s="11">
        <v>0</v>
      </c>
      <c r="AB983" s="11">
        <v>0</v>
      </c>
      <c r="AC983" s="11">
        <v>0</v>
      </c>
      <c r="AD983" s="11">
        <v>3</v>
      </c>
      <c r="AE983" s="11">
        <v>2</v>
      </c>
      <c r="AF983" s="11" t="s">
        <v>147</v>
      </c>
      <c r="AG983" s="6">
        <v>7</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v>0</v>
      </c>
      <c r="AY983" s="13">
        <v>0</v>
      </c>
      <c r="AZ983" s="13">
        <v>1</v>
      </c>
      <c r="BA983" s="37" t="s">
        <v>1259</v>
      </c>
      <c r="BB983" s="11">
        <v>0</v>
      </c>
      <c r="BC983" s="11">
        <v>0</v>
      </c>
      <c r="BD983" s="11">
        <v>0</v>
      </c>
      <c r="BE983" s="11">
        <v>0</v>
      </c>
      <c r="BF983" s="11">
        <v>0</v>
      </c>
      <c r="BG983" s="11">
        <v>0</v>
      </c>
      <c r="BH983" s="11">
        <v>0</v>
      </c>
    </row>
    <row r="984" spans="3:60" ht="20.100000000000001" customHeight="1">
      <c r="C984" s="18">
        <v>67000274</v>
      </c>
      <c r="D984" s="12" t="s">
        <v>1260</v>
      </c>
      <c r="E984" s="11">
        <v>1</v>
      </c>
      <c r="F984" s="11">
        <v>90002001</v>
      </c>
      <c r="G984" s="11">
        <v>0</v>
      </c>
      <c r="H984" s="13">
        <v>0</v>
      </c>
      <c r="I984" s="18">
        <v>1</v>
      </c>
      <c r="J984" s="18">
        <v>0</v>
      </c>
      <c r="K984" s="18">
        <v>0</v>
      </c>
      <c r="L984" s="11">
        <v>0</v>
      </c>
      <c r="M984" s="11">
        <v>0</v>
      </c>
      <c r="N984" s="11">
        <v>1</v>
      </c>
      <c r="O984" s="11">
        <v>1</v>
      </c>
      <c r="P984" s="11">
        <v>0.1</v>
      </c>
      <c r="Q984" s="11">
        <v>0</v>
      </c>
      <c r="R984" s="6">
        <v>0</v>
      </c>
      <c r="S984" s="11">
        <v>0</v>
      </c>
      <c r="T984" s="11">
        <v>1</v>
      </c>
      <c r="U984" s="11">
        <v>2</v>
      </c>
      <c r="V984" s="11">
        <v>0</v>
      </c>
      <c r="W984" s="11">
        <v>1</v>
      </c>
      <c r="X984" s="11">
        <v>0</v>
      </c>
      <c r="Y984" s="11">
        <v>0</v>
      </c>
      <c r="Z984" s="11">
        <v>0</v>
      </c>
      <c r="AA984" s="11">
        <v>0</v>
      </c>
      <c r="AB984" s="11">
        <v>0</v>
      </c>
      <c r="AC984" s="11">
        <v>0</v>
      </c>
      <c r="AD984" s="11">
        <v>10</v>
      </c>
      <c r="AE984" s="11">
        <v>2</v>
      </c>
      <c r="AF984" s="11" t="s">
        <v>147</v>
      </c>
      <c r="AG984" s="6">
        <v>0</v>
      </c>
      <c r="AH984" s="6">
        <v>0</v>
      </c>
      <c r="AI984" s="6">
        <v>1.5</v>
      </c>
      <c r="AJ984" s="11">
        <v>0</v>
      </c>
      <c r="AK984" s="11">
        <v>0</v>
      </c>
      <c r="AL984" s="11">
        <v>0</v>
      </c>
      <c r="AM984" s="11">
        <v>1</v>
      </c>
      <c r="AN984" s="11">
        <v>3000</v>
      </c>
      <c r="AO984" s="11">
        <v>0.5</v>
      </c>
      <c r="AP984" s="11">
        <v>0</v>
      </c>
      <c r="AQ984" s="6">
        <v>0</v>
      </c>
      <c r="AR984" s="11" t="s">
        <v>495</v>
      </c>
      <c r="AS984" s="12" t="s">
        <v>197</v>
      </c>
      <c r="AT984" s="11">
        <v>0</v>
      </c>
      <c r="AU984" s="18">
        <v>10000007</v>
      </c>
      <c r="AV984" s="18">
        <v>23000070</v>
      </c>
      <c r="AW984" s="12" t="s">
        <v>140</v>
      </c>
      <c r="AX984" s="11">
        <v>0</v>
      </c>
      <c r="AY984" s="13">
        <v>0</v>
      </c>
      <c r="AZ984" s="13">
        <v>1</v>
      </c>
      <c r="BA984" s="37" t="s">
        <v>1261</v>
      </c>
      <c r="BB984" s="11">
        <v>0</v>
      </c>
      <c r="BC984" s="11">
        <v>0</v>
      </c>
      <c r="BD984" s="11">
        <v>0</v>
      </c>
      <c r="BE984" s="11">
        <v>0</v>
      </c>
      <c r="BF984" s="11">
        <v>0</v>
      </c>
      <c r="BG984" s="11">
        <v>0</v>
      </c>
      <c r="BH984" s="11">
        <v>0</v>
      </c>
    </row>
    <row r="985" spans="3:60" ht="20.100000000000001" customHeight="1">
      <c r="C985" s="18">
        <v>67000275</v>
      </c>
      <c r="D985" s="50" t="s">
        <v>1262</v>
      </c>
      <c r="E985" s="11">
        <v>1</v>
      </c>
      <c r="F985" s="11">
        <v>90002001</v>
      </c>
      <c r="G985" s="45">
        <v>0</v>
      </c>
      <c r="H985" s="13">
        <v>0</v>
      </c>
      <c r="I985" s="18">
        <v>1</v>
      </c>
      <c r="J985" s="18">
        <v>0</v>
      </c>
      <c r="K985" s="18">
        <v>0</v>
      </c>
      <c r="L985" s="45">
        <v>0</v>
      </c>
      <c r="M985" s="45">
        <v>0</v>
      </c>
      <c r="N985" s="45">
        <v>1</v>
      </c>
      <c r="O985" s="45">
        <v>2</v>
      </c>
      <c r="P985" s="45">
        <v>1</v>
      </c>
      <c r="Q985" s="45">
        <v>0</v>
      </c>
      <c r="R985" s="6">
        <v>0</v>
      </c>
      <c r="S985" s="45">
        <v>0</v>
      </c>
      <c r="T985" s="11">
        <v>1</v>
      </c>
      <c r="U985" s="45">
        <v>2</v>
      </c>
      <c r="V985" s="45">
        <v>0</v>
      </c>
      <c r="W985" s="45">
        <v>0</v>
      </c>
      <c r="X985" s="45">
        <v>0</v>
      </c>
      <c r="Y985" s="45">
        <v>0</v>
      </c>
      <c r="Z985" s="45">
        <v>0</v>
      </c>
      <c r="AA985" s="45">
        <v>0</v>
      </c>
      <c r="AB985" s="45">
        <v>0</v>
      </c>
      <c r="AC985" s="45">
        <v>0</v>
      </c>
      <c r="AD985" s="45">
        <v>20</v>
      </c>
      <c r="AE985" s="45">
        <v>2</v>
      </c>
      <c r="AF985" s="45" t="s">
        <v>147</v>
      </c>
      <c r="AG985" s="6">
        <v>0</v>
      </c>
      <c r="AH985" s="6">
        <v>0</v>
      </c>
      <c r="AI985" s="49">
        <v>1.5</v>
      </c>
      <c r="AJ985" s="45">
        <v>0</v>
      </c>
      <c r="AK985" s="45">
        <v>0</v>
      </c>
      <c r="AL985" s="45">
        <v>0</v>
      </c>
      <c r="AM985" s="45">
        <v>1</v>
      </c>
      <c r="AN985" s="45">
        <v>3000</v>
      </c>
      <c r="AO985" s="45">
        <v>0.5</v>
      </c>
      <c r="AP985" s="45">
        <v>0</v>
      </c>
      <c r="AQ985" s="6">
        <v>0</v>
      </c>
      <c r="AR985" s="45" t="s">
        <v>1263</v>
      </c>
      <c r="AS985" s="50" t="s">
        <v>197</v>
      </c>
      <c r="AT985" s="11">
        <v>0</v>
      </c>
      <c r="AU985" s="42">
        <v>10000007</v>
      </c>
      <c r="AV985" s="18">
        <v>23000050</v>
      </c>
      <c r="AW985" s="50" t="s">
        <v>140</v>
      </c>
      <c r="AX985" s="45">
        <v>0</v>
      </c>
      <c r="AY985" s="44">
        <v>0</v>
      </c>
      <c r="AZ985" s="13">
        <v>1</v>
      </c>
      <c r="BA985" s="54" t="s">
        <v>1264</v>
      </c>
      <c r="BB985" s="45">
        <v>0</v>
      </c>
      <c r="BC985" s="11">
        <v>0</v>
      </c>
      <c r="BD985" s="45">
        <v>0</v>
      </c>
      <c r="BE985" s="45">
        <v>0</v>
      </c>
      <c r="BF985" s="45">
        <v>0</v>
      </c>
      <c r="BG985" s="45">
        <v>0</v>
      </c>
      <c r="BH985" s="11">
        <v>0</v>
      </c>
    </row>
    <row r="986" spans="3:60" ht="20.100000000000001" customHeight="1">
      <c r="C986" s="18">
        <v>67000276</v>
      </c>
      <c r="D986" s="50" t="s">
        <v>1265</v>
      </c>
      <c r="E986" s="11">
        <v>1</v>
      </c>
      <c r="F986" s="11">
        <v>90002001</v>
      </c>
      <c r="G986" s="45">
        <v>0</v>
      </c>
      <c r="H986" s="13">
        <v>0</v>
      </c>
      <c r="I986" s="18">
        <v>1</v>
      </c>
      <c r="J986" s="18">
        <v>0</v>
      </c>
      <c r="K986" s="18">
        <v>0</v>
      </c>
      <c r="L986" s="45">
        <v>0</v>
      </c>
      <c r="M986" s="45">
        <v>0</v>
      </c>
      <c r="N986" s="45">
        <v>1</v>
      </c>
      <c r="O986" s="45">
        <v>2</v>
      </c>
      <c r="P986" s="45">
        <v>1</v>
      </c>
      <c r="Q986" s="45">
        <v>0</v>
      </c>
      <c r="R986" s="6">
        <v>0</v>
      </c>
      <c r="S986" s="45">
        <v>0</v>
      </c>
      <c r="T986" s="11">
        <v>1</v>
      </c>
      <c r="U986" s="45">
        <v>2</v>
      </c>
      <c r="V986" s="45">
        <v>0</v>
      </c>
      <c r="W986" s="45">
        <v>0</v>
      </c>
      <c r="X986" s="45">
        <v>0</v>
      </c>
      <c r="Y986" s="45">
        <v>0</v>
      </c>
      <c r="Z986" s="45">
        <v>0</v>
      </c>
      <c r="AA986" s="45">
        <v>0</v>
      </c>
      <c r="AB986" s="45">
        <v>0</v>
      </c>
      <c r="AC986" s="45">
        <v>0</v>
      </c>
      <c r="AD986" s="45">
        <v>30</v>
      </c>
      <c r="AE986" s="45">
        <v>2</v>
      </c>
      <c r="AF986" s="45" t="s">
        <v>147</v>
      </c>
      <c r="AG986" s="6">
        <v>0</v>
      </c>
      <c r="AH986" s="6">
        <v>0</v>
      </c>
      <c r="AI986" s="49">
        <v>1.5</v>
      </c>
      <c r="AJ986" s="45">
        <v>0</v>
      </c>
      <c r="AK986" s="45">
        <v>0</v>
      </c>
      <c r="AL986" s="45">
        <v>0</v>
      </c>
      <c r="AM986" s="45">
        <v>1</v>
      </c>
      <c r="AN986" s="45">
        <v>3000</v>
      </c>
      <c r="AO986" s="45">
        <v>0.5</v>
      </c>
      <c r="AP986" s="45">
        <v>0</v>
      </c>
      <c r="AQ986" s="6">
        <v>0</v>
      </c>
      <c r="AR986" s="45" t="s">
        <v>1266</v>
      </c>
      <c r="AS986" s="50" t="s">
        <v>197</v>
      </c>
      <c r="AT986" s="11">
        <v>0</v>
      </c>
      <c r="AU986" s="42">
        <v>10000007</v>
      </c>
      <c r="AV986" s="18">
        <v>23000060</v>
      </c>
      <c r="AW986" s="50" t="s">
        <v>140</v>
      </c>
      <c r="AX986" s="45">
        <v>0</v>
      </c>
      <c r="AY986" s="44">
        <v>0</v>
      </c>
      <c r="AZ986" s="44">
        <v>0</v>
      </c>
      <c r="BA986" s="54" t="s">
        <v>1267</v>
      </c>
      <c r="BB986" s="45">
        <v>0</v>
      </c>
      <c r="BC986" s="11">
        <v>0</v>
      </c>
      <c r="BD986" s="45">
        <v>0</v>
      </c>
      <c r="BE986" s="45">
        <v>0</v>
      </c>
      <c r="BF986" s="45">
        <v>0</v>
      </c>
      <c r="BG986" s="45">
        <v>0</v>
      </c>
      <c r="BH986" s="11">
        <v>0</v>
      </c>
    </row>
    <row r="987" spans="3:60" ht="20.100000000000001" customHeight="1">
      <c r="C987" s="18">
        <v>67000277</v>
      </c>
      <c r="D987" s="50" t="s">
        <v>1081</v>
      </c>
      <c r="E987" s="11">
        <v>1</v>
      </c>
      <c r="F987" s="11">
        <v>90002001</v>
      </c>
      <c r="G987" s="45">
        <v>0</v>
      </c>
      <c r="H987" s="13">
        <v>0</v>
      </c>
      <c r="I987" s="18">
        <v>1</v>
      </c>
      <c r="J987" s="18">
        <v>0</v>
      </c>
      <c r="K987" s="18">
        <v>0</v>
      </c>
      <c r="L987" s="45">
        <v>0</v>
      </c>
      <c r="M987" s="45">
        <v>0</v>
      </c>
      <c r="N987" s="45">
        <v>1</v>
      </c>
      <c r="O987" s="45">
        <v>0</v>
      </c>
      <c r="P987" s="45">
        <v>0</v>
      </c>
      <c r="Q987" s="45">
        <v>0</v>
      </c>
      <c r="R987" s="6">
        <v>0</v>
      </c>
      <c r="S987" s="45">
        <v>0</v>
      </c>
      <c r="T987" s="11">
        <v>1</v>
      </c>
      <c r="U987" s="45">
        <v>2</v>
      </c>
      <c r="V987" s="45">
        <v>0</v>
      </c>
      <c r="W987" s="45">
        <v>1</v>
      </c>
      <c r="X987" s="45">
        <v>0</v>
      </c>
      <c r="Y987" s="45">
        <v>0</v>
      </c>
      <c r="Z987" s="45">
        <v>0</v>
      </c>
      <c r="AA987" s="45">
        <v>0</v>
      </c>
      <c r="AB987" s="45">
        <v>0</v>
      </c>
      <c r="AC987" s="45">
        <v>0</v>
      </c>
      <c r="AD987" s="45">
        <v>30</v>
      </c>
      <c r="AE987" s="45">
        <v>2</v>
      </c>
      <c r="AF987" s="45" t="s">
        <v>1082</v>
      </c>
      <c r="AG987" s="6">
        <v>0</v>
      </c>
      <c r="AH987" s="6">
        <v>2</v>
      </c>
      <c r="AI987" s="49">
        <v>0</v>
      </c>
      <c r="AJ987" s="45">
        <v>0</v>
      </c>
      <c r="AK987" s="45">
        <v>0</v>
      </c>
      <c r="AL987" s="45">
        <v>0</v>
      </c>
      <c r="AM987" s="45">
        <v>5</v>
      </c>
      <c r="AN987" s="45">
        <v>5000</v>
      </c>
      <c r="AO987" s="45">
        <v>0</v>
      </c>
      <c r="AP987" s="45">
        <v>0</v>
      </c>
      <c r="AQ987" s="6">
        <v>0</v>
      </c>
      <c r="AR987" s="45">
        <v>0</v>
      </c>
      <c r="AS987" s="50" t="s">
        <v>197</v>
      </c>
      <c r="AT987" s="11">
        <v>0</v>
      </c>
      <c r="AU987" s="42">
        <v>0</v>
      </c>
      <c r="AV987" s="18">
        <v>21000010</v>
      </c>
      <c r="AW987" s="50" t="s">
        <v>1083</v>
      </c>
      <c r="AX987" s="45" t="s">
        <v>1268</v>
      </c>
      <c r="AY987" s="44">
        <v>0</v>
      </c>
      <c r="AZ987" s="44">
        <v>0</v>
      </c>
      <c r="BA987" s="54" t="s">
        <v>1267</v>
      </c>
      <c r="BB987" s="45">
        <v>0</v>
      </c>
      <c r="BC987" s="11">
        <v>0</v>
      </c>
      <c r="BD987" s="45">
        <v>0</v>
      </c>
      <c r="BE987" s="45">
        <v>0</v>
      </c>
      <c r="BF987" s="45">
        <v>0</v>
      </c>
      <c r="BG987" s="45">
        <v>0</v>
      </c>
      <c r="BH987" s="11">
        <v>0</v>
      </c>
    </row>
    <row r="988" spans="3:60" ht="19.5" customHeight="1">
      <c r="C988" s="18">
        <v>67000278</v>
      </c>
      <c r="D988" s="19" t="s">
        <v>1269</v>
      </c>
      <c r="E988" s="11">
        <v>1</v>
      </c>
      <c r="F988" s="18">
        <v>63001001</v>
      </c>
      <c r="G988" s="18">
        <v>0</v>
      </c>
      <c r="H988" s="13">
        <v>0</v>
      </c>
      <c r="I988" s="18">
        <v>1</v>
      </c>
      <c r="J988" s="18">
        <v>0</v>
      </c>
      <c r="K988" s="11">
        <v>0</v>
      </c>
      <c r="L988" s="18">
        <v>0</v>
      </c>
      <c r="M988" s="18">
        <v>0</v>
      </c>
      <c r="N988" s="18">
        <v>1</v>
      </c>
      <c r="O988" s="18">
        <v>0</v>
      </c>
      <c r="P988" s="18">
        <v>1</v>
      </c>
      <c r="Q988" s="18">
        <v>0</v>
      </c>
      <c r="R988" s="6">
        <v>0</v>
      </c>
      <c r="S988" s="13">
        <v>0</v>
      </c>
      <c r="T988" s="11">
        <v>1</v>
      </c>
      <c r="U988" s="18">
        <v>2</v>
      </c>
      <c r="V988" s="18">
        <v>0</v>
      </c>
      <c r="W988" s="18">
        <v>0</v>
      </c>
      <c r="X988" s="18">
        <v>0</v>
      </c>
      <c r="Y988" s="18">
        <v>0</v>
      </c>
      <c r="Z988" s="18">
        <v>0</v>
      </c>
      <c r="AA988" s="18">
        <v>0</v>
      </c>
      <c r="AB988" s="18">
        <v>1</v>
      </c>
      <c r="AC988" s="18">
        <v>0</v>
      </c>
      <c r="AD988" s="18">
        <v>60</v>
      </c>
      <c r="AE988" s="18">
        <v>2</v>
      </c>
      <c r="AF988" s="18" t="s">
        <v>1270</v>
      </c>
      <c r="AG988" s="6">
        <v>0</v>
      </c>
      <c r="AH988" s="6">
        <v>0</v>
      </c>
      <c r="AI988" s="6">
        <v>0</v>
      </c>
      <c r="AJ988" s="18">
        <v>0</v>
      </c>
      <c r="AK988" s="18">
        <v>0</v>
      </c>
      <c r="AL988" s="18">
        <v>0</v>
      </c>
      <c r="AM988" s="18">
        <v>1</v>
      </c>
      <c r="AN988" s="18">
        <v>500000</v>
      </c>
      <c r="AO988" s="18">
        <v>0</v>
      </c>
      <c r="AP988" s="18">
        <v>0</v>
      </c>
      <c r="AQ988" s="6">
        <v>0</v>
      </c>
      <c r="AR988" s="18">
        <v>90106002</v>
      </c>
      <c r="AS988" s="19" t="s">
        <v>138</v>
      </c>
      <c r="AT988" s="18">
        <v>0</v>
      </c>
      <c r="AU988" s="18">
        <v>0</v>
      </c>
      <c r="AV988" s="18">
        <v>0</v>
      </c>
      <c r="AW988" s="19" t="s">
        <v>648</v>
      </c>
      <c r="AX988" s="19">
        <v>0</v>
      </c>
      <c r="AY988" s="13">
        <v>0</v>
      </c>
      <c r="AZ988" s="13">
        <v>0</v>
      </c>
      <c r="BA988" s="61" t="s">
        <v>649</v>
      </c>
      <c r="BB988" s="18">
        <v>0</v>
      </c>
      <c r="BC988" s="11">
        <v>0</v>
      </c>
      <c r="BD988" s="18">
        <v>0</v>
      </c>
      <c r="BE988" s="18">
        <v>0</v>
      </c>
      <c r="BF988" s="18">
        <v>0</v>
      </c>
      <c r="BG988" s="18">
        <v>0</v>
      </c>
      <c r="BH988" s="9">
        <v>0</v>
      </c>
    </row>
  </sheetData>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2022-11-20T03:46:22Z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