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SkillBuffProto!$V$1:$V$499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 全部广播
</t>
        </r>
        <r>
          <rPr>
            <sz val="9"/>
            <rFont val="宋体"/>
            <charset val="134"/>
          </rPr>
          <t>1  队友广播</t>
        </r>
      </text>
    </comment>
    <comment ref="G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 xml:space="preserve">3.触发技能
</t>
        </r>
        <r>
          <rPr>
            <sz val="9"/>
            <rFont val="宋体"/>
            <charset val="134"/>
          </rPr>
          <t xml:space="preserve">4.装备技能
</t>
        </r>
        <r>
          <rPr>
            <sz val="9"/>
            <rFont val="宋体"/>
            <charset val="134"/>
          </rPr>
          <t>5.移除状态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U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V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W3" authorId="2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Y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AB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C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>
      <text>
        <r>
          <rPr>
            <sz val="11"/>
            <color rgb="FF000000"/>
            <rFont val="宋体"/>
            <scheme val="minor"/>
            <charset val="0"/>
          </rPr>
          <t xml:space="preserve">只对对应unity.Type生效
</t>
        </r>
        <r>
          <rPr>
            <sz val="11"/>
            <color rgb="FF000000"/>
            <rFont val="宋体"/>
            <scheme val="minor"/>
            <charset val="0"/>
          </rPr>
          <t xml:space="preserve">  0:所有人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Player = 1;                //玩家
</t>
        </r>
        <r>
          <rPr>
            <sz val="11"/>
            <color rgb="FF000000"/>
            <rFont val="宋体"/>
            <scheme val="minor"/>
            <charset val="0"/>
          </rPr>
          <t xml:space="preserve">  public const int Npc = 2;                   //NPC
</t>
        </r>
        <r>
          <rPr>
            <sz val="11"/>
            <color rgb="FF000000"/>
            <rFont val="宋体"/>
            <scheme val="minor"/>
            <charset val="0"/>
          </rPr>
          <t xml:space="preserve">  public const int Monster = 3;               //怪物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DropItem = 4;              //掉落
</t>
        </r>
        <r>
          <rPr>
            <sz val="11"/>
            <color rgb="FF000000"/>
            <rFont val="宋体"/>
            <scheme val="minor"/>
            <charset val="0"/>
          </rPr>
          <t xml:space="preserve">  public const int Chuansong = 5;             //传送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Pet = 6;                   //宠物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JingLing = 7;              //精灵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Pasture = 8;               //动物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Plant = 9;                 //植物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Bullet = 10;                //弹道</t>
        </r>
      </text>
    </comment>
    <comment ref="AG3" authorId="1">
      <text>
        <r>
          <rPr>
            <sz val="11"/>
            <color rgb="FF000000"/>
            <rFont val="宋体"/>
            <scheme val="minor"/>
            <charset val="0"/>
          </rPr>
          <t xml:space="preserve">0   默认
</t>
        </r>
        <r>
          <rPr>
            <sz val="11"/>
            <color rgb="FF000000"/>
            <rFont val="宋体"/>
            <scheme val="minor"/>
            <charset val="0"/>
          </rPr>
          <t xml:space="preserve">1   移动
</t>
        </r>
        <r>
          <rPr>
            <sz val="11"/>
            <color rgb="FF000000"/>
            <rFont val="宋体"/>
            <scheme val="minor"/>
            <charset val="0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<sst xmlns="http://schemas.openxmlformats.org/spreadsheetml/2006/main" count="483">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</sst>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49339274269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462874233222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"/>
      </top>
      <bottom style="thin">
        <color theme="4" tint="0.39948728904080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0" fillId="32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35" borderId="1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3" fillId="35" borderId="1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36" borderId="15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4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2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5" borderId="13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2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9" fillId="15" borderId="13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426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G499"/>
  <sheetViews>
    <sheetView tabSelected="1" workbookViewId="0">
      <pane xSplit="4" ySplit="5" topLeftCell="Q261" activePane="bottomRight" state="frozen"/>
      <selection/>
      <selection pane="topRight"/>
      <selection pane="bottomLeft"/>
      <selection pane="bottomRight" activeCell="R277" sqref="R277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3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="2" customFormat="1" ht="20.1" customHeight="1" spans="3:33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="2" customFormat="1" ht="20.1" customHeight="1" spans="3:33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="3" customFormat="1" ht="20.1" customHeight="1" spans="3:33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="3" customFormat="1" ht="20.1" customHeight="1" spans="3:33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ht="20.1" customHeight="1" spans="3:33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="4" customFormat="1" ht="20.1" customHeight="1" spans="2:33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="4" customFormat="1" ht="20.1" customHeight="1" spans="3:33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="5" customFormat="1" ht="20.1" customHeight="1" spans="3:33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="5" customFormat="1" ht="20.1" customHeight="1" spans="3:33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="4" customFormat="1" ht="20.1" customHeight="1" spans="3:33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ht="20.1" customHeight="1" spans="3:33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ht="20.1" customHeight="1" spans="3:33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="5" customFormat="1" ht="20.1" customHeight="1" spans="3:33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="5" customFormat="1" ht="20.1" customHeight="1" spans="3:33">
      <c r="C17" s="18">
        <v>69000076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="5" customFormat="1" ht="20.1" customHeight="1" spans="3:33">
      <c r="C18" s="18">
        <v>69000101</v>
      </c>
      <c r="D18" s="19" t="s">
        <v>86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87</v>
      </c>
      <c r="AF18" s="18">
        <v>0</v>
      </c>
      <c r="AG18" s="18">
        <v>0</v>
      </c>
    </row>
    <row r="19" s="5" customFormat="1" ht="20.1" customHeight="1" spans="3:33">
      <c r="C19" s="18">
        <v>69000111</v>
      </c>
      <c r="D19" s="19" t="s">
        <v>82</v>
      </c>
      <c r="E19" s="20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88</v>
      </c>
      <c r="AF19" s="18">
        <v>0</v>
      </c>
      <c r="AG19" s="18">
        <v>0</v>
      </c>
    </row>
    <row r="20" s="5" customFormat="1" ht="20.1" customHeight="1" spans="3:33">
      <c r="C20" s="18">
        <v>69000121</v>
      </c>
      <c r="D20" s="19" t="s">
        <v>84</v>
      </c>
      <c r="E20" s="24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72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85</v>
      </c>
      <c r="AF20" s="18">
        <v>0</v>
      </c>
      <c r="AG20" s="18">
        <v>0</v>
      </c>
    </row>
    <row r="21" s="5" customFormat="1" ht="20.1" customHeight="1" spans="3:33">
      <c r="C21" s="18">
        <v>69000131</v>
      </c>
      <c r="D21" s="19" t="s">
        <v>86</v>
      </c>
      <c r="E21" s="20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72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87</v>
      </c>
      <c r="AF21" s="18">
        <v>0</v>
      </c>
      <c r="AG21" s="18">
        <v>0</v>
      </c>
    </row>
    <row r="22" s="4" customFormat="1" ht="20.1" customHeight="1" spans="3:33">
      <c r="C22" s="18">
        <v>69000141</v>
      </c>
      <c r="D22" s="23" t="s">
        <v>89</v>
      </c>
      <c r="E22" s="24" t="s">
        <v>67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72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90</v>
      </c>
      <c r="AF22" s="18">
        <v>0</v>
      </c>
      <c r="AG22" s="18">
        <v>1</v>
      </c>
    </row>
    <row r="23" s="4" customFormat="1" ht="20.1" customHeight="1" spans="3:33">
      <c r="C23" s="26">
        <v>80010171</v>
      </c>
      <c r="D23" s="23" t="s">
        <v>74</v>
      </c>
      <c r="E23" s="16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72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9"/>
      <c r="AF23" s="18">
        <v>0</v>
      </c>
      <c r="AG23" s="18">
        <v>0</v>
      </c>
    </row>
    <row r="24" s="4" customFormat="1" ht="20.1" customHeight="1" spans="3:33">
      <c r="C24" s="26">
        <v>80001001</v>
      </c>
      <c r="D24" s="23" t="s">
        <v>91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72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="4" customFormat="1" ht="20.1" customHeight="1" spans="3:33">
      <c r="C25" s="26">
        <v>80001002</v>
      </c>
      <c r="D25" s="23" t="s">
        <v>92</v>
      </c>
      <c r="E25" s="20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="4" customFormat="1" ht="20.1" customHeight="1" spans="3:33">
      <c r="C26" s="26">
        <v>80001003</v>
      </c>
      <c r="D26" s="23" t="s">
        <v>93</v>
      </c>
      <c r="E26" s="24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94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 t="s">
        <v>95</v>
      </c>
      <c r="AF26" s="18">
        <v>0</v>
      </c>
      <c r="AG26" s="18">
        <v>0</v>
      </c>
    </row>
    <row r="27" s="5" customFormat="1" ht="20.1" customHeight="1" spans="3:33">
      <c r="C27" s="26">
        <v>80001004</v>
      </c>
      <c r="D27" s="19" t="s">
        <v>96</v>
      </c>
      <c r="E27" s="20" t="s">
        <v>67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72</v>
      </c>
      <c r="O27" s="18">
        <v>1</v>
      </c>
      <c r="P27" s="5">
        <v>2</v>
      </c>
      <c r="Q27" s="21">
        <v>100912</v>
      </c>
      <c r="R27" s="25">
        <v>-0.2</v>
      </c>
      <c r="S27" s="3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85</v>
      </c>
      <c r="AF27" s="18">
        <v>0</v>
      </c>
      <c r="AG27" s="18">
        <v>0</v>
      </c>
    </row>
    <row r="28" s="4" customFormat="1" ht="20.1" customHeight="1" spans="3:33">
      <c r="C28" s="26">
        <v>80002001</v>
      </c>
      <c r="D28" s="23" t="s">
        <v>91</v>
      </c>
      <c r="E28" s="16" t="s">
        <v>67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72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9"/>
      <c r="AF28" s="18">
        <v>0</v>
      </c>
      <c r="AG28" s="18">
        <v>0</v>
      </c>
    </row>
    <row r="29" s="4" customFormat="1" ht="20.1" customHeight="1" spans="3:33">
      <c r="C29" s="26">
        <v>80002002</v>
      </c>
      <c r="D29" s="23" t="s">
        <v>92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="4" customFormat="1" ht="20.1" customHeight="1" spans="3:33">
      <c r="C30" s="26">
        <v>80002003</v>
      </c>
      <c r="D30" s="23" t="s">
        <v>93</v>
      </c>
      <c r="E30" s="20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94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9" t="s">
        <v>95</v>
      </c>
      <c r="AF30" s="18">
        <v>0</v>
      </c>
      <c r="AG30" s="18">
        <v>0</v>
      </c>
    </row>
    <row r="31" s="5" customFormat="1" ht="20.1" customHeight="1" spans="3:33">
      <c r="C31" s="26">
        <v>80002004</v>
      </c>
      <c r="D31" s="19" t="s">
        <v>96</v>
      </c>
      <c r="E31" s="24" t="s">
        <v>67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72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85</v>
      </c>
      <c r="AF31" s="18">
        <v>0</v>
      </c>
      <c r="AG31" s="18">
        <v>0</v>
      </c>
    </row>
    <row r="32" s="6" customFormat="1" ht="20.1" customHeight="1" spans="3:33">
      <c r="C32" s="27">
        <v>90000010</v>
      </c>
      <c r="D32" s="27" t="s">
        <v>97</v>
      </c>
      <c r="E32" s="20" t="s">
        <v>67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72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40" t="s">
        <v>98</v>
      </c>
      <c r="AF32" s="18">
        <v>0</v>
      </c>
      <c r="AG32" s="18">
        <v>0</v>
      </c>
    </row>
    <row r="33" s="6" customFormat="1" ht="20.1" customHeight="1" spans="3:33">
      <c r="C33" s="27">
        <v>90000030</v>
      </c>
      <c r="D33" s="30" t="s">
        <v>99</v>
      </c>
      <c r="E33" s="16" t="s">
        <v>67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72</v>
      </c>
      <c r="O33" s="27">
        <v>2</v>
      </c>
      <c r="P33" s="33">
        <v>2</v>
      </c>
      <c r="Q33" s="28">
        <v>7</v>
      </c>
      <c r="R33" s="28">
        <v>0</v>
      </c>
      <c r="S33" s="3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41" t="s">
        <v>100</v>
      </c>
      <c r="AF33" s="18">
        <v>0</v>
      </c>
      <c r="AG33" s="18">
        <v>0</v>
      </c>
    </row>
    <row r="34" s="6" customFormat="1" ht="20.1" customHeight="1" spans="3:33">
      <c r="C34" s="27">
        <v>90000040</v>
      </c>
      <c r="D34" s="27" t="s">
        <v>101</v>
      </c>
      <c r="E34" s="16" t="s">
        <v>67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72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41" t="s">
        <v>102</v>
      </c>
      <c r="AF34" s="18">
        <v>0</v>
      </c>
      <c r="AG34" s="18">
        <v>0</v>
      </c>
    </row>
    <row r="35" s="6" customFormat="1" ht="20.1" customHeight="1" spans="3:33">
      <c r="C35" s="27">
        <v>90000041</v>
      </c>
      <c r="D35" s="27" t="s">
        <v>101</v>
      </c>
      <c r="E35" s="20" t="s">
        <v>67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72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41" t="s">
        <v>102</v>
      </c>
      <c r="AF35" s="18">
        <v>0</v>
      </c>
      <c r="AG35" s="18">
        <v>0</v>
      </c>
    </row>
    <row r="36" s="6" customFormat="1" ht="20.1" customHeight="1" spans="3:33">
      <c r="C36" s="27">
        <v>90000050</v>
      </c>
      <c r="D36" s="31" t="s">
        <v>103</v>
      </c>
      <c r="E36" s="24" t="s">
        <v>67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72</v>
      </c>
      <c r="O36" s="28">
        <v>1</v>
      </c>
      <c r="P36" s="33">
        <v>1</v>
      </c>
      <c r="Q36" s="28">
        <v>3001</v>
      </c>
      <c r="R36" s="28">
        <v>1.2</v>
      </c>
      <c r="S36" s="3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2" t="s">
        <v>102</v>
      </c>
      <c r="AF36" s="18">
        <v>0</v>
      </c>
      <c r="AG36" s="18">
        <v>0</v>
      </c>
    </row>
    <row r="37" s="6" customFormat="1" ht="20.1" customHeight="1" spans="3:33">
      <c r="C37" s="27">
        <v>90000051</v>
      </c>
      <c r="D37" s="31" t="s">
        <v>103</v>
      </c>
      <c r="E37" s="20" t="s">
        <v>67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72</v>
      </c>
      <c r="O37" s="28">
        <v>1</v>
      </c>
      <c r="P37" s="33">
        <v>1</v>
      </c>
      <c r="Q37" s="28">
        <v>3001</v>
      </c>
      <c r="R37" s="28">
        <v>1.6</v>
      </c>
      <c r="S37" s="3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2" t="s">
        <v>102</v>
      </c>
      <c r="AF37" s="18">
        <v>0</v>
      </c>
      <c r="AG37" s="18">
        <v>0</v>
      </c>
    </row>
    <row r="38" s="6" customFormat="1" ht="20.1" customHeight="1" spans="3:33">
      <c r="C38" s="27">
        <v>90000052</v>
      </c>
      <c r="D38" s="31" t="s">
        <v>103</v>
      </c>
      <c r="E38" s="16" t="s">
        <v>67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72</v>
      </c>
      <c r="O38" s="28">
        <v>1</v>
      </c>
      <c r="P38" s="33">
        <v>1</v>
      </c>
      <c r="Q38" s="28">
        <v>3001</v>
      </c>
      <c r="R38" s="28">
        <v>2</v>
      </c>
      <c r="S38" s="3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2" t="s">
        <v>102</v>
      </c>
      <c r="AF38" s="18">
        <v>0</v>
      </c>
      <c r="AG38" s="18">
        <v>0</v>
      </c>
    </row>
    <row r="39" s="6" customFormat="1" ht="20.1" customHeight="1" spans="3:33">
      <c r="C39" s="27">
        <v>90000053</v>
      </c>
      <c r="D39" s="30" t="s">
        <v>77</v>
      </c>
      <c r="E39" s="16" t="s">
        <v>67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72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41" t="s">
        <v>102</v>
      </c>
      <c r="AF39" s="18">
        <v>0</v>
      </c>
      <c r="AG39" s="18">
        <v>0</v>
      </c>
    </row>
    <row r="40" s="6" customFormat="1" ht="20.1" customHeight="1" spans="3:33">
      <c r="C40" s="27">
        <v>90000054</v>
      </c>
      <c r="D40" s="30" t="s">
        <v>77</v>
      </c>
      <c r="E40" s="20" t="s">
        <v>67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72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41" t="s">
        <v>102</v>
      </c>
      <c r="AF40" s="18">
        <v>0</v>
      </c>
      <c r="AG40" s="18">
        <v>0</v>
      </c>
    </row>
    <row r="41" s="6" customFormat="1" ht="20.1" customHeight="1" spans="3:33">
      <c r="C41" s="27">
        <v>90000060</v>
      </c>
      <c r="D41" s="27" t="s">
        <v>104</v>
      </c>
      <c r="E41" s="24" t="s">
        <v>67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72</v>
      </c>
      <c r="O41" s="32">
        <v>1</v>
      </c>
      <c r="P41" s="33">
        <v>2</v>
      </c>
      <c r="Q41" s="28">
        <v>3001</v>
      </c>
      <c r="R41" s="28">
        <v>-0.1</v>
      </c>
      <c r="S41" s="3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40" t="s">
        <v>98</v>
      </c>
      <c r="AF41" s="18">
        <v>0</v>
      </c>
      <c r="AG41" s="18">
        <v>0</v>
      </c>
    </row>
    <row r="42" s="6" customFormat="1" ht="20.1" customHeight="1" spans="3:33">
      <c r="C42" s="27">
        <v>90000061</v>
      </c>
      <c r="D42" s="27" t="s">
        <v>104</v>
      </c>
      <c r="E42" s="20" t="s">
        <v>67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72</v>
      </c>
      <c r="O42" s="32">
        <v>1</v>
      </c>
      <c r="P42" s="33">
        <v>2</v>
      </c>
      <c r="Q42" s="28">
        <v>3001</v>
      </c>
      <c r="R42" s="28">
        <v>-0.15</v>
      </c>
      <c r="S42" s="3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40" t="s">
        <v>98</v>
      </c>
      <c r="AF42" s="18">
        <v>0</v>
      </c>
      <c r="AG42" s="18">
        <v>0</v>
      </c>
    </row>
    <row r="43" s="6" customFormat="1" ht="20.1" customHeight="1" spans="3:33">
      <c r="C43" s="27">
        <v>90000062</v>
      </c>
      <c r="D43" s="27" t="s">
        <v>104</v>
      </c>
      <c r="E43" s="16" t="s">
        <v>67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72</v>
      </c>
      <c r="O43" s="32">
        <v>1</v>
      </c>
      <c r="P43" s="33">
        <v>2</v>
      </c>
      <c r="Q43" s="28">
        <v>3001</v>
      </c>
      <c r="R43" s="28">
        <v>-0.2</v>
      </c>
      <c r="S43" s="3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40" t="s">
        <v>98</v>
      </c>
      <c r="AF43" s="18">
        <v>0</v>
      </c>
      <c r="AG43" s="18">
        <v>0</v>
      </c>
    </row>
    <row r="44" s="6" customFormat="1" ht="20.1" customHeight="1" spans="3:33">
      <c r="C44" s="27">
        <v>80001010</v>
      </c>
      <c r="D44" s="27" t="s">
        <v>105</v>
      </c>
      <c r="E44" s="16" t="s">
        <v>67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72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41" t="s">
        <v>106</v>
      </c>
      <c r="AF44" s="18">
        <v>0</v>
      </c>
      <c r="AG44" s="18">
        <v>0</v>
      </c>
    </row>
    <row r="45" s="6" customFormat="1" ht="20.1" customHeight="1" spans="3:33">
      <c r="C45" s="27">
        <v>80001020</v>
      </c>
      <c r="D45" s="27" t="s">
        <v>107</v>
      </c>
      <c r="E45" s="20" t="s">
        <v>67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72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40" t="s">
        <v>98</v>
      </c>
      <c r="AF45" s="18">
        <v>0</v>
      </c>
      <c r="AG45" s="18">
        <v>0</v>
      </c>
    </row>
    <row r="46" ht="20.1" customHeight="1" spans="3:33">
      <c r="C46" s="18">
        <v>80001030</v>
      </c>
      <c r="D46" s="19" t="s">
        <v>108</v>
      </c>
      <c r="E46" s="24" t="s">
        <v>67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72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8">
        <v>0</v>
      </c>
      <c r="AB46" s="21">
        <v>0</v>
      </c>
      <c r="AC46" s="10">
        <v>1</v>
      </c>
      <c r="AD46" s="10">
        <v>0</v>
      </c>
      <c r="AE46" s="43" t="s">
        <v>109</v>
      </c>
      <c r="AF46" s="18">
        <v>0</v>
      </c>
      <c r="AG46" s="18">
        <v>0</v>
      </c>
    </row>
    <row r="47" s="4" customFormat="1" ht="20.1" customHeight="1" spans="3:33">
      <c r="C47" s="18">
        <v>80001031</v>
      </c>
      <c r="D47" s="23" t="s">
        <v>110</v>
      </c>
      <c r="E47" s="24" t="s">
        <v>67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72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9" t="s">
        <v>111</v>
      </c>
      <c r="AF47" s="18">
        <v>0</v>
      </c>
      <c r="AG47" s="18">
        <v>0</v>
      </c>
    </row>
    <row r="48" ht="20.1" customHeight="1" spans="3:33">
      <c r="C48" s="18">
        <v>80001050</v>
      </c>
      <c r="D48" s="18" t="s">
        <v>112</v>
      </c>
      <c r="E48" s="20" t="s">
        <v>67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72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8">
        <v>0</v>
      </c>
      <c r="AB48" s="21">
        <v>0</v>
      </c>
      <c r="AC48" s="10">
        <v>1</v>
      </c>
      <c r="AD48" s="10">
        <v>0</v>
      </c>
      <c r="AE48" s="43" t="s">
        <v>106</v>
      </c>
      <c r="AF48" s="18">
        <v>0</v>
      </c>
      <c r="AG48" s="18">
        <v>0</v>
      </c>
    </row>
    <row r="49" s="4" customFormat="1" ht="20.1" customHeight="1" spans="3:33">
      <c r="C49" s="18">
        <v>80001061</v>
      </c>
      <c r="D49" s="23" t="s">
        <v>113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114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115</v>
      </c>
      <c r="AF49" s="18">
        <v>0</v>
      </c>
      <c r="AG49" s="18">
        <v>0</v>
      </c>
    </row>
    <row r="50" s="4" customFormat="1" ht="20.1" customHeight="1" spans="3:33">
      <c r="C50" s="18">
        <v>80001062</v>
      </c>
      <c r="D50" s="23" t="s">
        <v>113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114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115</v>
      </c>
      <c r="AF50" s="18">
        <v>0</v>
      </c>
      <c r="AG50" s="18">
        <v>0</v>
      </c>
    </row>
    <row r="51" s="4" customFormat="1" ht="20.1" customHeight="1" spans="3:33">
      <c r="C51" s="18">
        <v>80001063</v>
      </c>
      <c r="D51" s="23" t="s">
        <v>113</v>
      </c>
      <c r="E51" s="20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114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115</v>
      </c>
      <c r="AF51" s="18">
        <v>0</v>
      </c>
      <c r="AG51" s="18">
        <v>0</v>
      </c>
    </row>
    <row r="52" s="4" customFormat="1" ht="20.1" customHeight="1" spans="3:33">
      <c r="C52" s="18">
        <v>80001064</v>
      </c>
      <c r="D52" s="23" t="s">
        <v>113</v>
      </c>
      <c r="E52" s="24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114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116</v>
      </c>
      <c r="AF52" s="18">
        <v>0</v>
      </c>
      <c r="AG52" s="18">
        <v>0</v>
      </c>
    </row>
    <row r="53" s="4" customFormat="1" ht="20.1" customHeight="1" spans="3:33">
      <c r="C53" s="26">
        <v>71000001</v>
      </c>
      <c r="D53" s="23" t="s">
        <v>117</v>
      </c>
      <c r="E53" s="20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72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9" t="s">
        <v>118</v>
      </c>
      <c r="AF53" s="18">
        <v>0</v>
      </c>
      <c r="AG53" s="18">
        <v>0</v>
      </c>
    </row>
    <row r="54" s="4" customFormat="1" ht="20.1" customHeight="1" spans="3:33">
      <c r="C54" s="26">
        <v>90000001</v>
      </c>
      <c r="D54" s="23" t="s">
        <v>119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72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9"/>
      <c r="AF54" s="18">
        <v>0</v>
      </c>
      <c r="AG54" s="18">
        <v>0</v>
      </c>
    </row>
    <row r="55" s="4" customFormat="1" ht="20.1" customHeight="1" spans="3:33">
      <c r="C55" s="26">
        <v>90000002</v>
      </c>
      <c r="D55" s="23" t="s">
        <v>120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72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3" t="s">
        <v>109</v>
      </c>
      <c r="AF55" s="18">
        <v>0</v>
      </c>
      <c r="AG55" s="18">
        <v>0</v>
      </c>
    </row>
    <row r="56" s="4" customFormat="1" ht="20.1" customHeight="1" spans="3:33">
      <c r="C56" s="26">
        <v>90000003</v>
      </c>
      <c r="D56" s="23" t="s">
        <v>121</v>
      </c>
      <c r="E56" s="20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72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122</v>
      </c>
      <c r="AF56" s="18">
        <v>0</v>
      </c>
      <c r="AG56" s="18">
        <v>0</v>
      </c>
    </row>
    <row r="57" s="4" customFormat="1" ht="20.1" customHeight="1" spans="3:33">
      <c r="C57" s="26">
        <v>90000004</v>
      </c>
      <c r="D57" s="23" t="s">
        <v>123</v>
      </c>
      <c r="E57" s="24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72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124</v>
      </c>
      <c r="AF57" s="18">
        <v>0</v>
      </c>
      <c r="AG57" s="18">
        <v>0</v>
      </c>
    </row>
    <row r="58" s="4" customFormat="1" ht="20.1" customHeight="1" spans="3:33">
      <c r="C58" s="26">
        <v>90000005</v>
      </c>
      <c r="D58" s="23" t="s">
        <v>125</v>
      </c>
      <c r="E58" s="20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9" t="s">
        <v>126</v>
      </c>
      <c r="AF58" s="18">
        <v>0</v>
      </c>
      <c r="AG58" s="18">
        <v>0</v>
      </c>
    </row>
    <row r="59" s="4" customFormat="1" ht="20.1" customHeight="1" spans="3:33">
      <c r="C59" s="26">
        <v>90000006</v>
      </c>
      <c r="D59" s="23" t="s">
        <v>127</v>
      </c>
      <c r="E59" s="16" t="s">
        <v>67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9" t="s">
        <v>128</v>
      </c>
      <c r="AF59" s="18">
        <v>0</v>
      </c>
      <c r="AG59" s="18">
        <v>0</v>
      </c>
    </row>
    <row r="60" s="4" customFormat="1" ht="20.1" customHeight="1" spans="3:33">
      <c r="C60" s="26">
        <v>90000007</v>
      </c>
      <c r="D60" s="23" t="s">
        <v>129</v>
      </c>
      <c r="E60" s="16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109</v>
      </c>
      <c r="AF60" s="18">
        <v>0</v>
      </c>
      <c r="AG60" s="18">
        <v>0</v>
      </c>
    </row>
    <row r="61" s="4" customFormat="1" ht="20.1" customHeight="1" spans="3:33">
      <c r="C61" s="26">
        <v>90000008</v>
      </c>
      <c r="D61" s="23" t="s">
        <v>129</v>
      </c>
      <c r="E61" s="20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109</v>
      </c>
      <c r="AF61" s="18">
        <v>0</v>
      </c>
      <c r="AG61" s="18">
        <v>0</v>
      </c>
    </row>
    <row r="62" s="4" customFormat="1" ht="20.1" customHeight="1" spans="3:33">
      <c r="C62" s="26">
        <v>90000301</v>
      </c>
      <c r="D62" s="23" t="s">
        <v>130</v>
      </c>
      <c r="E62" s="24" t="s">
        <v>67</v>
      </c>
      <c r="F62" s="25">
        <v>1</v>
      </c>
      <c r="G62" s="17">
        <v>0</v>
      </c>
      <c r="H62" s="17">
        <v>0</v>
      </c>
      <c r="I62" s="25" t="s">
        <v>131</v>
      </c>
      <c r="J62" s="25">
        <v>3000</v>
      </c>
      <c r="K62" s="25">
        <v>0</v>
      </c>
      <c r="L62" s="25">
        <v>0</v>
      </c>
      <c r="M62" s="25">
        <v>4</v>
      </c>
      <c r="N62" s="17" t="s">
        <v>72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9" t="s">
        <v>132</v>
      </c>
      <c r="AF62" s="18">
        <v>0</v>
      </c>
      <c r="AG62" s="18">
        <v>0</v>
      </c>
    </row>
    <row r="63" s="4" customFormat="1" ht="20.1" customHeight="1" spans="3:33">
      <c r="C63" s="26">
        <v>90001011</v>
      </c>
      <c r="D63" s="23" t="s">
        <v>133</v>
      </c>
      <c r="E63" s="20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72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9" t="s">
        <v>134</v>
      </c>
      <c r="AF63" s="18">
        <v>0</v>
      </c>
      <c r="AG63" s="18">
        <v>0</v>
      </c>
    </row>
    <row r="64" s="4" customFormat="1" ht="20.1" customHeight="1" spans="3:33">
      <c r="C64" s="26">
        <v>90001016</v>
      </c>
      <c r="D64" s="23" t="s">
        <v>135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72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9" t="s">
        <v>136</v>
      </c>
      <c r="AF64" s="18">
        <v>0</v>
      </c>
      <c r="AG64" s="18">
        <v>0</v>
      </c>
    </row>
    <row r="65" s="4" customFormat="1" ht="20.1" customHeight="1" spans="3:33">
      <c r="C65" s="26">
        <v>90001021</v>
      </c>
      <c r="D65" s="23" t="s">
        <v>79</v>
      </c>
      <c r="E65" s="16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72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3" t="s">
        <v>109</v>
      </c>
      <c r="AF65" s="18">
        <v>0</v>
      </c>
      <c r="AG65" s="18">
        <v>0</v>
      </c>
    </row>
    <row r="66" s="4" customFormat="1" ht="20.1" customHeight="1" spans="3:33">
      <c r="C66" s="26">
        <v>90001022</v>
      </c>
      <c r="D66" s="23" t="s">
        <v>81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72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3" t="s">
        <v>109</v>
      </c>
      <c r="AF66" s="18">
        <v>0</v>
      </c>
      <c r="AG66" s="18">
        <v>0</v>
      </c>
    </row>
    <row r="67" s="4" customFormat="1" ht="20.1" customHeight="1" spans="3:33">
      <c r="C67" s="26">
        <v>90001023</v>
      </c>
      <c r="D67" s="23" t="s">
        <v>108</v>
      </c>
      <c r="E67" s="24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72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3" t="s">
        <v>109</v>
      </c>
      <c r="AF67" s="18">
        <v>0</v>
      </c>
      <c r="AG67" s="18">
        <v>0</v>
      </c>
    </row>
    <row r="68" s="4" customFormat="1" ht="20.1" customHeight="1" spans="3:33">
      <c r="C68" s="26">
        <v>90001024</v>
      </c>
      <c r="D68" s="23" t="s">
        <v>79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72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3" t="s">
        <v>109</v>
      </c>
      <c r="AF68" s="18">
        <v>0</v>
      </c>
      <c r="AG68" s="18">
        <v>0</v>
      </c>
    </row>
    <row r="69" s="4" customFormat="1" ht="20.1" customHeight="1" spans="3:33">
      <c r="C69" s="26">
        <v>90001025</v>
      </c>
      <c r="D69" s="23" t="s">
        <v>137</v>
      </c>
      <c r="E69" s="16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72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3" t="s">
        <v>109</v>
      </c>
      <c r="AF69" s="18">
        <v>0</v>
      </c>
      <c r="AG69" s="18">
        <v>0</v>
      </c>
    </row>
    <row r="70" s="4" customFormat="1" ht="20.1" customHeight="1" spans="3:33">
      <c r="C70" s="26">
        <v>90001031</v>
      </c>
      <c r="D70" s="23" t="s">
        <v>138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72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9" t="s">
        <v>136</v>
      </c>
      <c r="AF70" s="18">
        <v>0</v>
      </c>
      <c r="AG70" s="18">
        <v>0</v>
      </c>
    </row>
    <row r="71" s="4" customFormat="1" ht="20.1" customHeight="1" spans="3:33">
      <c r="C71" s="26">
        <v>90001032</v>
      </c>
      <c r="D71" s="23" t="s">
        <v>138</v>
      </c>
      <c r="E71" s="16" t="s">
        <v>67</v>
      </c>
      <c r="F71" s="25">
        <v>1</v>
      </c>
      <c r="G71" s="17">
        <v>0</v>
      </c>
      <c r="H71" s="17">
        <v>0</v>
      </c>
      <c r="I71" s="25" t="s">
        <v>139</v>
      </c>
      <c r="J71" s="25">
        <v>2000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136</v>
      </c>
      <c r="AF71" s="18">
        <v>0</v>
      </c>
      <c r="AG71" s="18">
        <v>0</v>
      </c>
    </row>
    <row r="72" s="4" customFormat="1" ht="20.1" customHeight="1" spans="3:33">
      <c r="C72" s="26">
        <v>90001033</v>
      </c>
      <c r="D72" s="23" t="s">
        <v>75</v>
      </c>
      <c r="E72" s="20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72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9" t="s">
        <v>76</v>
      </c>
      <c r="AF72" s="18">
        <v>0</v>
      </c>
      <c r="AG72" s="18">
        <v>0</v>
      </c>
    </row>
    <row r="73" s="4" customFormat="1" ht="20.1" customHeight="1" spans="3:33">
      <c r="C73" s="26">
        <v>90001034</v>
      </c>
      <c r="D73" s="23" t="s">
        <v>75</v>
      </c>
      <c r="E73" s="24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72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9" t="s">
        <v>76</v>
      </c>
      <c r="AF73" s="18">
        <v>0</v>
      </c>
      <c r="AG73" s="18">
        <v>0</v>
      </c>
    </row>
    <row r="74" s="4" customFormat="1" ht="20.1" customHeight="1" spans="3:33">
      <c r="C74" s="26">
        <v>90001035</v>
      </c>
      <c r="D74" s="23" t="s">
        <v>140</v>
      </c>
      <c r="E74" s="20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72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9" t="s">
        <v>76</v>
      </c>
      <c r="AF74" s="18">
        <v>0</v>
      </c>
      <c r="AG74" s="18">
        <v>0</v>
      </c>
    </row>
    <row r="75" s="4" customFormat="1" ht="20.1" customHeight="1" spans="3:33">
      <c r="C75" s="26">
        <v>90001036</v>
      </c>
      <c r="D75" s="23" t="s">
        <v>141</v>
      </c>
      <c r="E75" s="24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72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9" t="s">
        <v>76</v>
      </c>
      <c r="AF75" s="18">
        <v>0</v>
      </c>
      <c r="AG75" s="18">
        <v>0</v>
      </c>
    </row>
    <row r="76" s="4" customFormat="1" ht="20.1" customHeight="1" spans="3:33">
      <c r="C76" s="26">
        <v>90001041</v>
      </c>
      <c r="D76" s="23" t="s">
        <v>123</v>
      </c>
      <c r="E76" s="16" t="s">
        <v>67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72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9" t="s">
        <v>142</v>
      </c>
      <c r="AF76" s="18">
        <v>0</v>
      </c>
      <c r="AG76" s="18">
        <v>0</v>
      </c>
    </row>
    <row r="77" s="4" customFormat="1" ht="20.1" customHeight="1" spans="3:33">
      <c r="C77" s="26">
        <v>90001042</v>
      </c>
      <c r="D77" s="23" t="s">
        <v>123</v>
      </c>
      <c r="E77" s="16" t="s">
        <v>67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72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9" t="s">
        <v>143</v>
      </c>
      <c r="AF77" s="18">
        <v>0</v>
      </c>
      <c r="AG77" s="18">
        <v>0</v>
      </c>
    </row>
    <row r="78" s="4" customFormat="1" ht="20.1" customHeight="1" spans="3:33">
      <c r="C78" s="26">
        <v>90001043</v>
      </c>
      <c r="D78" s="23" t="s">
        <v>123</v>
      </c>
      <c r="E78" s="20" t="s">
        <v>67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72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9" t="s">
        <v>144</v>
      </c>
      <c r="AF78" s="18">
        <v>0</v>
      </c>
      <c r="AG78" s="18">
        <v>0</v>
      </c>
    </row>
    <row r="79" s="4" customFormat="1" ht="20.1" customHeight="1" spans="3:33">
      <c r="C79" s="26">
        <v>90001044</v>
      </c>
      <c r="D79" s="23" t="s">
        <v>123</v>
      </c>
      <c r="E79" s="24" t="s">
        <v>67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72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9" t="s">
        <v>145</v>
      </c>
      <c r="AF79" s="18">
        <v>0</v>
      </c>
      <c r="AG79" s="18">
        <v>0</v>
      </c>
    </row>
    <row r="80" s="4" customFormat="1" ht="20.1" customHeight="1" spans="3:33">
      <c r="C80" s="26">
        <v>90001045</v>
      </c>
      <c r="D80" s="23" t="s">
        <v>123</v>
      </c>
      <c r="E80" s="20" t="s">
        <v>67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72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9" t="s">
        <v>146</v>
      </c>
      <c r="AF80" s="18">
        <v>0</v>
      </c>
      <c r="AG80" s="18">
        <v>0</v>
      </c>
    </row>
    <row r="81" s="4" customFormat="1" ht="20.1" customHeight="1" spans="3:33">
      <c r="C81" s="26">
        <v>90001046</v>
      </c>
      <c r="D81" s="23" t="s">
        <v>123</v>
      </c>
      <c r="E81" s="16" t="s">
        <v>67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72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9" t="s">
        <v>147</v>
      </c>
      <c r="AF81" s="18">
        <v>0</v>
      </c>
      <c r="AG81" s="18">
        <v>0</v>
      </c>
    </row>
    <row r="82" s="4" customFormat="1" ht="20.1" customHeight="1" spans="3:33">
      <c r="C82" s="26">
        <v>90001047</v>
      </c>
      <c r="D82" s="23" t="s">
        <v>148</v>
      </c>
      <c r="E82" s="16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72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9"/>
      <c r="AF82" s="18">
        <v>0</v>
      </c>
      <c r="AG82" s="18">
        <v>0</v>
      </c>
    </row>
    <row r="83" s="5" customFormat="1" ht="20.1" customHeight="1" spans="3:33">
      <c r="C83" s="26">
        <v>90001048</v>
      </c>
      <c r="D83" s="19" t="s">
        <v>82</v>
      </c>
      <c r="E83" s="20" t="s">
        <v>67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72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88</v>
      </c>
      <c r="AF83" s="18">
        <v>0</v>
      </c>
      <c r="AG83" s="18">
        <v>0</v>
      </c>
    </row>
    <row r="84" s="5" customFormat="1" ht="20.1" customHeight="1" spans="3:33">
      <c r="C84" s="26">
        <v>90001049</v>
      </c>
      <c r="D84" s="19" t="s">
        <v>82</v>
      </c>
      <c r="E84" s="24" t="s">
        <v>67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72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149</v>
      </c>
      <c r="AF84" s="18">
        <v>0</v>
      </c>
      <c r="AG84" s="18">
        <v>0</v>
      </c>
    </row>
    <row r="85" s="4" customFormat="1" ht="20.1" customHeight="1" spans="3:33">
      <c r="C85" s="26">
        <v>90001050</v>
      </c>
      <c r="D85" s="23" t="s">
        <v>150</v>
      </c>
      <c r="E85" s="20" t="s">
        <v>67</v>
      </c>
      <c r="F85" s="25">
        <v>1</v>
      </c>
      <c r="G85" s="17">
        <v>0</v>
      </c>
      <c r="H85" s="17">
        <v>0</v>
      </c>
      <c r="I85" s="25" t="s">
        <v>151</v>
      </c>
      <c r="J85" s="21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152</v>
      </c>
      <c r="AF85" s="18">
        <v>0</v>
      </c>
      <c r="AG85" s="18">
        <v>0</v>
      </c>
    </row>
    <row r="86" s="4" customFormat="1" ht="20.1" customHeight="1" spans="3:33">
      <c r="C86" s="26">
        <v>90001051</v>
      </c>
      <c r="D86" s="23" t="s">
        <v>150</v>
      </c>
      <c r="E86" s="16" t="s">
        <v>67</v>
      </c>
      <c r="F86" s="25">
        <v>1</v>
      </c>
      <c r="G86" s="17">
        <v>0</v>
      </c>
      <c r="H86" s="17">
        <v>0</v>
      </c>
      <c r="I86" s="25" t="s">
        <v>151</v>
      </c>
      <c r="J86" s="25">
        <v>30000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tr">
        <f t="shared" ref="AE86:AE90" si="0">D86&amp;R86&amp;"点"</f>
        <v>伤害提升600点</v>
      </c>
      <c r="AF86" s="18">
        <v>0</v>
      </c>
      <c r="AG86" s="18">
        <v>0</v>
      </c>
    </row>
    <row r="87" s="4" customFormat="1" ht="20.1" customHeight="1" spans="3:33">
      <c r="C87" s="26">
        <v>90001052</v>
      </c>
      <c r="D87" s="23" t="s">
        <v>150</v>
      </c>
      <c r="E87" s="16" t="s">
        <v>67</v>
      </c>
      <c r="F87" s="25">
        <v>1</v>
      </c>
      <c r="G87" s="17">
        <v>0</v>
      </c>
      <c r="H87" s="17">
        <v>0</v>
      </c>
      <c r="I87" s="25" t="s">
        <v>151</v>
      </c>
      <c r="J87" s="25">
        <v>30000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tr">
        <f t="shared" si="0"/>
        <v>伤害提升900点</v>
      </c>
      <c r="AF87" s="18">
        <v>0</v>
      </c>
      <c r="AG87" s="18">
        <v>0</v>
      </c>
    </row>
    <row r="88" s="4" customFormat="1" ht="20.1" customHeight="1" spans="3:33">
      <c r="C88" s="26">
        <v>90001053</v>
      </c>
      <c r="D88" s="23" t="s">
        <v>150</v>
      </c>
      <c r="E88" s="20" t="s">
        <v>67</v>
      </c>
      <c r="F88" s="25">
        <v>1</v>
      </c>
      <c r="G88" s="17">
        <v>0</v>
      </c>
      <c r="H88" s="17">
        <v>0</v>
      </c>
      <c r="I88" s="25" t="s">
        <v>151</v>
      </c>
      <c r="J88" s="25">
        <v>30000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tr">
        <f t="shared" si="0"/>
        <v>伤害提升1200点</v>
      </c>
      <c r="AF88" s="18">
        <v>0</v>
      </c>
      <c r="AG88" s="18">
        <v>0</v>
      </c>
    </row>
    <row r="89" s="4" customFormat="1" ht="20.1" customHeight="1" spans="3:33">
      <c r="C89" s="26">
        <v>90001054</v>
      </c>
      <c r="D89" s="23" t="s">
        <v>150</v>
      </c>
      <c r="E89" s="24" t="s">
        <v>67</v>
      </c>
      <c r="F89" s="25">
        <v>1</v>
      </c>
      <c r="G89" s="17">
        <v>0</v>
      </c>
      <c r="H89" s="17">
        <v>0</v>
      </c>
      <c r="I89" s="25" t="s">
        <v>151</v>
      </c>
      <c r="J89" s="25">
        <v>30000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tr">
        <f t="shared" si="0"/>
        <v>伤害提升1500点</v>
      </c>
      <c r="AF89" s="18">
        <v>0</v>
      </c>
      <c r="AG89" s="18">
        <v>0</v>
      </c>
    </row>
    <row r="90" s="4" customFormat="1" ht="20.1" customHeight="1" spans="3:33">
      <c r="C90" s="26">
        <v>90001055</v>
      </c>
      <c r="D90" s="23" t="s">
        <v>150</v>
      </c>
      <c r="E90" s="20" t="s">
        <v>67</v>
      </c>
      <c r="F90" s="25">
        <v>1</v>
      </c>
      <c r="G90" s="17">
        <v>0</v>
      </c>
      <c r="H90" s="17">
        <v>0</v>
      </c>
      <c r="I90" s="25" t="s">
        <v>151</v>
      </c>
      <c r="J90" s="25">
        <v>30000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tr">
        <f t="shared" si="0"/>
        <v>伤害提升1800点</v>
      </c>
      <c r="AF90" s="18">
        <v>0</v>
      </c>
      <c r="AG90" s="18">
        <v>0</v>
      </c>
    </row>
    <row r="91" s="4" customFormat="1" ht="20.1" customHeight="1" spans="3:33">
      <c r="C91" s="26">
        <v>90001056</v>
      </c>
      <c r="D91" s="23" t="s">
        <v>153</v>
      </c>
      <c r="E91" s="16" t="s">
        <v>67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9"/>
      <c r="AF91" s="18">
        <v>0</v>
      </c>
      <c r="AG91" s="18">
        <v>0</v>
      </c>
    </row>
    <row r="92" s="4" customFormat="1" ht="20.1" customHeight="1" spans="3:33">
      <c r="C92" s="26">
        <v>90001057</v>
      </c>
      <c r="D92" s="23" t="s">
        <v>154</v>
      </c>
      <c r="E92" s="16" t="s">
        <v>67</v>
      </c>
      <c r="F92" s="25">
        <v>1</v>
      </c>
      <c r="G92" s="17">
        <v>0</v>
      </c>
      <c r="H92" s="17">
        <v>0</v>
      </c>
      <c r="I92" s="25" t="s">
        <v>155</v>
      </c>
      <c r="J92" s="25">
        <v>30000</v>
      </c>
      <c r="K92" s="25">
        <v>0</v>
      </c>
      <c r="L92" s="25">
        <v>1</v>
      </c>
      <c r="M92" s="25">
        <v>1</v>
      </c>
      <c r="N92" s="17" t="s">
        <v>72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9" t="s">
        <v>156</v>
      </c>
      <c r="AF92" s="18">
        <v>0</v>
      </c>
      <c r="AG92" s="18">
        <v>0</v>
      </c>
    </row>
    <row r="93" s="4" customFormat="1" ht="20.1" customHeight="1" spans="3:33">
      <c r="C93" s="26">
        <v>90001058</v>
      </c>
      <c r="D93" s="23" t="s">
        <v>150</v>
      </c>
      <c r="E93" s="20" t="s">
        <v>67</v>
      </c>
      <c r="F93" s="25">
        <v>1</v>
      </c>
      <c r="G93" s="17">
        <v>0</v>
      </c>
      <c r="H93" s="17">
        <v>0</v>
      </c>
      <c r="I93" s="25" t="s">
        <v>151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152</v>
      </c>
      <c r="AF93" s="18">
        <v>0</v>
      </c>
      <c r="AG93" s="18">
        <v>0</v>
      </c>
    </row>
    <row r="94" s="4" customFormat="1" ht="20.1" customHeight="1" spans="3:33">
      <c r="C94" s="26">
        <v>90001059</v>
      </c>
      <c r="D94" s="23" t="s">
        <v>157</v>
      </c>
      <c r="E94" s="24" t="s">
        <v>67</v>
      </c>
      <c r="F94" s="25">
        <v>1</v>
      </c>
      <c r="G94" s="17">
        <v>0</v>
      </c>
      <c r="H94" s="17">
        <v>0</v>
      </c>
      <c r="I94" s="25" t="s">
        <v>158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">
        <v>159</v>
      </c>
      <c r="AF94" s="18">
        <v>0</v>
      </c>
      <c r="AG94" s="18">
        <v>0</v>
      </c>
    </row>
    <row r="95" s="4" customFormat="1" ht="20.1" customHeight="1" spans="3:33">
      <c r="C95" s="26">
        <v>90001060</v>
      </c>
      <c r="D95" s="23" t="s">
        <v>154</v>
      </c>
      <c r="E95" s="20" t="s">
        <v>67</v>
      </c>
      <c r="F95" s="25">
        <v>1</v>
      </c>
      <c r="G95" s="17">
        <v>0</v>
      </c>
      <c r="H95" s="17">
        <v>0</v>
      </c>
      <c r="I95" s="25" t="s">
        <v>155</v>
      </c>
      <c r="J95" s="25">
        <v>1000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9" t="s">
        <v>160</v>
      </c>
      <c r="AF95" s="18">
        <v>0</v>
      </c>
      <c r="AG95" s="18">
        <v>0</v>
      </c>
    </row>
    <row r="96" s="4" customFormat="1" ht="20.1" customHeight="1" spans="3:33">
      <c r="C96" s="26">
        <v>90001061</v>
      </c>
      <c r="D96" s="23" t="s">
        <v>123</v>
      </c>
      <c r="E96" s="16" t="s">
        <v>67</v>
      </c>
      <c r="F96" s="25">
        <v>1</v>
      </c>
      <c r="G96" s="17">
        <v>0</v>
      </c>
      <c r="H96" s="17">
        <v>0</v>
      </c>
      <c r="I96" s="25" t="s">
        <v>151</v>
      </c>
      <c r="J96" s="25">
        <v>3000</v>
      </c>
      <c r="K96" s="25">
        <v>0</v>
      </c>
      <c r="L96" s="25">
        <v>0</v>
      </c>
      <c r="M96" s="25">
        <v>2</v>
      </c>
      <c r="N96" s="17" t="s">
        <v>72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">
        <v>161</v>
      </c>
      <c r="AF96" s="18">
        <v>0</v>
      </c>
      <c r="AG96" s="18">
        <v>0</v>
      </c>
    </row>
    <row r="97" s="4" customFormat="1" ht="20.1" customHeight="1" spans="3:33">
      <c r="C97" s="26">
        <v>90001062</v>
      </c>
      <c r="D97" s="23" t="s">
        <v>123</v>
      </c>
      <c r="E97" s="16" t="s">
        <v>67</v>
      </c>
      <c r="F97" s="25">
        <v>1</v>
      </c>
      <c r="G97" s="17">
        <v>0</v>
      </c>
      <c r="H97" s="17">
        <v>0</v>
      </c>
      <c r="I97" s="25" t="s">
        <v>151</v>
      </c>
      <c r="J97" s="25">
        <v>3000</v>
      </c>
      <c r="K97" s="25">
        <v>0</v>
      </c>
      <c r="L97" s="25">
        <v>0</v>
      </c>
      <c r="M97" s="25">
        <v>2</v>
      </c>
      <c r="N97" s="17" t="s">
        <v>72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">
        <v>142</v>
      </c>
      <c r="AF97" s="18">
        <v>0</v>
      </c>
      <c r="AG97" s="18">
        <v>0</v>
      </c>
    </row>
    <row r="98" s="4" customFormat="1" ht="20.1" customHeight="1" spans="3:33">
      <c r="C98" s="26">
        <v>90001063</v>
      </c>
      <c r="D98" s="23" t="s">
        <v>123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151</v>
      </c>
      <c r="J98" s="25">
        <v>3000</v>
      </c>
      <c r="K98" s="25">
        <v>0</v>
      </c>
      <c r="L98" s="25">
        <v>0</v>
      </c>
      <c r="M98" s="25">
        <v>2</v>
      </c>
      <c r="N98" s="17" t="s">
        <v>72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">
        <v>162</v>
      </c>
      <c r="AF98" s="18">
        <v>0</v>
      </c>
      <c r="AG98" s="18">
        <v>0</v>
      </c>
    </row>
    <row r="99" s="4" customFormat="1" ht="20.1" customHeight="1" spans="3:33">
      <c r="C99" s="26">
        <v>90001064</v>
      </c>
      <c r="D99" s="23" t="s">
        <v>123</v>
      </c>
      <c r="E99" s="24" t="s">
        <v>67</v>
      </c>
      <c r="F99" s="25">
        <v>1</v>
      </c>
      <c r="G99" s="17">
        <v>0</v>
      </c>
      <c r="H99" s="17">
        <v>0</v>
      </c>
      <c r="I99" s="25" t="s">
        <v>151</v>
      </c>
      <c r="J99" s="25">
        <v>3000</v>
      </c>
      <c r="K99" s="25">
        <v>0</v>
      </c>
      <c r="L99" s="25">
        <v>0</v>
      </c>
      <c r="M99" s="25">
        <v>2</v>
      </c>
      <c r="N99" s="17" t="s">
        <v>72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163</v>
      </c>
      <c r="AF99" s="18">
        <v>0</v>
      </c>
      <c r="AG99" s="18">
        <v>0</v>
      </c>
    </row>
    <row r="100" s="4" customFormat="1" ht="20.1" customHeight="1" spans="3:33">
      <c r="C100" s="26">
        <v>90001065</v>
      </c>
      <c r="D100" s="23" t="s">
        <v>123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151</v>
      </c>
      <c r="J100" s="25">
        <v>3000</v>
      </c>
      <c r="K100" s="25">
        <v>0</v>
      </c>
      <c r="L100" s="25">
        <v>0</v>
      </c>
      <c r="M100" s="25">
        <v>2</v>
      </c>
      <c r="N100" s="17" t="s">
        <v>72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164</v>
      </c>
      <c r="AF100" s="18">
        <v>0</v>
      </c>
      <c r="AG100" s="18">
        <v>0</v>
      </c>
    </row>
    <row r="101" s="4" customFormat="1" ht="20.1" customHeight="1" spans="3:33">
      <c r="C101" s="26">
        <v>90001066</v>
      </c>
      <c r="D101" s="23" t="s">
        <v>165</v>
      </c>
      <c r="E101" s="16" t="s">
        <v>67</v>
      </c>
      <c r="F101" s="25">
        <v>1</v>
      </c>
      <c r="G101" s="17">
        <v>0</v>
      </c>
      <c r="H101" s="17">
        <v>0</v>
      </c>
      <c r="I101" s="25" t="s">
        <v>151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166</v>
      </c>
      <c r="AF101" s="18">
        <v>0</v>
      </c>
      <c r="AG101" s="18">
        <v>0</v>
      </c>
    </row>
    <row r="102" s="4" customFormat="1" ht="20.1" customHeight="1" spans="3:33">
      <c r="C102" s="26">
        <v>90001067</v>
      </c>
      <c r="D102" s="23" t="s">
        <v>167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168</v>
      </c>
      <c r="AF102" s="18">
        <v>0</v>
      </c>
      <c r="AG102" s="18">
        <v>0</v>
      </c>
    </row>
    <row r="103" s="4" customFormat="1" ht="19.5" customHeight="1" spans="3:33">
      <c r="C103" s="26">
        <v>90001068</v>
      </c>
      <c r="D103" s="23" t="s">
        <v>169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170</v>
      </c>
      <c r="AF103" s="18">
        <v>0</v>
      </c>
      <c r="AG103" s="18">
        <v>0</v>
      </c>
    </row>
    <row r="104" s="4" customFormat="1" ht="20.1" customHeight="1" spans="3:33">
      <c r="C104" s="26">
        <v>90001069</v>
      </c>
      <c r="D104" s="23" t="s">
        <v>171</v>
      </c>
      <c r="E104" s="24" t="s">
        <v>67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72</v>
      </c>
      <c r="O104" s="25">
        <v>1</v>
      </c>
      <c r="P104" s="25">
        <v>1</v>
      </c>
      <c r="Q104" s="47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9" t="s">
        <v>172</v>
      </c>
      <c r="AF104" s="18">
        <v>0</v>
      </c>
      <c r="AG104" s="18">
        <v>0</v>
      </c>
    </row>
    <row r="105" s="5" customFormat="1" ht="20.1" customHeight="1" spans="3:33">
      <c r="C105" s="26">
        <v>90001071</v>
      </c>
      <c r="D105" s="19" t="s">
        <v>173</v>
      </c>
      <c r="E105" s="20" t="s">
        <v>67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72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3" t="s">
        <v>174</v>
      </c>
      <c r="AF105" s="18">
        <v>0</v>
      </c>
      <c r="AG105" s="18">
        <v>0</v>
      </c>
    </row>
    <row r="106" s="5" customFormat="1" ht="20.1" customHeight="1" spans="3:33">
      <c r="C106" s="26">
        <v>90001081</v>
      </c>
      <c r="D106" s="44" t="s">
        <v>175</v>
      </c>
      <c r="E106" s="20" t="s">
        <v>67</v>
      </c>
      <c r="F106" s="45">
        <v>1</v>
      </c>
      <c r="G106" s="5">
        <v>0</v>
      </c>
      <c r="H106" s="17">
        <v>0</v>
      </c>
      <c r="I106" s="45">
        <v>60010001</v>
      </c>
      <c r="J106" s="45">
        <v>2000</v>
      </c>
      <c r="K106" s="5">
        <v>0</v>
      </c>
      <c r="L106" s="5">
        <v>0</v>
      </c>
      <c r="M106" s="45">
        <v>1</v>
      </c>
      <c r="N106" s="17" t="s">
        <v>72</v>
      </c>
      <c r="O106" s="45">
        <v>2</v>
      </c>
      <c r="P106" s="5">
        <v>0</v>
      </c>
      <c r="Q106" s="45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45">
        <v>0</v>
      </c>
      <c r="Z106" s="45">
        <v>0</v>
      </c>
      <c r="AA106" s="45">
        <v>0</v>
      </c>
      <c r="AB106" s="45">
        <v>0</v>
      </c>
      <c r="AC106" s="5">
        <v>1</v>
      </c>
      <c r="AD106" s="5">
        <v>0</v>
      </c>
      <c r="AE106" s="49" t="s">
        <v>175</v>
      </c>
      <c r="AF106" s="18">
        <v>0</v>
      </c>
      <c r="AG106" s="18">
        <v>0</v>
      </c>
    </row>
    <row r="107" s="5" customFormat="1" ht="20.1" customHeight="1" spans="3:33">
      <c r="C107" s="26">
        <v>90001091</v>
      </c>
      <c r="D107" s="44" t="s">
        <v>176</v>
      </c>
      <c r="E107" s="20" t="s">
        <v>67</v>
      </c>
      <c r="F107" s="45">
        <v>1</v>
      </c>
      <c r="G107" s="5">
        <v>0</v>
      </c>
      <c r="H107" s="17">
        <v>0</v>
      </c>
      <c r="I107" s="45">
        <v>60010001</v>
      </c>
      <c r="J107" s="45">
        <v>8000</v>
      </c>
      <c r="K107" s="5">
        <v>0</v>
      </c>
      <c r="L107" s="5">
        <v>0</v>
      </c>
      <c r="M107" s="45">
        <v>1</v>
      </c>
      <c r="N107" s="17" t="s">
        <v>72</v>
      </c>
      <c r="O107" s="45">
        <v>2</v>
      </c>
      <c r="P107" s="5">
        <v>0</v>
      </c>
      <c r="Q107" s="45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45">
        <v>0</v>
      </c>
      <c r="Z107" s="45">
        <v>0</v>
      </c>
      <c r="AA107" s="45">
        <v>0</v>
      </c>
      <c r="AB107" s="45">
        <v>0</v>
      </c>
      <c r="AC107" s="5">
        <v>1</v>
      </c>
      <c r="AD107" s="5">
        <v>0</v>
      </c>
      <c r="AE107" s="49" t="s">
        <v>176</v>
      </c>
      <c r="AF107" s="18">
        <v>0</v>
      </c>
      <c r="AG107" s="18">
        <v>2</v>
      </c>
    </row>
    <row r="108" s="4" customFormat="1" ht="20.1" customHeight="1" spans="3:33">
      <c r="C108" s="26">
        <v>90002001</v>
      </c>
      <c r="D108" s="23" t="s">
        <v>113</v>
      </c>
      <c r="E108" s="16" t="s">
        <v>67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114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9" t="s">
        <v>115</v>
      </c>
      <c r="AF108" s="18">
        <v>0</v>
      </c>
      <c r="AG108" s="18">
        <v>0</v>
      </c>
    </row>
    <row r="109" s="4" customFormat="1" ht="20.1" customHeight="1" spans="3:33">
      <c r="C109" s="26">
        <v>90002002</v>
      </c>
      <c r="D109" s="23" t="s">
        <v>113</v>
      </c>
      <c r="E109" s="16" t="s">
        <v>67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114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9" t="s">
        <v>115</v>
      </c>
      <c r="AF109" s="18">
        <v>0</v>
      </c>
      <c r="AG109" s="18">
        <v>0</v>
      </c>
    </row>
    <row r="110" s="4" customFormat="1" ht="20.1" customHeight="1" spans="3:33">
      <c r="C110" s="26">
        <v>90002003</v>
      </c>
      <c r="D110" s="23" t="s">
        <v>113</v>
      </c>
      <c r="E110" s="20" t="s">
        <v>67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114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9" t="s">
        <v>115</v>
      </c>
      <c r="AF110" s="18">
        <v>0</v>
      </c>
      <c r="AG110" s="18">
        <v>0</v>
      </c>
    </row>
    <row r="111" s="4" customFormat="1" ht="20.1" customHeight="1" spans="3:33">
      <c r="C111" s="26">
        <v>90002004</v>
      </c>
      <c r="D111" s="23" t="s">
        <v>113</v>
      </c>
      <c r="E111" s="24" t="s">
        <v>67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114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9" t="s">
        <v>115</v>
      </c>
      <c r="AF111" s="18">
        <v>0</v>
      </c>
      <c r="AG111" s="18">
        <v>0</v>
      </c>
    </row>
    <row r="112" s="4" customFormat="1" ht="20.1" customHeight="1" spans="3:33">
      <c r="C112" s="26">
        <v>90002005</v>
      </c>
      <c r="D112" s="23" t="s">
        <v>113</v>
      </c>
      <c r="E112" s="20" t="s">
        <v>67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114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9" t="s">
        <v>115</v>
      </c>
      <c r="AF112" s="18">
        <v>0</v>
      </c>
      <c r="AG112" s="18">
        <v>0</v>
      </c>
    </row>
    <row r="113" ht="20.1" customHeight="1" spans="3:33">
      <c r="C113" s="26">
        <v>90002006</v>
      </c>
      <c r="D113" s="46" t="s">
        <v>177</v>
      </c>
      <c r="E113" s="16" t="s">
        <v>67</v>
      </c>
      <c r="F113" s="47">
        <v>1</v>
      </c>
      <c r="G113" s="17">
        <v>0</v>
      </c>
      <c r="H113" s="17">
        <v>0</v>
      </c>
      <c r="I113" s="48">
        <v>60010001</v>
      </c>
      <c r="J113" s="47">
        <v>5000</v>
      </c>
      <c r="K113" s="5">
        <v>0</v>
      </c>
      <c r="L113" s="5">
        <v>0</v>
      </c>
      <c r="M113" s="47">
        <v>1</v>
      </c>
      <c r="N113" s="17" t="s">
        <v>72</v>
      </c>
      <c r="O113" s="48">
        <v>1</v>
      </c>
      <c r="P113" s="10">
        <v>1</v>
      </c>
      <c r="Q113" s="47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8">
        <v>0</v>
      </c>
      <c r="AB113" s="47">
        <v>0</v>
      </c>
      <c r="AC113" s="10">
        <v>1</v>
      </c>
      <c r="AD113" s="10">
        <v>0</v>
      </c>
      <c r="AE113" s="50" t="s">
        <v>178</v>
      </c>
      <c r="AF113" s="18">
        <v>0</v>
      </c>
      <c r="AG113" s="18">
        <v>0</v>
      </c>
    </row>
    <row r="114" s="4" customFormat="1" ht="20.1" customHeight="1" spans="3:33">
      <c r="C114" s="26">
        <v>90002011</v>
      </c>
      <c r="D114" s="23" t="s">
        <v>74</v>
      </c>
      <c r="E114" s="16" t="s">
        <v>67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9"/>
      <c r="AF114" s="18">
        <v>0</v>
      </c>
      <c r="AG114" s="18">
        <v>0</v>
      </c>
    </row>
    <row r="115" ht="20.1" customHeight="1" spans="3:33">
      <c r="C115" s="18">
        <v>90090004</v>
      </c>
      <c r="D115" s="46" t="s">
        <v>177</v>
      </c>
      <c r="E115" s="20" t="s">
        <v>67</v>
      </c>
      <c r="F115" s="47">
        <v>1</v>
      </c>
      <c r="G115" s="17">
        <v>0</v>
      </c>
      <c r="H115" s="17">
        <v>0</v>
      </c>
      <c r="I115" s="48">
        <v>60010001</v>
      </c>
      <c r="J115" s="47">
        <v>10000</v>
      </c>
      <c r="K115" s="5">
        <v>0</v>
      </c>
      <c r="L115" s="5">
        <v>0</v>
      </c>
      <c r="M115" s="47">
        <v>1</v>
      </c>
      <c r="N115" s="17" t="s">
        <v>72</v>
      </c>
      <c r="O115" s="48">
        <v>1</v>
      </c>
      <c r="P115" s="10">
        <v>1</v>
      </c>
      <c r="Q115" s="47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8">
        <v>0</v>
      </c>
      <c r="AB115" s="47">
        <v>0</v>
      </c>
      <c r="AC115" s="10">
        <v>1</v>
      </c>
      <c r="AD115" s="10">
        <v>0</v>
      </c>
      <c r="AE115" s="50" t="s">
        <v>178</v>
      </c>
      <c r="AF115" s="18">
        <v>0</v>
      </c>
      <c r="AG115" s="18">
        <v>0</v>
      </c>
    </row>
    <row r="116" ht="20.1" customHeight="1" spans="3:33">
      <c r="C116" s="18">
        <v>90090005</v>
      </c>
      <c r="D116" s="46" t="s">
        <v>123</v>
      </c>
      <c r="E116" s="24" t="s">
        <v>67</v>
      </c>
      <c r="F116" s="47">
        <v>1</v>
      </c>
      <c r="G116" s="17">
        <v>0</v>
      </c>
      <c r="H116" s="17">
        <v>0</v>
      </c>
      <c r="I116" s="48">
        <v>60010001</v>
      </c>
      <c r="J116" s="47">
        <v>10000</v>
      </c>
      <c r="K116" s="5">
        <v>0</v>
      </c>
      <c r="L116" s="5">
        <v>0</v>
      </c>
      <c r="M116" s="47">
        <v>1</v>
      </c>
      <c r="N116" s="17" t="s">
        <v>72</v>
      </c>
      <c r="O116" s="48">
        <v>1</v>
      </c>
      <c r="P116" s="10">
        <v>1</v>
      </c>
      <c r="Q116" s="47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8">
        <v>0</v>
      </c>
      <c r="AB116" s="47">
        <v>0</v>
      </c>
      <c r="AC116" s="10">
        <v>1</v>
      </c>
      <c r="AD116" s="10">
        <v>0</v>
      </c>
      <c r="AE116" s="50" t="s">
        <v>179</v>
      </c>
      <c r="AF116" s="18">
        <v>0</v>
      </c>
      <c r="AG116" s="18">
        <v>0</v>
      </c>
    </row>
    <row r="117" ht="20.1" customHeight="1" spans="3:33">
      <c r="C117" s="18">
        <v>90090006</v>
      </c>
      <c r="D117" s="46" t="s">
        <v>123</v>
      </c>
      <c r="E117" s="20" t="s">
        <v>67</v>
      </c>
      <c r="F117" s="47">
        <v>1</v>
      </c>
      <c r="G117" s="17">
        <v>0</v>
      </c>
      <c r="H117" s="17">
        <v>0</v>
      </c>
      <c r="I117" s="48">
        <v>60010001</v>
      </c>
      <c r="J117" s="47">
        <v>10000</v>
      </c>
      <c r="K117" s="5">
        <v>0</v>
      </c>
      <c r="L117" s="5">
        <v>0</v>
      </c>
      <c r="M117" s="47">
        <v>1</v>
      </c>
      <c r="N117" s="17" t="s">
        <v>72</v>
      </c>
      <c r="O117" s="48">
        <v>1</v>
      </c>
      <c r="P117" s="10">
        <v>1</v>
      </c>
      <c r="Q117" s="47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8">
        <v>0</v>
      </c>
      <c r="AB117" s="47">
        <v>0</v>
      </c>
      <c r="AC117" s="10">
        <v>1</v>
      </c>
      <c r="AD117" s="10">
        <v>0</v>
      </c>
      <c r="AE117" s="50" t="s">
        <v>179</v>
      </c>
      <c r="AF117" s="18">
        <v>0</v>
      </c>
      <c r="AG117" s="18">
        <v>0</v>
      </c>
    </row>
    <row r="118" s="6" customFormat="1" ht="20.1" customHeight="1" spans="3:33">
      <c r="C118" s="27">
        <v>90091001</v>
      </c>
      <c r="D118" s="30" t="s">
        <v>180</v>
      </c>
      <c r="E118" s="16" t="s">
        <v>67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72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51" t="s">
        <v>123</v>
      </c>
      <c r="AF118" s="18">
        <v>0</v>
      </c>
      <c r="AG118" s="18">
        <v>0</v>
      </c>
    </row>
    <row r="119" s="6" customFormat="1" ht="20.1" customHeight="1" spans="3:33">
      <c r="C119" s="27">
        <v>90091002</v>
      </c>
      <c r="D119" s="30" t="s">
        <v>180</v>
      </c>
      <c r="E119" s="16" t="s">
        <v>67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72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51" t="s">
        <v>123</v>
      </c>
      <c r="AF119" s="18">
        <v>0</v>
      </c>
      <c r="AG119" s="18">
        <v>0</v>
      </c>
    </row>
    <row r="120" s="6" customFormat="1" ht="20.1" customHeight="1" spans="3:33">
      <c r="C120" s="27">
        <v>90091003</v>
      </c>
      <c r="D120" s="27" t="s">
        <v>181</v>
      </c>
      <c r="E120" s="20" t="s">
        <v>67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72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41" t="s">
        <v>106</v>
      </c>
      <c r="AF120" s="18">
        <v>0</v>
      </c>
      <c r="AG120" s="18">
        <v>0</v>
      </c>
    </row>
    <row r="121" s="6" customFormat="1" ht="20.1" customHeight="1" spans="3:33">
      <c r="C121" s="27">
        <v>90091004</v>
      </c>
      <c r="D121" s="30" t="s">
        <v>123</v>
      </c>
      <c r="E121" s="24" t="s">
        <v>67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72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51" t="s">
        <v>123</v>
      </c>
      <c r="AF121" s="18">
        <v>0</v>
      </c>
      <c r="AG121" s="18">
        <v>0</v>
      </c>
    </row>
    <row r="122" s="6" customFormat="1" ht="20.1" customHeight="1" spans="3:33">
      <c r="C122" s="27">
        <v>90092001</v>
      </c>
      <c r="D122" s="30" t="s">
        <v>180</v>
      </c>
      <c r="E122" s="20" t="s">
        <v>67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72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51" t="s">
        <v>123</v>
      </c>
      <c r="AF122" s="18">
        <v>0</v>
      </c>
      <c r="AG122" s="18">
        <v>0</v>
      </c>
    </row>
    <row r="123" s="6" customFormat="1" ht="20.1" customHeight="1" spans="3:33">
      <c r="C123" s="27">
        <v>90092002</v>
      </c>
      <c r="D123" s="30" t="s">
        <v>180</v>
      </c>
      <c r="E123" s="16" t="s">
        <v>67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72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51" t="s">
        <v>123</v>
      </c>
      <c r="AF123" s="18">
        <v>0</v>
      </c>
      <c r="AG123" s="18">
        <v>0</v>
      </c>
    </row>
    <row r="124" s="6" customFormat="1" ht="20.1" customHeight="1" spans="3:33">
      <c r="C124" s="27">
        <v>90092003</v>
      </c>
      <c r="D124" s="30" t="s">
        <v>182</v>
      </c>
      <c r="E124" s="16" t="s">
        <v>67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72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41" t="s">
        <v>100</v>
      </c>
      <c r="AF124" s="18">
        <v>0</v>
      </c>
      <c r="AG124" s="18">
        <v>0</v>
      </c>
    </row>
    <row r="125" s="6" customFormat="1" ht="20.1" customHeight="1" spans="3:33">
      <c r="C125" s="27">
        <v>90093001</v>
      </c>
      <c r="D125" s="30" t="s">
        <v>123</v>
      </c>
      <c r="E125" s="20" t="s">
        <v>67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72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51" t="s">
        <v>123</v>
      </c>
      <c r="AF125" s="18">
        <v>0</v>
      </c>
      <c r="AG125" s="18">
        <v>0</v>
      </c>
    </row>
    <row r="126" s="4" customFormat="1" ht="20.1" customHeight="1" spans="3:33">
      <c r="C126" s="26">
        <v>90102001</v>
      </c>
      <c r="D126" s="23" t="s">
        <v>183</v>
      </c>
      <c r="E126" s="24" t="s">
        <v>67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72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9"/>
      <c r="AF126" s="18">
        <v>0</v>
      </c>
      <c r="AG126" s="18">
        <v>0</v>
      </c>
    </row>
    <row r="127" s="4" customFormat="1" ht="20.1" customHeight="1" spans="3:33">
      <c r="C127" s="26">
        <v>90103001</v>
      </c>
      <c r="D127" s="23" t="s">
        <v>184</v>
      </c>
      <c r="E127" s="20" t="s">
        <v>67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72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9"/>
      <c r="AF127" s="18">
        <v>0</v>
      </c>
      <c r="AG127" s="18">
        <v>0</v>
      </c>
    </row>
    <row r="128" s="4" customFormat="1" ht="20.1" customHeight="1" spans="3:33">
      <c r="C128" s="26">
        <v>90104002</v>
      </c>
      <c r="D128" s="23" t="s">
        <v>123</v>
      </c>
      <c r="E128" s="16" t="s">
        <v>67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72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9" t="s">
        <v>185</v>
      </c>
      <c r="AF128" s="18">
        <v>0</v>
      </c>
      <c r="AG128" s="18">
        <v>0</v>
      </c>
    </row>
    <row r="129" s="4" customFormat="1" ht="20.1" customHeight="1" spans="3:33">
      <c r="C129" s="26">
        <v>90106001</v>
      </c>
      <c r="D129" s="23" t="s">
        <v>138</v>
      </c>
      <c r="E129" s="16" t="s">
        <v>67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72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9" t="s">
        <v>136</v>
      </c>
      <c r="AF129" s="18">
        <v>0</v>
      </c>
      <c r="AG129" s="18">
        <v>0</v>
      </c>
    </row>
    <row r="130" s="4" customFormat="1" ht="20.1" customHeight="1" spans="3:33">
      <c r="C130" s="26">
        <v>90106002</v>
      </c>
      <c r="D130" s="23" t="s">
        <v>186</v>
      </c>
      <c r="E130" s="20" t="s">
        <v>67</v>
      </c>
      <c r="F130" s="25">
        <v>1</v>
      </c>
      <c r="G130" s="17">
        <v>0</v>
      </c>
      <c r="H130" s="17">
        <v>0</v>
      </c>
      <c r="I130" s="48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72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9" t="s">
        <v>187</v>
      </c>
      <c r="AF130" s="18">
        <v>0</v>
      </c>
      <c r="AG130" s="18">
        <v>0</v>
      </c>
    </row>
    <row r="131" s="4" customFormat="1" ht="20.1" customHeight="1" spans="3:33">
      <c r="C131" s="26">
        <v>90106003</v>
      </c>
      <c r="D131" s="23" t="s">
        <v>75</v>
      </c>
      <c r="E131" s="24" t="s">
        <v>67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72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9"/>
      <c r="AF131" s="18">
        <v>0</v>
      </c>
      <c r="AG131" s="18">
        <v>0</v>
      </c>
    </row>
    <row r="132" s="4" customFormat="1" ht="20.1" customHeight="1" spans="3:33">
      <c r="C132" s="26">
        <v>90105002</v>
      </c>
      <c r="D132" s="23" t="s">
        <v>123</v>
      </c>
      <c r="E132" s="20" t="s">
        <v>67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72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9" t="s">
        <v>188</v>
      </c>
      <c r="AF132" s="18">
        <v>0</v>
      </c>
      <c r="AG132" s="18">
        <v>0</v>
      </c>
    </row>
    <row r="133" s="4" customFormat="1" ht="20.1" customHeight="1" spans="3:33">
      <c r="C133" s="26">
        <v>90105003</v>
      </c>
      <c r="D133" s="23" t="s">
        <v>189</v>
      </c>
      <c r="E133" s="16" t="s">
        <v>67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72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9" t="s">
        <v>190</v>
      </c>
      <c r="AF133" s="18">
        <v>0</v>
      </c>
      <c r="AG133" s="18">
        <v>0</v>
      </c>
    </row>
    <row r="134" s="4" customFormat="1" ht="20.1" customHeight="1" spans="3:33">
      <c r="C134" s="26">
        <v>90105004</v>
      </c>
      <c r="D134" s="23" t="s">
        <v>191</v>
      </c>
      <c r="E134" s="16" t="s">
        <v>67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72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9" t="s">
        <v>192</v>
      </c>
      <c r="AF134" s="18">
        <v>0</v>
      </c>
      <c r="AG134" s="18">
        <v>0</v>
      </c>
    </row>
    <row r="135" s="4" customFormat="1" ht="20.1" customHeight="1" spans="3:33">
      <c r="C135" s="26">
        <v>90105006</v>
      </c>
      <c r="D135" s="23" t="s">
        <v>138</v>
      </c>
      <c r="E135" s="20" t="s">
        <v>67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72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9" t="s">
        <v>136</v>
      </c>
      <c r="AF135" s="18">
        <v>0</v>
      </c>
      <c r="AG135" s="18">
        <v>0</v>
      </c>
    </row>
    <row r="136" s="4" customFormat="1" ht="20.1" customHeight="1" spans="3:33">
      <c r="C136" s="26">
        <v>90201001</v>
      </c>
      <c r="D136" s="23" t="s">
        <v>138</v>
      </c>
      <c r="E136" s="24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72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9" t="s">
        <v>136</v>
      </c>
      <c r="AF136" s="18">
        <v>0</v>
      </c>
      <c r="AG136" s="18">
        <v>0</v>
      </c>
    </row>
    <row r="137" s="4" customFormat="1" ht="20.1" customHeight="1" spans="3:33">
      <c r="C137" s="26">
        <v>90201002</v>
      </c>
      <c r="D137" s="23" t="s">
        <v>191</v>
      </c>
      <c r="E137" s="20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9" t="s">
        <v>193</v>
      </c>
      <c r="AF137" s="18">
        <v>0</v>
      </c>
      <c r="AG137" s="18">
        <v>0</v>
      </c>
    </row>
    <row r="138" s="4" customFormat="1" ht="20.1" customHeight="1" spans="3:33">
      <c r="C138" s="26">
        <v>90202001</v>
      </c>
      <c r="D138" s="23" t="s">
        <v>138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72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9" t="s">
        <v>136</v>
      </c>
      <c r="AF138" s="18">
        <v>0</v>
      </c>
      <c r="AG138" s="18">
        <v>0</v>
      </c>
    </row>
    <row r="139" s="4" customFormat="1" ht="20.1" customHeight="1" spans="3:33">
      <c r="C139" s="26">
        <v>90202002</v>
      </c>
      <c r="D139" s="23" t="s">
        <v>194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72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9" t="s">
        <v>195</v>
      </c>
      <c r="AF139" s="18">
        <v>0</v>
      </c>
      <c r="AG139" s="18">
        <v>0</v>
      </c>
    </row>
    <row r="140" s="4" customFormat="1" ht="20.1" customHeight="1" spans="3:33">
      <c r="C140" s="26">
        <v>90202003</v>
      </c>
      <c r="D140" s="23" t="s">
        <v>138</v>
      </c>
      <c r="E140" s="20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196</v>
      </c>
      <c r="AF140" s="18">
        <v>0</v>
      </c>
      <c r="AG140" s="18">
        <v>0</v>
      </c>
    </row>
    <row r="141" ht="20.1" customHeight="1" spans="3:33">
      <c r="C141" s="26">
        <v>90202004</v>
      </c>
      <c r="D141" s="18" t="s">
        <v>197</v>
      </c>
      <c r="E141" s="24" t="s">
        <v>67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72</v>
      </c>
      <c r="O141" s="38">
        <v>1</v>
      </c>
      <c r="P141" s="5">
        <v>2</v>
      </c>
      <c r="Q141" s="21">
        <v>3001</v>
      </c>
      <c r="R141" s="21">
        <v>-0.1</v>
      </c>
      <c r="S141" s="45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7">
        <v>0</v>
      </c>
      <c r="Z141" s="47">
        <v>0</v>
      </c>
      <c r="AA141" s="18">
        <v>0</v>
      </c>
      <c r="AB141" s="21">
        <v>0</v>
      </c>
      <c r="AC141" s="10">
        <v>1</v>
      </c>
      <c r="AD141" s="10">
        <v>0</v>
      </c>
      <c r="AE141" s="55" t="s">
        <v>198</v>
      </c>
      <c r="AF141" s="18">
        <v>0</v>
      </c>
      <c r="AG141" s="18">
        <v>0</v>
      </c>
    </row>
    <row r="142" ht="20.1" customHeight="1" spans="3:33">
      <c r="C142" s="26">
        <v>90202005</v>
      </c>
      <c r="D142" s="18" t="s">
        <v>129</v>
      </c>
      <c r="E142" s="20" t="s">
        <v>67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72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7">
        <v>0</v>
      </c>
      <c r="Z142" s="47">
        <v>0</v>
      </c>
      <c r="AA142" s="18">
        <v>0</v>
      </c>
      <c r="AB142" s="21">
        <v>0</v>
      </c>
      <c r="AC142" s="10">
        <v>1</v>
      </c>
      <c r="AD142" s="10">
        <v>0</v>
      </c>
      <c r="AE142" s="43" t="s">
        <v>109</v>
      </c>
      <c r="AF142" s="18">
        <v>0</v>
      </c>
      <c r="AG142" s="18">
        <v>0</v>
      </c>
    </row>
    <row r="143" s="4" customFormat="1" ht="20.1" customHeight="1" spans="3:33">
      <c r="C143" s="26">
        <v>90204004</v>
      </c>
      <c r="D143" s="23" t="s">
        <v>107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72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9" t="s">
        <v>199</v>
      </c>
      <c r="AF143" s="18">
        <v>0</v>
      </c>
      <c r="AG143" s="18">
        <v>0</v>
      </c>
    </row>
    <row r="144" s="4" customFormat="1" ht="20.1" customHeight="1" spans="3:33">
      <c r="C144" s="26">
        <v>90205007</v>
      </c>
      <c r="D144" s="23" t="s">
        <v>138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72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196</v>
      </c>
      <c r="AF144" s="18">
        <v>0</v>
      </c>
      <c r="AG144" s="18">
        <v>0</v>
      </c>
    </row>
    <row r="145" s="4" customFormat="1" ht="20.1" customHeight="1" spans="3:33">
      <c r="C145" s="26">
        <v>90301004</v>
      </c>
      <c r="D145" s="23" t="s">
        <v>138</v>
      </c>
      <c r="E145" s="20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200</v>
      </c>
      <c r="AF145" s="18">
        <v>0</v>
      </c>
      <c r="AG145" s="18">
        <v>0</v>
      </c>
    </row>
    <row r="146" s="4" customFormat="1" ht="20.1" customHeight="1" spans="3:33">
      <c r="C146" s="26">
        <v>90301005</v>
      </c>
      <c r="D146" s="23" t="s">
        <v>138</v>
      </c>
      <c r="E146" s="24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196</v>
      </c>
      <c r="AF146" s="18">
        <v>0</v>
      </c>
      <c r="AG146" s="18">
        <v>0</v>
      </c>
    </row>
    <row r="147" s="4" customFormat="1" ht="20.1" customHeight="1" spans="3:33">
      <c r="C147" s="26">
        <v>90301006</v>
      </c>
      <c r="D147" s="23" t="s">
        <v>191</v>
      </c>
      <c r="E147" s="20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72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9" t="s">
        <v>193</v>
      </c>
      <c r="AF147" s="18">
        <v>0</v>
      </c>
      <c r="AG147" s="18">
        <v>0</v>
      </c>
    </row>
    <row r="148" s="4" customFormat="1" ht="20.1" customHeight="1" spans="3:33">
      <c r="C148" s="26">
        <v>90304001</v>
      </c>
      <c r="D148" s="23" t="s">
        <v>123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201</v>
      </c>
      <c r="AF148" s="18">
        <v>0</v>
      </c>
      <c r="AG148" s="18">
        <v>0</v>
      </c>
    </row>
    <row r="149" s="4" customFormat="1" ht="20.1" customHeight="1" spans="3:33">
      <c r="C149" s="26">
        <v>90401004</v>
      </c>
      <c r="D149" s="23" t="s">
        <v>184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9" t="s">
        <v>202</v>
      </c>
      <c r="AF149" s="18">
        <v>0</v>
      </c>
      <c r="AG149" s="18">
        <v>0</v>
      </c>
    </row>
    <row r="150" s="4" customFormat="1" ht="20.1" customHeight="1" spans="3:33">
      <c r="C150" s="26">
        <v>90401005</v>
      </c>
      <c r="D150" s="23" t="s">
        <v>138</v>
      </c>
      <c r="E150" s="20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72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9" t="s">
        <v>136</v>
      </c>
      <c r="AF150" s="18">
        <v>0</v>
      </c>
      <c r="AG150" s="18">
        <v>0</v>
      </c>
    </row>
    <row r="151" s="4" customFormat="1" ht="20.1" customHeight="1" spans="3:33">
      <c r="C151" s="26">
        <v>90401006</v>
      </c>
      <c r="D151" s="23" t="s">
        <v>203</v>
      </c>
      <c r="E151" s="24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72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9" t="s">
        <v>204</v>
      </c>
      <c r="AF151" s="18">
        <v>0</v>
      </c>
      <c r="AG151" s="18">
        <v>0</v>
      </c>
    </row>
    <row r="152" s="4" customFormat="1" ht="20.1" customHeight="1" spans="3:33">
      <c r="C152" s="26">
        <v>90402004</v>
      </c>
      <c r="D152" s="23" t="s">
        <v>138</v>
      </c>
      <c r="E152" s="20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136</v>
      </c>
      <c r="AF152" s="18">
        <v>0</v>
      </c>
      <c r="AG152" s="18">
        <v>0</v>
      </c>
    </row>
    <row r="153" s="4" customFormat="1" ht="19.5" customHeight="1" spans="3:33">
      <c r="C153" s="26">
        <v>90402005</v>
      </c>
      <c r="D153" s="23" t="s">
        <v>123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72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9" t="s">
        <v>188</v>
      </c>
      <c r="AF153" s="18">
        <v>0</v>
      </c>
      <c r="AG153" s="18">
        <v>0</v>
      </c>
    </row>
    <row r="154" s="4" customFormat="1" ht="20.1" customHeight="1" spans="3:33">
      <c r="C154" s="26">
        <v>90501001</v>
      </c>
      <c r="D154" s="23" t="s">
        <v>205</v>
      </c>
      <c r="E154" s="16" t="s">
        <v>206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72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9" t="s">
        <v>207</v>
      </c>
      <c r="AF154" s="18">
        <v>0</v>
      </c>
      <c r="AG154" s="18">
        <v>0</v>
      </c>
    </row>
    <row r="155" s="4" customFormat="1" ht="20.1" customHeight="1" spans="3:33">
      <c r="C155" s="26">
        <v>90502001</v>
      </c>
      <c r="D155" s="23" t="s">
        <v>208</v>
      </c>
      <c r="E155" s="20" t="s">
        <v>206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72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9" t="s">
        <v>209</v>
      </c>
      <c r="AF155" s="18">
        <v>0</v>
      </c>
      <c r="AG155" s="18">
        <v>0</v>
      </c>
    </row>
    <row r="156" s="4" customFormat="1" ht="20.1" customHeight="1" spans="3:33">
      <c r="C156" s="26">
        <v>90503001</v>
      </c>
      <c r="D156" s="23" t="s">
        <v>210</v>
      </c>
      <c r="E156" s="24" t="s">
        <v>206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72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9" t="s">
        <v>211</v>
      </c>
      <c r="AF156" s="18">
        <v>0</v>
      </c>
      <c r="AG156" s="18">
        <v>0</v>
      </c>
    </row>
    <row r="157" s="4" customFormat="1" ht="20.1" customHeight="1" spans="3:33">
      <c r="C157" s="26">
        <v>90503002</v>
      </c>
      <c r="D157" s="23" t="s">
        <v>212</v>
      </c>
      <c r="E157" s="20" t="s">
        <v>206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72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9" t="s">
        <v>213</v>
      </c>
      <c r="AF157" s="18">
        <v>0</v>
      </c>
      <c r="AG157" s="18">
        <v>0</v>
      </c>
    </row>
    <row r="158" s="4" customFormat="1" ht="20.1" customHeight="1" spans="3:33">
      <c r="C158" s="26">
        <v>90511001</v>
      </c>
      <c r="D158" s="23" t="s">
        <v>214</v>
      </c>
      <c r="E158" s="16" t="s">
        <v>206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72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9" t="s">
        <v>215</v>
      </c>
      <c r="AF158" s="18">
        <v>0</v>
      </c>
      <c r="AG158" s="18">
        <v>0</v>
      </c>
    </row>
    <row r="159" s="4" customFormat="1" ht="20.1" customHeight="1" spans="3:33">
      <c r="C159" s="26">
        <v>90511002</v>
      </c>
      <c r="D159" s="23" t="s">
        <v>216</v>
      </c>
      <c r="E159" s="16" t="s">
        <v>206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72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9" t="s">
        <v>217</v>
      </c>
      <c r="AF159" s="18">
        <v>0</v>
      </c>
      <c r="AG159" s="18">
        <v>0</v>
      </c>
    </row>
    <row r="160" s="4" customFormat="1" ht="20.1" customHeight="1" spans="3:33">
      <c r="C160" s="26">
        <v>90511003</v>
      </c>
      <c r="D160" s="23" t="s">
        <v>218</v>
      </c>
      <c r="E160" s="20" t="s">
        <v>206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72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9" t="s">
        <v>219</v>
      </c>
      <c r="AF160" s="18">
        <v>0</v>
      </c>
      <c r="AG160" s="18">
        <v>0</v>
      </c>
    </row>
    <row r="161" s="4" customFormat="1" ht="20.1" customHeight="1" spans="3:33">
      <c r="C161" s="26">
        <v>90512001</v>
      </c>
      <c r="D161" s="23" t="s">
        <v>220</v>
      </c>
      <c r="E161" s="24" t="s">
        <v>206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72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9" t="s">
        <v>221</v>
      </c>
      <c r="AF161" s="18">
        <v>0</v>
      </c>
      <c r="AG161" s="18">
        <v>0</v>
      </c>
    </row>
    <row r="162" s="6" customFormat="1" ht="20.1" customHeight="1" spans="3:33">
      <c r="C162" s="52">
        <v>90512011</v>
      </c>
      <c r="D162" s="53" t="s">
        <v>222</v>
      </c>
      <c r="E162" s="20" t="s">
        <v>67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72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6" t="s">
        <v>223</v>
      </c>
      <c r="AF162" s="18">
        <v>0</v>
      </c>
      <c r="AG162" s="18">
        <v>0</v>
      </c>
    </row>
    <row r="163" s="4" customFormat="1" ht="20.1" customHeight="1" spans="3:33">
      <c r="C163" s="26">
        <v>90513001</v>
      </c>
      <c r="D163" s="23" t="s">
        <v>224</v>
      </c>
      <c r="E163" s="16" t="s">
        <v>67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72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9" t="s">
        <v>225</v>
      </c>
      <c r="AF163" s="18">
        <v>0</v>
      </c>
      <c r="AG163" s="18">
        <v>0</v>
      </c>
    </row>
    <row r="164" s="4" customFormat="1" ht="20.1" customHeight="1" spans="3:33">
      <c r="C164" s="26">
        <v>90600010</v>
      </c>
      <c r="D164" s="23" t="s">
        <v>226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9"/>
      <c r="AF164" s="18">
        <v>0</v>
      </c>
      <c r="AG164" s="18">
        <v>0</v>
      </c>
    </row>
    <row r="165" s="4" customFormat="1" ht="20.1" customHeight="1" spans="3:33">
      <c r="C165" s="26">
        <v>90600020</v>
      </c>
      <c r="D165" s="23" t="s">
        <v>227</v>
      </c>
      <c r="E165" s="20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9"/>
      <c r="AF165" s="18">
        <v>0</v>
      </c>
      <c r="AG165" s="18">
        <v>0</v>
      </c>
    </row>
    <row r="166" s="4" customFormat="1" ht="20.1" customHeight="1" spans="3:33">
      <c r="C166" s="26">
        <v>90600030</v>
      </c>
      <c r="D166" s="23" t="s">
        <v>228</v>
      </c>
      <c r="E166" s="24" t="s">
        <v>67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9"/>
      <c r="AF166" s="18">
        <v>0</v>
      </c>
      <c r="AG166" s="18">
        <v>0</v>
      </c>
    </row>
    <row r="167" s="4" customFormat="1" ht="20.1" customHeight="1" spans="3:33">
      <c r="C167" s="26">
        <v>90600040</v>
      </c>
      <c r="D167" s="23" t="s">
        <v>229</v>
      </c>
      <c r="E167" s="20" t="s">
        <v>67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9"/>
      <c r="AF167" s="18">
        <v>0</v>
      </c>
      <c r="AG167" s="18">
        <v>0</v>
      </c>
    </row>
    <row r="168" s="4" customFormat="1" ht="20.1" customHeight="1" spans="3:33">
      <c r="C168" s="26">
        <v>90600050</v>
      </c>
      <c r="D168" s="23" t="s">
        <v>230</v>
      </c>
      <c r="E168" s="16" t="s">
        <v>67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9" t="s">
        <v>231</v>
      </c>
      <c r="AF168" s="18">
        <v>0</v>
      </c>
      <c r="AG168" s="18">
        <v>0</v>
      </c>
    </row>
    <row r="169" s="4" customFormat="1" ht="20.1" customHeight="1" spans="3:33">
      <c r="C169" s="26">
        <v>90600060</v>
      </c>
      <c r="D169" s="23" t="s">
        <v>232</v>
      </c>
      <c r="E169" s="16" t="s">
        <v>67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72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9" t="s">
        <v>233</v>
      </c>
      <c r="AF169" s="18">
        <v>0</v>
      </c>
      <c r="AG169" s="18">
        <v>0</v>
      </c>
    </row>
    <row r="170" s="4" customFormat="1" ht="20.1" customHeight="1" spans="3:33">
      <c r="C170" s="26">
        <v>90600070</v>
      </c>
      <c r="D170" s="23" t="s">
        <v>234</v>
      </c>
      <c r="E170" s="20" t="s">
        <v>67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72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9"/>
      <c r="AF170" s="18">
        <v>0</v>
      </c>
      <c r="AG170" s="18">
        <v>0</v>
      </c>
    </row>
    <row r="171" s="4" customFormat="1" ht="20.1" customHeight="1" spans="3:33">
      <c r="C171" s="26">
        <v>90600071</v>
      </c>
      <c r="D171" s="23" t="s">
        <v>235</v>
      </c>
      <c r="E171" s="24" t="s">
        <v>67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9" t="s">
        <v>236</v>
      </c>
      <c r="AF171" s="18">
        <v>0</v>
      </c>
      <c r="AG171" s="18">
        <v>0</v>
      </c>
    </row>
    <row r="172" s="4" customFormat="1" ht="20.1" customHeight="1" spans="3:33">
      <c r="C172" s="26">
        <v>90610011</v>
      </c>
      <c r="D172" s="23" t="s">
        <v>237</v>
      </c>
      <c r="E172" s="20" t="s">
        <v>67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9" t="s">
        <v>126</v>
      </c>
      <c r="AF172" s="18">
        <v>0</v>
      </c>
      <c r="AG172" s="18">
        <v>0</v>
      </c>
    </row>
    <row r="173" s="4" customFormat="1" ht="20.1" customHeight="1" spans="3:33">
      <c r="C173" s="26">
        <v>90610021</v>
      </c>
      <c r="D173" s="23" t="s">
        <v>238</v>
      </c>
      <c r="E173" s="16" t="s">
        <v>67</v>
      </c>
      <c r="F173" s="25">
        <v>1</v>
      </c>
      <c r="G173" s="17">
        <v>0</v>
      </c>
      <c r="H173" s="17">
        <v>0</v>
      </c>
      <c r="I173" s="25" t="s">
        <v>158</v>
      </c>
      <c r="J173" s="25">
        <v>15000</v>
      </c>
      <c r="K173" s="25">
        <v>0</v>
      </c>
      <c r="L173" s="25">
        <v>0</v>
      </c>
      <c r="M173" s="25">
        <v>1</v>
      </c>
      <c r="N173" s="17" t="s">
        <v>72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9" t="s">
        <v>239</v>
      </c>
      <c r="AF173" s="18">
        <v>0</v>
      </c>
      <c r="AG173" s="18">
        <v>0</v>
      </c>
    </row>
    <row r="174" s="4" customFormat="1" ht="20.1" customHeight="1" spans="3:33">
      <c r="C174" s="26">
        <v>90610041</v>
      </c>
      <c r="D174" s="23" t="s">
        <v>240</v>
      </c>
      <c r="E174" s="16" t="s">
        <v>67</v>
      </c>
      <c r="F174" s="25">
        <v>1</v>
      </c>
      <c r="G174" s="17">
        <v>0</v>
      </c>
      <c r="H174" s="17">
        <v>0</v>
      </c>
      <c r="I174" s="25" t="s">
        <v>151</v>
      </c>
      <c r="J174" s="25">
        <v>15000</v>
      </c>
      <c r="K174" s="25">
        <v>0</v>
      </c>
      <c r="L174" s="25">
        <v>0</v>
      </c>
      <c r="M174" s="25">
        <v>1</v>
      </c>
      <c r="N174" s="17" t="s">
        <v>72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9" t="s">
        <v>241</v>
      </c>
      <c r="AF174" s="18">
        <v>0</v>
      </c>
      <c r="AG174" s="18">
        <v>0</v>
      </c>
    </row>
    <row r="175" ht="20.1" customHeight="1" spans="3:33">
      <c r="C175" s="26">
        <v>90610051</v>
      </c>
      <c r="D175" s="18" t="s">
        <v>129</v>
      </c>
      <c r="E175" s="20" t="s">
        <v>67</v>
      </c>
      <c r="F175" s="21">
        <v>1</v>
      </c>
      <c r="G175" s="17">
        <v>0</v>
      </c>
      <c r="H175" s="17">
        <v>0</v>
      </c>
      <c r="I175" s="18" t="s">
        <v>242</v>
      </c>
      <c r="J175" s="21">
        <v>2000</v>
      </c>
      <c r="K175" s="10">
        <v>0</v>
      </c>
      <c r="L175" s="5">
        <v>0</v>
      </c>
      <c r="M175" s="21">
        <v>4</v>
      </c>
      <c r="N175" s="17" t="s">
        <v>72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7">
        <v>0</v>
      </c>
      <c r="Z175" s="47">
        <v>0</v>
      </c>
      <c r="AA175" s="18">
        <v>0</v>
      </c>
      <c r="AB175" s="21">
        <v>0</v>
      </c>
      <c r="AC175" s="10">
        <v>1</v>
      </c>
      <c r="AD175" s="10">
        <v>0</v>
      </c>
      <c r="AE175" s="43" t="s">
        <v>109</v>
      </c>
      <c r="AF175" s="18">
        <v>0</v>
      </c>
      <c r="AG175" s="18">
        <v>0</v>
      </c>
    </row>
    <row r="176" ht="20.1" customHeight="1" spans="3:33">
      <c r="C176" s="18">
        <v>91000001</v>
      </c>
      <c r="D176" s="18" t="s">
        <v>129</v>
      </c>
      <c r="E176" s="24" t="s">
        <v>67</v>
      </c>
      <c r="F176" s="21">
        <v>1</v>
      </c>
      <c r="G176" s="17">
        <v>0</v>
      </c>
      <c r="H176" s="17">
        <v>0</v>
      </c>
      <c r="I176" s="18" t="s">
        <v>242</v>
      </c>
      <c r="J176" s="21">
        <v>3000</v>
      </c>
      <c r="K176" s="10">
        <v>0</v>
      </c>
      <c r="L176" s="5">
        <v>0</v>
      </c>
      <c r="M176" s="21">
        <v>4</v>
      </c>
      <c r="N176" s="17" t="s">
        <v>72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7">
        <v>0</v>
      </c>
      <c r="Z176" s="47">
        <v>0</v>
      </c>
      <c r="AA176" s="21">
        <v>0</v>
      </c>
      <c r="AB176" s="21">
        <v>0</v>
      </c>
      <c r="AC176" s="5">
        <v>1</v>
      </c>
      <c r="AD176" s="10">
        <v>0</v>
      </c>
      <c r="AE176" s="43" t="s">
        <v>109</v>
      </c>
      <c r="AF176" s="18">
        <v>0</v>
      </c>
      <c r="AG176" s="18">
        <v>0</v>
      </c>
    </row>
    <row r="177" ht="20.1" customHeight="1" spans="3:33">
      <c r="C177" s="18">
        <v>91000002</v>
      </c>
      <c r="D177" s="18" t="s">
        <v>129</v>
      </c>
      <c r="E177" s="20" t="s">
        <v>67</v>
      </c>
      <c r="F177" s="21">
        <v>1</v>
      </c>
      <c r="G177" s="17">
        <v>0</v>
      </c>
      <c r="H177" s="17">
        <v>0</v>
      </c>
      <c r="I177" s="18" t="s">
        <v>242</v>
      </c>
      <c r="J177" s="21">
        <v>3000</v>
      </c>
      <c r="K177" s="10">
        <v>0</v>
      </c>
      <c r="L177" s="5">
        <v>0</v>
      </c>
      <c r="M177" s="21">
        <v>4</v>
      </c>
      <c r="N177" s="17" t="s">
        <v>72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7">
        <v>0</v>
      </c>
      <c r="Z177" s="47">
        <v>0</v>
      </c>
      <c r="AA177" s="21">
        <v>0</v>
      </c>
      <c r="AB177" s="21">
        <v>0</v>
      </c>
      <c r="AC177" s="5">
        <v>1</v>
      </c>
      <c r="AD177" s="10">
        <v>0</v>
      </c>
      <c r="AE177" s="43" t="s">
        <v>109</v>
      </c>
      <c r="AF177" s="18">
        <v>0</v>
      </c>
      <c r="AG177" s="18">
        <v>0</v>
      </c>
    </row>
    <row r="178" ht="20.1" customHeight="1" spans="3:33">
      <c r="C178" s="18">
        <v>91000003</v>
      </c>
      <c r="D178" s="18" t="s">
        <v>129</v>
      </c>
      <c r="E178" s="16" t="s">
        <v>67</v>
      </c>
      <c r="F178" s="21">
        <v>1</v>
      </c>
      <c r="G178" s="17">
        <v>0</v>
      </c>
      <c r="H178" s="17">
        <v>0</v>
      </c>
      <c r="I178" s="18" t="s">
        <v>242</v>
      </c>
      <c r="J178" s="21">
        <v>5000</v>
      </c>
      <c r="K178" s="10">
        <v>0</v>
      </c>
      <c r="L178" s="5">
        <v>0</v>
      </c>
      <c r="M178" s="21">
        <v>4</v>
      </c>
      <c r="N178" s="17" t="s">
        <v>72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7">
        <v>0</v>
      </c>
      <c r="Z178" s="47">
        <v>0</v>
      </c>
      <c r="AA178" s="21">
        <v>0</v>
      </c>
      <c r="AB178" s="21">
        <v>0</v>
      </c>
      <c r="AC178" s="5">
        <v>1</v>
      </c>
      <c r="AD178" s="10">
        <v>0</v>
      </c>
      <c r="AE178" s="43" t="s">
        <v>109</v>
      </c>
      <c r="AF178" s="18">
        <v>0</v>
      </c>
      <c r="AG178" s="18">
        <v>0</v>
      </c>
    </row>
    <row r="179" ht="20.1" customHeight="1" spans="3:33">
      <c r="C179" s="18">
        <v>91000004</v>
      </c>
      <c r="D179" s="18" t="s">
        <v>129</v>
      </c>
      <c r="E179" s="16" t="s">
        <v>67</v>
      </c>
      <c r="F179" s="21">
        <v>1</v>
      </c>
      <c r="G179" s="17">
        <v>0</v>
      </c>
      <c r="H179" s="17">
        <v>0</v>
      </c>
      <c r="I179" s="18" t="s">
        <v>242</v>
      </c>
      <c r="J179" s="21">
        <v>5000</v>
      </c>
      <c r="K179" s="10">
        <v>0</v>
      </c>
      <c r="L179" s="5">
        <v>0</v>
      </c>
      <c r="M179" s="21">
        <v>4</v>
      </c>
      <c r="N179" s="17" t="s">
        <v>72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7">
        <v>0</v>
      </c>
      <c r="Z179" s="47">
        <v>0</v>
      </c>
      <c r="AA179" s="21">
        <v>0</v>
      </c>
      <c r="AB179" s="21">
        <v>0</v>
      </c>
      <c r="AC179" s="5">
        <v>1</v>
      </c>
      <c r="AD179" s="10">
        <v>0</v>
      </c>
      <c r="AE179" s="43" t="s">
        <v>109</v>
      </c>
      <c r="AF179" s="18">
        <v>0</v>
      </c>
      <c r="AG179" s="18">
        <v>0</v>
      </c>
    </row>
    <row r="180" ht="20.1" customHeight="1" spans="3:33">
      <c r="C180" s="18">
        <v>91000005</v>
      </c>
      <c r="D180" s="18" t="s">
        <v>243</v>
      </c>
      <c r="E180" s="20" t="s">
        <v>67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72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7">
        <v>0</v>
      </c>
      <c r="Z180" s="47">
        <v>0</v>
      </c>
      <c r="AA180" s="21">
        <v>0</v>
      </c>
      <c r="AB180" s="21">
        <v>0</v>
      </c>
      <c r="AC180" s="5">
        <v>1</v>
      </c>
      <c r="AD180" s="10">
        <v>0</v>
      </c>
      <c r="AE180" s="43" t="s">
        <v>136</v>
      </c>
      <c r="AF180" s="18">
        <v>0</v>
      </c>
      <c r="AG180" s="18">
        <v>0</v>
      </c>
    </row>
    <row r="181" ht="20.1" customHeight="1" spans="3:33">
      <c r="C181" s="18">
        <v>91000006</v>
      </c>
      <c r="D181" s="18" t="s">
        <v>243</v>
      </c>
      <c r="E181" s="24" t="s">
        <v>67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72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7">
        <v>0</v>
      </c>
      <c r="Z181" s="47">
        <v>0</v>
      </c>
      <c r="AA181" s="21">
        <v>0</v>
      </c>
      <c r="AB181" s="21">
        <v>0</v>
      </c>
      <c r="AC181" s="5">
        <v>1</v>
      </c>
      <c r="AD181" s="10">
        <v>0</v>
      </c>
      <c r="AE181" s="43" t="s">
        <v>136</v>
      </c>
      <c r="AF181" s="18">
        <v>0</v>
      </c>
      <c r="AG181" s="18">
        <v>0</v>
      </c>
    </row>
    <row r="182" ht="20.1" customHeight="1" spans="3:33">
      <c r="C182" s="18">
        <v>91000007</v>
      </c>
      <c r="D182" s="19" t="s">
        <v>123</v>
      </c>
      <c r="E182" s="20" t="s">
        <v>67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72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7">
        <v>0</v>
      </c>
      <c r="Z182" s="47">
        <v>0</v>
      </c>
      <c r="AA182" s="18">
        <v>0</v>
      </c>
      <c r="AB182" s="21">
        <v>0</v>
      </c>
      <c r="AC182" s="5">
        <v>1</v>
      </c>
      <c r="AD182" s="10">
        <v>0</v>
      </c>
      <c r="AE182" s="43" t="s">
        <v>244</v>
      </c>
      <c r="AF182" s="18">
        <v>0</v>
      </c>
      <c r="AG182" s="18">
        <v>0</v>
      </c>
    </row>
    <row r="183" ht="20.1" customHeight="1" spans="3:33">
      <c r="C183" s="18">
        <v>91000008</v>
      </c>
      <c r="D183" s="19" t="s">
        <v>123</v>
      </c>
      <c r="E183" s="16" t="s">
        <v>67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72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7">
        <v>0</v>
      </c>
      <c r="Z183" s="47">
        <v>0</v>
      </c>
      <c r="AA183" s="18">
        <v>0</v>
      </c>
      <c r="AB183" s="21">
        <v>0</v>
      </c>
      <c r="AC183" s="5">
        <v>1</v>
      </c>
      <c r="AD183" s="10">
        <v>0</v>
      </c>
      <c r="AE183" s="43" t="s">
        <v>244</v>
      </c>
      <c r="AF183" s="18">
        <v>0</v>
      </c>
      <c r="AG183" s="18">
        <v>0</v>
      </c>
    </row>
    <row r="184" ht="20.1" customHeight="1" spans="3:33">
      <c r="C184" s="18">
        <v>91000009</v>
      </c>
      <c r="D184" s="18" t="s">
        <v>245</v>
      </c>
      <c r="E184" s="16" t="s">
        <v>67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72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7">
        <v>0</v>
      </c>
      <c r="Z184" s="47">
        <v>0</v>
      </c>
      <c r="AA184" s="18">
        <v>0</v>
      </c>
      <c r="AB184" s="21">
        <v>0</v>
      </c>
      <c r="AC184" s="5">
        <v>1</v>
      </c>
      <c r="AD184" s="10">
        <v>0</v>
      </c>
      <c r="AE184" s="43" t="s">
        <v>246</v>
      </c>
      <c r="AF184" s="18">
        <v>0</v>
      </c>
      <c r="AG184" s="18">
        <v>0</v>
      </c>
    </row>
    <row r="185" ht="20.1" customHeight="1" spans="3:33">
      <c r="C185" s="18">
        <v>82000101</v>
      </c>
      <c r="D185" s="18" t="s">
        <v>129</v>
      </c>
      <c r="E185" s="20" t="s">
        <v>67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72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7">
        <v>0</v>
      </c>
      <c r="Z185" s="47">
        <v>0</v>
      </c>
      <c r="AA185" s="21">
        <v>0</v>
      </c>
      <c r="AB185" s="21">
        <v>0</v>
      </c>
      <c r="AC185" s="10">
        <v>1</v>
      </c>
      <c r="AD185" s="10">
        <v>0</v>
      </c>
      <c r="AE185" s="43" t="s">
        <v>109</v>
      </c>
      <c r="AF185" s="18">
        <v>0</v>
      </c>
      <c r="AG185" s="18">
        <v>0</v>
      </c>
    </row>
    <row r="186" ht="20.1" customHeight="1" spans="3:33">
      <c r="C186" s="18">
        <v>82000102</v>
      </c>
      <c r="D186" s="18" t="s">
        <v>247</v>
      </c>
      <c r="E186" s="24" t="s">
        <v>67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72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7">
        <v>0</v>
      </c>
      <c r="Z186" s="47">
        <v>0</v>
      </c>
      <c r="AA186" s="21">
        <v>0</v>
      </c>
      <c r="AB186" s="21">
        <v>0</v>
      </c>
      <c r="AC186" s="10">
        <v>1</v>
      </c>
      <c r="AD186" s="10">
        <v>0</v>
      </c>
      <c r="AE186" s="57" t="s">
        <v>248</v>
      </c>
      <c r="AF186" s="18">
        <v>0</v>
      </c>
      <c r="AG186" s="18">
        <v>0</v>
      </c>
    </row>
    <row r="187" ht="20.1" customHeight="1" spans="3:33">
      <c r="C187" s="18">
        <v>82000201</v>
      </c>
      <c r="D187" s="18" t="s">
        <v>249</v>
      </c>
      <c r="E187" s="20" t="s">
        <v>67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72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7">
        <v>0</v>
      </c>
      <c r="Z187" s="47">
        <v>0</v>
      </c>
      <c r="AA187" s="18">
        <v>0</v>
      </c>
      <c r="AB187" s="21">
        <v>0</v>
      </c>
      <c r="AC187" s="10">
        <v>1</v>
      </c>
      <c r="AD187" s="10">
        <v>0</v>
      </c>
      <c r="AE187" s="43" t="s">
        <v>250</v>
      </c>
      <c r="AF187" s="18">
        <v>0</v>
      </c>
      <c r="AG187" s="18">
        <v>0</v>
      </c>
    </row>
    <row r="188" ht="20.1" customHeight="1" spans="3:33">
      <c r="C188" s="18">
        <v>82000202</v>
      </c>
      <c r="D188" s="18" t="s">
        <v>251</v>
      </c>
      <c r="E188" s="16" t="s">
        <v>67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72</v>
      </c>
      <c r="O188" s="38">
        <v>1</v>
      </c>
      <c r="P188" s="5">
        <v>2</v>
      </c>
      <c r="Q188" s="21">
        <v>3001</v>
      </c>
      <c r="R188" s="21">
        <v>-0.1</v>
      </c>
      <c r="S188" s="54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18">
        <v>0</v>
      </c>
      <c r="AB188" s="21">
        <v>0</v>
      </c>
      <c r="AC188" s="10">
        <v>1</v>
      </c>
      <c r="AD188" s="10">
        <v>0</v>
      </c>
      <c r="AE188" s="55" t="s">
        <v>198</v>
      </c>
      <c r="AF188" s="18">
        <v>0</v>
      </c>
      <c r="AG188" s="18">
        <v>0</v>
      </c>
    </row>
    <row r="189" ht="20.1" customHeight="1" spans="3:33">
      <c r="C189" s="18">
        <v>82000203</v>
      </c>
      <c r="D189" s="18" t="s">
        <v>129</v>
      </c>
      <c r="E189" s="16" t="s">
        <v>67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109</v>
      </c>
      <c r="AF189" s="18">
        <v>0</v>
      </c>
      <c r="AG189" s="18">
        <v>0</v>
      </c>
    </row>
    <row r="190" ht="20.1" customHeight="1" spans="3:33">
      <c r="C190" s="18">
        <v>82000301</v>
      </c>
      <c r="D190" s="18" t="s">
        <v>123</v>
      </c>
      <c r="E190" s="20" t="s">
        <v>67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72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18">
        <v>0</v>
      </c>
      <c r="AB190" s="21">
        <v>0</v>
      </c>
      <c r="AC190" s="10">
        <v>1</v>
      </c>
      <c r="AD190" s="10">
        <v>0</v>
      </c>
      <c r="AE190" s="43" t="s">
        <v>185</v>
      </c>
      <c r="AF190" s="18">
        <v>0</v>
      </c>
      <c r="AG190" s="18">
        <v>0</v>
      </c>
    </row>
    <row r="191" ht="20.1" customHeight="1" spans="3:33">
      <c r="C191" s="18">
        <v>82001101</v>
      </c>
      <c r="D191" s="18" t="s">
        <v>129</v>
      </c>
      <c r="E191" s="24" t="s">
        <v>67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18">
        <v>0</v>
      </c>
      <c r="AB191" s="21">
        <v>0</v>
      </c>
      <c r="AC191" s="10">
        <v>1</v>
      </c>
      <c r="AD191" s="10">
        <v>0</v>
      </c>
      <c r="AE191" s="43" t="s">
        <v>109</v>
      </c>
      <c r="AF191" s="18">
        <v>0</v>
      </c>
      <c r="AG191" s="18">
        <v>0</v>
      </c>
    </row>
    <row r="192" ht="20.1" customHeight="1" spans="3:33">
      <c r="C192" s="18">
        <v>82001102</v>
      </c>
      <c r="D192" s="19" t="s">
        <v>123</v>
      </c>
      <c r="E192" s="20" t="s">
        <v>67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72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18">
        <v>0</v>
      </c>
      <c r="AB192" s="21">
        <v>0</v>
      </c>
      <c r="AC192" s="10">
        <v>1</v>
      </c>
      <c r="AD192" s="10">
        <v>0</v>
      </c>
      <c r="AE192" s="43" t="s">
        <v>185</v>
      </c>
      <c r="AF192" s="18">
        <v>0</v>
      </c>
      <c r="AG192" s="18">
        <v>0</v>
      </c>
    </row>
    <row r="193" ht="20.1" customHeight="1" spans="3:33">
      <c r="C193" s="18">
        <v>82001201</v>
      </c>
      <c r="D193" s="18" t="s">
        <v>129</v>
      </c>
      <c r="E193" s="16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18">
        <v>0</v>
      </c>
      <c r="AB193" s="21">
        <v>0</v>
      </c>
      <c r="AC193" s="10">
        <v>1</v>
      </c>
      <c r="AD193" s="10">
        <v>0</v>
      </c>
      <c r="AE193" s="43" t="s">
        <v>109</v>
      </c>
      <c r="AF193" s="18">
        <v>0</v>
      </c>
      <c r="AG193" s="18">
        <v>0</v>
      </c>
    </row>
    <row r="194" ht="20.1" customHeight="1" spans="3:33">
      <c r="C194" s="18">
        <v>82001301</v>
      </c>
      <c r="D194" s="19" t="s">
        <v>123</v>
      </c>
      <c r="E194" s="16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72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18">
        <v>0</v>
      </c>
      <c r="AB194" s="21">
        <v>0</v>
      </c>
      <c r="AC194" s="10">
        <v>1</v>
      </c>
      <c r="AD194" s="10">
        <v>0</v>
      </c>
      <c r="AE194" s="43" t="s">
        <v>185</v>
      </c>
      <c r="AF194" s="18">
        <v>0</v>
      </c>
      <c r="AG194" s="18">
        <v>0</v>
      </c>
    </row>
    <row r="195" ht="20.1" customHeight="1" spans="3:33">
      <c r="C195" s="18">
        <v>82001302</v>
      </c>
      <c r="D195" s="18" t="s">
        <v>129</v>
      </c>
      <c r="E195" s="20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72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10">
        <v>1</v>
      </c>
      <c r="AD195" s="10">
        <v>0</v>
      </c>
      <c r="AE195" s="43" t="s">
        <v>109</v>
      </c>
      <c r="AF195" s="18">
        <v>0</v>
      </c>
      <c r="AG195" s="18">
        <v>0</v>
      </c>
    </row>
    <row r="196" ht="20.1" customHeight="1" spans="3:33">
      <c r="C196" s="18">
        <v>82001303</v>
      </c>
      <c r="D196" s="18" t="s">
        <v>129</v>
      </c>
      <c r="E196" s="24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72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10">
        <v>1</v>
      </c>
      <c r="AD196" s="10">
        <v>0</v>
      </c>
      <c r="AE196" s="43" t="s">
        <v>109</v>
      </c>
      <c r="AF196" s="18">
        <v>0</v>
      </c>
      <c r="AG196" s="18">
        <v>0</v>
      </c>
    </row>
    <row r="197" ht="20.1" customHeight="1" spans="3:33">
      <c r="C197" s="18">
        <v>82002001</v>
      </c>
      <c r="D197" s="18" t="s">
        <v>129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72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21">
        <v>0</v>
      </c>
      <c r="AB197" s="21">
        <v>0</v>
      </c>
      <c r="AC197" s="10">
        <v>1</v>
      </c>
      <c r="AD197" s="10">
        <v>0</v>
      </c>
      <c r="AE197" s="43" t="s">
        <v>109</v>
      </c>
      <c r="AF197" s="18">
        <v>0</v>
      </c>
      <c r="AG197" s="18">
        <v>0</v>
      </c>
    </row>
    <row r="198" ht="20.1" customHeight="1" spans="3:33">
      <c r="C198" s="18">
        <v>82002101</v>
      </c>
      <c r="D198" s="18" t="s">
        <v>129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72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21">
        <v>0</v>
      </c>
      <c r="AB198" s="21">
        <v>0</v>
      </c>
      <c r="AC198" s="10">
        <v>1</v>
      </c>
      <c r="AD198" s="10">
        <v>0</v>
      </c>
      <c r="AE198" s="43" t="s">
        <v>109</v>
      </c>
      <c r="AF198" s="18">
        <v>0</v>
      </c>
      <c r="AG198" s="18">
        <v>0</v>
      </c>
    </row>
    <row r="199" ht="20.1" customHeight="1" spans="3:33">
      <c r="C199" s="18">
        <v>82002102</v>
      </c>
      <c r="D199" s="18" t="s">
        <v>249</v>
      </c>
      <c r="E199" s="16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10">
        <v>1</v>
      </c>
      <c r="AD199" s="10">
        <v>0</v>
      </c>
      <c r="AE199" s="43" t="s">
        <v>250</v>
      </c>
      <c r="AF199" s="18">
        <v>0</v>
      </c>
      <c r="AG199" s="18">
        <v>0</v>
      </c>
    </row>
    <row r="200" ht="20.1" customHeight="1" spans="3:33">
      <c r="C200" s="18">
        <v>82002201</v>
      </c>
      <c r="D200" s="18" t="s">
        <v>129</v>
      </c>
      <c r="E200" s="20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72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43" t="s">
        <v>109</v>
      </c>
      <c r="AF200" s="18">
        <v>0</v>
      </c>
      <c r="AG200" s="18">
        <v>0</v>
      </c>
    </row>
    <row r="201" ht="20.1" customHeight="1" spans="3:33">
      <c r="C201" s="18">
        <v>82002301</v>
      </c>
      <c r="D201" s="18" t="s">
        <v>129</v>
      </c>
      <c r="E201" s="24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21">
        <v>0</v>
      </c>
      <c r="AB201" s="21">
        <v>0</v>
      </c>
      <c r="AC201" s="10">
        <v>1</v>
      </c>
      <c r="AD201" s="10">
        <v>0</v>
      </c>
      <c r="AE201" s="43" t="s">
        <v>109</v>
      </c>
      <c r="AF201" s="18">
        <v>0</v>
      </c>
      <c r="AG201" s="18">
        <v>0</v>
      </c>
    </row>
    <row r="202" ht="20.1" customHeight="1" spans="3:33">
      <c r="C202" s="18">
        <v>82002302</v>
      </c>
      <c r="D202" s="19" t="s">
        <v>123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72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252</v>
      </c>
      <c r="AF202" s="18">
        <v>0</v>
      </c>
      <c r="AG202" s="18">
        <v>0</v>
      </c>
    </row>
    <row r="203" ht="20.1" customHeight="1" spans="3:33">
      <c r="C203" s="18">
        <v>82002303</v>
      </c>
      <c r="D203" s="18" t="s">
        <v>129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21">
        <v>0</v>
      </c>
      <c r="AB203" s="21">
        <v>0</v>
      </c>
      <c r="AC203" s="10">
        <v>1</v>
      </c>
      <c r="AD203" s="10">
        <v>0</v>
      </c>
      <c r="AE203" s="43" t="s">
        <v>109</v>
      </c>
      <c r="AF203" s="18">
        <v>0</v>
      </c>
      <c r="AG203" s="18">
        <v>0</v>
      </c>
    </row>
    <row r="204" ht="20.1" customHeight="1" spans="3:33">
      <c r="C204" s="18">
        <v>82003001</v>
      </c>
      <c r="D204" s="18" t="s">
        <v>129</v>
      </c>
      <c r="E204" s="16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21">
        <v>0</v>
      </c>
      <c r="AB204" s="21">
        <v>0</v>
      </c>
      <c r="AC204" s="10">
        <v>1</v>
      </c>
      <c r="AD204" s="10">
        <v>0</v>
      </c>
      <c r="AE204" s="43" t="s">
        <v>109</v>
      </c>
      <c r="AF204" s="18">
        <v>0</v>
      </c>
      <c r="AG204" s="18">
        <v>0</v>
      </c>
    </row>
    <row r="205" ht="20.1" customHeight="1" spans="3:33">
      <c r="C205" s="18">
        <v>82003002</v>
      </c>
      <c r="D205" s="19" t="s">
        <v>123</v>
      </c>
      <c r="E205" s="20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72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188</v>
      </c>
      <c r="AF205" s="18">
        <v>0</v>
      </c>
      <c r="AG205" s="18">
        <v>0</v>
      </c>
    </row>
    <row r="206" ht="20.1" customHeight="1" spans="3:33">
      <c r="C206" s="18">
        <v>82003003</v>
      </c>
      <c r="D206" s="19" t="s">
        <v>253</v>
      </c>
      <c r="E206" s="24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233</v>
      </c>
      <c r="AF206" s="18">
        <v>0</v>
      </c>
      <c r="AG206" s="18">
        <v>0</v>
      </c>
    </row>
    <row r="207" ht="20.1" customHeight="1" spans="3:33">
      <c r="C207" s="18">
        <v>82003101</v>
      </c>
      <c r="D207" s="18" t="s">
        <v>249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72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136</v>
      </c>
      <c r="AF207" s="18">
        <v>0</v>
      </c>
      <c r="AG207" s="18">
        <v>0</v>
      </c>
    </row>
    <row r="208" ht="20.1" customHeight="1" spans="3:33">
      <c r="C208" s="18">
        <v>82003301</v>
      </c>
      <c r="D208" s="18" t="s">
        <v>249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136</v>
      </c>
      <c r="AF208" s="18">
        <v>0</v>
      </c>
      <c r="AG208" s="18">
        <v>0</v>
      </c>
    </row>
    <row r="209" ht="20.1" customHeight="1" spans="3:33">
      <c r="C209" s="18">
        <v>82003302</v>
      </c>
      <c r="D209" s="18" t="s">
        <v>251</v>
      </c>
      <c r="E209" s="16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72</v>
      </c>
      <c r="O209" s="38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55" t="s">
        <v>254</v>
      </c>
      <c r="AF209" s="18">
        <v>0</v>
      </c>
      <c r="AG209" s="18">
        <v>0</v>
      </c>
    </row>
    <row r="210" ht="20.1" customHeight="1" spans="3:33">
      <c r="C210" s="18">
        <v>82003303</v>
      </c>
      <c r="D210" s="18" t="s">
        <v>129</v>
      </c>
      <c r="E210" s="20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109</v>
      </c>
      <c r="AF210" s="18">
        <v>0</v>
      </c>
      <c r="AG210" s="18">
        <v>0</v>
      </c>
    </row>
    <row r="211" ht="20.1" customHeight="1" spans="3:33">
      <c r="C211" s="18">
        <v>82004001</v>
      </c>
      <c r="D211" s="18" t="s">
        <v>249</v>
      </c>
      <c r="E211" s="24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136</v>
      </c>
      <c r="AF211" s="18">
        <v>0</v>
      </c>
      <c r="AG211" s="18">
        <v>0</v>
      </c>
    </row>
    <row r="212" ht="20.1" customHeight="1" spans="3:33">
      <c r="C212" s="18">
        <v>82004101</v>
      </c>
      <c r="D212" s="18" t="s">
        <v>249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18">
        <v>0</v>
      </c>
      <c r="AB212" s="21">
        <v>0</v>
      </c>
      <c r="AC212" s="10">
        <v>1</v>
      </c>
      <c r="AD212" s="10">
        <v>0</v>
      </c>
      <c r="AE212" s="43" t="s">
        <v>136</v>
      </c>
      <c r="AF212" s="18">
        <v>0</v>
      </c>
      <c r="AG212" s="18">
        <v>0</v>
      </c>
    </row>
    <row r="213" ht="20.1" customHeight="1" spans="3:33">
      <c r="C213" s="18">
        <v>82004102</v>
      </c>
      <c r="D213" s="18" t="s">
        <v>129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109</v>
      </c>
      <c r="AF213" s="18">
        <v>0</v>
      </c>
      <c r="AG213" s="18">
        <v>0</v>
      </c>
    </row>
    <row r="214" s="4" customFormat="1" ht="20.1" customHeight="1" spans="3:33">
      <c r="C214" s="18">
        <v>83000001</v>
      </c>
      <c r="D214" s="23" t="s">
        <v>255</v>
      </c>
      <c r="E214" s="16" t="s">
        <v>67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72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9" t="s">
        <v>256</v>
      </c>
      <c r="AF214" s="18">
        <v>0</v>
      </c>
      <c r="AG214" s="18">
        <v>0</v>
      </c>
    </row>
    <row r="215" s="4" customFormat="1" ht="20.1" customHeight="1" spans="3:33">
      <c r="C215" s="18">
        <v>83000002</v>
      </c>
      <c r="D215" s="23" t="s">
        <v>138</v>
      </c>
      <c r="E215" s="20" t="s">
        <v>67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72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9" t="s">
        <v>257</v>
      </c>
      <c r="AF215" s="18">
        <v>0</v>
      </c>
      <c r="AG215" s="18">
        <v>0</v>
      </c>
    </row>
    <row r="216" s="4" customFormat="1" ht="20.1" customHeight="1" spans="3:33">
      <c r="C216" s="18">
        <v>83000003</v>
      </c>
      <c r="D216" s="23" t="s">
        <v>258</v>
      </c>
      <c r="E216" s="24" t="s">
        <v>67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72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9" t="s">
        <v>259</v>
      </c>
      <c r="AF216" s="18">
        <v>0</v>
      </c>
      <c r="AG216" s="18">
        <v>0</v>
      </c>
    </row>
    <row r="217" s="4" customFormat="1" ht="20.1" customHeight="1" spans="3:33">
      <c r="C217" s="26">
        <v>92000001</v>
      </c>
      <c r="D217" s="23" t="s">
        <v>138</v>
      </c>
      <c r="E217" s="20" t="s">
        <v>67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72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3" t="s">
        <v>136</v>
      </c>
      <c r="AF217" s="18">
        <v>0</v>
      </c>
      <c r="AG217" s="18">
        <v>0</v>
      </c>
    </row>
    <row r="218" s="4" customFormat="1" ht="20.1" customHeight="1" spans="3:33">
      <c r="C218" s="26">
        <v>92000002</v>
      </c>
      <c r="D218" s="23" t="s">
        <v>138</v>
      </c>
      <c r="E218" s="16" t="s">
        <v>67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72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3" t="s">
        <v>136</v>
      </c>
      <c r="AF218" s="18">
        <v>0</v>
      </c>
      <c r="AG218" s="18">
        <v>0</v>
      </c>
    </row>
    <row r="219" s="4" customFormat="1" ht="20.1" customHeight="1" spans="3:33">
      <c r="C219" s="26">
        <v>92000003</v>
      </c>
      <c r="D219" s="23" t="s">
        <v>125</v>
      </c>
      <c r="E219" s="16" t="s">
        <v>67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72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9"/>
      <c r="AF219" s="18">
        <v>0</v>
      </c>
      <c r="AG219" s="18">
        <v>0</v>
      </c>
    </row>
    <row r="220" s="4" customFormat="1" ht="20.1" customHeight="1" spans="3:33">
      <c r="C220" s="26">
        <v>92000004</v>
      </c>
      <c r="D220" s="23" t="s">
        <v>189</v>
      </c>
      <c r="E220" s="20" t="s">
        <v>67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72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9" t="s">
        <v>260</v>
      </c>
      <c r="AF220" s="18">
        <v>0</v>
      </c>
      <c r="AG220" s="18">
        <v>0</v>
      </c>
    </row>
    <row r="221" s="4" customFormat="1" ht="20.1" customHeight="1" spans="3:33">
      <c r="C221" s="26">
        <v>92000005</v>
      </c>
      <c r="D221" s="23" t="s">
        <v>125</v>
      </c>
      <c r="E221" s="24" t="s">
        <v>67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72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9"/>
      <c r="AF221" s="18">
        <v>0</v>
      </c>
      <c r="AG221" s="18">
        <v>0</v>
      </c>
    </row>
    <row r="222" s="4" customFormat="1" ht="20.1" customHeight="1" spans="3:33">
      <c r="C222" s="26">
        <v>92000006</v>
      </c>
      <c r="D222" s="23" t="s">
        <v>125</v>
      </c>
      <c r="E222" s="20" t="s">
        <v>67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72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9"/>
      <c r="AF222" s="18">
        <v>0</v>
      </c>
      <c r="AG222" s="18">
        <v>0</v>
      </c>
    </row>
    <row r="223" s="4" customFormat="1" ht="20.1" customHeight="1" spans="3:33">
      <c r="C223" s="26">
        <v>92000007</v>
      </c>
      <c r="D223" s="23" t="s">
        <v>261</v>
      </c>
      <c r="E223" s="16" t="s">
        <v>67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114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9"/>
      <c r="AF223" s="18">
        <v>0</v>
      </c>
      <c r="AG223" s="18">
        <v>0</v>
      </c>
    </row>
    <row r="224" s="4" customFormat="1" ht="20.1" customHeight="1" spans="3:33">
      <c r="C224" s="26">
        <v>92000008</v>
      </c>
      <c r="D224" s="23" t="s">
        <v>262</v>
      </c>
      <c r="E224" s="16" t="s">
        <v>67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114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9"/>
      <c r="AF224" s="18">
        <v>0</v>
      </c>
      <c r="AG224" s="18">
        <v>0</v>
      </c>
    </row>
    <row r="225" s="4" customFormat="1" ht="20.1" customHeight="1" spans="3:33">
      <c r="C225" s="26">
        <v>92000009</v>
      </c>
      <c r="D225" s="23" t="s">
        <v>150</v>
      </c>
      <c r="E225" s="20" t="s">
        <v>67</v>
      </c>
      <c r="F225" s="25">
        <v>1</v>
      </c>
      <c r="G225" s="17">
        <v>0</v>
      </c>
      <c r="H225" s="17">
        <v>0</v>
      </c>
      <c r="I225" s="25" t="s">
        <v>151</v>
      </c>
      <c r="J225" s="25">
        <v>10000</v>
      </c>
      <c r="K225" s="25">
        <v>0</v>
      </c>
      <c r="L225" s="25">
        <v>0</v>
      </c>
      <c r="M225" s="25">
        <v>1</v>
      </c>
      <c r="N225" s="17" t="s">
        <v>72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9" t="s">
        <v>162</v>
      </c>
      <c r="AF225" s="18">
        <v>0</v>
      </c>
      <c r="AG225" s="18">
        <v>0</v>
      </c>
    </row>
    <row r="226" s="4" customFormat="1" ht="20.1" customHeight="1" spans="3:33">
      <c r="C226" s="26">
        <v>92000010</v>
      </c>
      <c r="D226" s="23" t="s">
        <v>263</v>
      </c>
      <c r="E226" s="24" t="s">
        <v>67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72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9" t="s">
        <v>264</v>
      </c>
      <c r="AF226" s="18">
        <v>0</v>
      </c>
      <c r="AG226" s="18">
        <v>0</v>
      </c>
    </row>
    <row r="227" s="4" customFormat="1" ht="20.1" customHeight="1" spans="3:33">
      <c r="C227" s="26">
        <v>92000011</v>
      </c>
      <c r="D227" s="23" t="s">
        <v>138</v>
      </c>
      <c r="E227" s="20" t="s">
        <v>67</v>
      </c>
      <c r="F227" s="25">
        <v>1</v>
      </c>
      <c r="G227" s="17">
        <v>0</v>
      </c>
      <c r="H227" s="17">
        <v>0</v>
      </c>
      <c r="I227" s="25" t="s">
        <v>139</v>
      </c>
      <c r="J227" s="25">
        <v>3000</v>
      </c>
      <c r="K227" s="25">
        <v>0</v>
      </c>
      <c r="L227" s="25">
        <v>0</v>
      </c>
      <c r="M227" s="25">
        <v>4</v>
      </c>
      <c r="N227" s="17" t="s">
        <v>72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9" t="s">
        <v>190</v>
      </c>
      <c r="AF227" s="18">
        <v>0</v>
      </c>
      <c r="AG227" s="18">
        <v>0</v>
      </c>
    </row>
    <row r="228" s="4" customFormat="1" ht="20.1" customHeight="1" spans="3:33">
      <c r="C228" s="26">
        <v>92000012</v>
      </c>
      <c r="D228" s="23" t="s">
        <v>74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72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="4" customFormat="1" ht="20.1" customHeight="1" spans="3:33">
      <c r="C229" s="26">
        <v>92000013</v>
      </c>
      <c r="D229" s="23" t="s">
        <v>138</v>
      </c>
      <c r="E229" s="16" t="s">
        <v>67</v>
      </c>
      <c r="F229" s="25">
        <v>1</v>
      </c>
      <c r="G229" s="17">
        <v>0</v>
      </c>
      <c r="H229" s="17">
        <v>0</v>
      </c>
      <c r="I229" s="25" t="s">
        <v>139</v>
      </c>
      <c r="J229" s="25">
        <v>3000</v>
      </c>
      <c r="K229" s="25">
        <v>0</v>
      </c>
      <c r="L229" s="25">
        <v>0</v>
      </c>
      <c r="M229" s="25">
        <v>4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9" t="s">
        <v>266</v>
      </c>
      <c r="AF229" s="18">
        <v>0</v>
      </c>
      <c r="AG229" s="18">
        <v>0</v>
      </c>
    </row>
    <row r="230" s="4" customFormat="1" ht="20.1" customHeight="1" spans="3:33">
      <c r="C230" s="26">
        <v>92000014</v>
      </c>
      <c r="D230" s="23" t="s">
        <v>263</v>
      </c>
      <c r="E230" s="20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9" t="s">
        <v>192</v>
      </c>
      <c r="AF230" s="18">
        <v>0</v>
      </c>
      <c r="AG230" s="18">
        <v>0</v>
      </c>
    </row>
    <row r="231" s="4" customFormat="1" ht="20.1" customHeight="1" spans="3:33">
      <c r="C231" s="26">
        <v>92000015</v>
      </c>
      <c r="D231" s="23" t="s">
        <v>153</v>
      </c>
      <c r="E231" s="24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9" t="s">
        <v>267</v>
      </c>
      <c r="AF231" s="18">
        <v>0</v>
      </c>
      <c r="AG231" s="18">
        <v>0</v>
      </c>
    </row>
    <row r="232" s="4" customFormat="1" ht="20.1" customHeight="1" spans="3:33">
      <c r="C232" s="26">
        <v>92000016</v>
      </c>
      <c r="D232" s="23" t="s">
        <v>125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72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9"/>
      <c r="AF232" s="18">
        <v>0</v>
      </c>
      <c r="AG232" s="18">
        <v>0</v>
      </c>
    </row>
    <row r="233" s="4" customFormat="1" ht="20.1" customHeight="1" spans="3:33">
      <c r="C233" s="26">
        <v>92000017</v>
      </c>
      <c r="D233" s="23" t="s">
        <v>263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9" t="s">
        <v>192</v>
      </c>
      <c r="AF233" s="18">
        <v>0</v>
      </c>
      <c r="AG233" s="18">
        <v>0</v>
      </c>
    </row>
    <row r="234" s="4" customFormat="1" ht="20.1" customHeight="1" spans="3:33">
      <c r="C234" s="26">
        <v>92000018</v>
      </c>
      <c r="D234" s="23" t="s">
        <v>189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190</v>
      </c>
      <c r="AF234" s="18">
        <v>0</v>
      </c>
      <c r="AG234" s="18">
        <v>0</v>
      </c>
    </row>
    <row r="235" s="4" customFormat="1" ht="20.1" customHeight="1" spans="3:33">
      <c r="C235" s="26">
        <v>92000019</v>
      </c>
      <c r="D235" s="23" t="s">
        <v>189</v>
      </c>
      <c r="E235" s="20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9" t="s">
        <v>260</v>
      </c>
      <c r="AF235" s="18">
        <v>0</v>
      </c>
      <c r="AG235" s="18">
        <v>0</v>
      </c>
    </row>
    <row r="236" s="4" customFormat="1" ht="20.1" customHeight="1" spans="3:33">
      <c r="C236" s="26">
        <v>92000020</v>
      </c>
      <c r="D236" s="23" t="s">
        <v>268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9" t="s">
        <v>269</v>
      </c>
      <c r="AF236" s="18">
        <v>0</v>
      </c>
      <c r="AG236" s="18">
        <v>0</v>
      </c>
    </row>
    <row r="237" s="4" customFormat="1" ht="20.1" customHeight="1" spans="3:33">
      <c r="C237" s="26">
        <v>92000021</v>
      </c>
      <c r="D237" s="23" t="s">
        <v>125</v>
      </c>
      <c r="E237" s="24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3001</v>
      </c>
      <c r="R237" s="25">
        <v>0.04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="4" customFormat="1" ht="20.1" customHeight="1" spans="3:33">
      <c r="C238" s="26">
        <v>92000022</v>
      </c>
      <c r="D238" s="23" t="s">
        <v>270</v>
      </c>
      <c r="E238" s="24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6000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205011</v>
      </c>
      <c r="R238" s="25">
        <v>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0</v>
      </c>
      <c r="AD238" s="25">
        <v>40000002</v>
      </c>
      <c r="AE238" s="39" t="s">
        <v>219</v>
      </c>
      <c r="AF238" s="18">
        <v>0</v>
      </c>
      <c r="AG238" s="18">
        <v>0</v>
      </c>
    </row>
    <row r="239" s="4" customFormat="1" ht="20.1" customHeight="1" spans="3:33">
      <c r="C239" s="26">
        <v>92000023</v>
      </c>
      <c r="D239" s="23" t="s">
        <v>138</v>
      </c>
      <c r="E239" s="16" t="s">
        <v>67</v>
      </c>
      <c r="F239" s="25">
        <v>1</v>
      </c>
      <c r="G239" s="17">
        <v>0</v>
      </c>
      <c r="H239" s="17">
        <v>0</v>
      </c>
      <c r="I239" s="25" t="s">
        <v>139</v>
      </c>
      <c r="J239" s="25">
        <v>5000</v>
      </c>
      <c r="K239" s="25">
        <v>0</v>
      </c>
      <c r="L239" s="25">
        <v>0</v>
      </c>
      <c r="M239" s="25">
        <v>4</v>
      </c>
      <c r="N239" s="17" t="s">
        <v>72</v>
      </c>
      <c r="O239" s="25">
        <v>1</v>
      </c>
      <c r="P239" s="25">
        <v>2</v>
      </c>
      <c r="Q239" s="25">
        <v>100912</v>
      </c>
      <c r="R239" s="25">
        <v>-0.3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11000001</v>
      </c>
      <c r="AE239" s="39" t="s">
        <v>196</v>
      </c>
      <c r="AF239" s="18">
        <v>0</v>
      </c>
      <c r="AG239" s="18">
        <v>0</v>
      </c>
    </row>
    <row r="240" s="4" customFormat="1" ht="20.1" customHeight="1" spans="3:33">
      <c r="C240" s="26">
        <v>92000024</v>
      </c>
      <c r="D240" s="23" t="s">
        <v>150</v>
      </c>
      <c r="E240" s="20" t="s">
        <v>67</v>
      </c>
      <c r="F240" s="25">
        <v>1</v>
      </c>
      <c r="G240" s="17">
        <v>0</v>
      </c>
      <c r="H240" s="17">
        <v>0</v>
      </c>
      <c r="I240" s="25" t="s">
        <v>151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162</v>
      </c>
      <c r="AF240" s="18">
        <v>0</v>
      </c>
      <c r="AG240" s="18">
        <v>0</v>
      </c>
    </row>
    <row r="241" s="4" customFormat="1" ht="20.1" customHeight="1" spans="3:33">
      <c r="C241" s="26">
        <v>92000025</v>
      </c>
      <c r="D241" s="23" t="s">
        <v>271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151</v>
      </c>
      <c r="J241" s="25">
        <v>5000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100612</v>
      </c>
      <c r="R241" s="25">
        <v>-1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58" t="s">
        <v>271</v>
      </c>
      <c r="AF241" s="18">
        <v>0</v>
      </c>
      <c r="AG241" s="18">
        <v>0</v>
      </c>
    </row>
    <row r="242" s="4" customFormat="1" ht="20.1" customHeight="1" spans="3:33">
      <c r="C242" s="26">
        <v>92000026</v>
      </c>
      <c r="D242" s="23" t="s">
        <v>272</v>
      </c>
      <c r="E242" s="20" t="s">
        <v>67</v>
      </c>
      <c r="F242" s="25">
        <v>1</v>
      </c>
      <c r="G242" s="17">
        <v>0</v>
      </c>
      <c r="H242" s="17">
        <v>0</v>
      </c>
      <c r="I242" s="25" t="s">
        <v>151</v>
      </c>
      <c r="J242" s="25">
        <v>5000</v>
      </c>
      <c r="K242" s="25">
        <v>0</v>
      </c>
      <c r="L242" s="25">
        <v>0</v>
      </c>
      <c r="M242" s="25">
        <v>1</v>
      </c>
      <c r="N242" s="17" t="s">
        <v>72</v>
      </c>
      <c r="O242" s="25">
        <v>1</v>
      </c>
      <c r="P242" s="25">
        <v>1</v>
      </c>
      <c r="Q242" s="25">
        <v>100812</v>
      </c>
      <c r="R242" s="25">
        <v>-1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40000004</v>
      </c>
      <c r="AE242" s="58" t="s">
        <v>272</v>
      </c>
      <c r="AF242" s="18">
        <v>0</v>
      </c>
      <c r="AG242" s="18">
        <v>0</v>
      </c>
    </row>
    <row r="243" s="4" customFormat="1" ht="20.1" customHeight="1" spans="3:33">
      <c r="C243" s="26">
        <v>92000027</v>
      </c>
      <c r="D243" s="23" t="s">
        <v>273</v>
      </c>
      <c r="E243" s="20" t="s">
        <v>67</v>
      </c>
      <c r="F243" s="25">
        <v>1</v>
      </c>
      <c r="G243" s="17">
        <v>0</v>
      </c>
      <c r="H243" s="17">
        <v>0</v>
      </c>
      <c r="I243" s="25" t="s">
        <v>151</v>
      </c>
      <c r="J243" s="25">
        <v>5000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100812</v>
      </c>
      <c r="R243" s="25">
        <v>-1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58" t="s">
        <v>272</v>
      </c>
      <c r="AF243" s="18">
        <v>0</v>
      </c>
      <c r="AG243" s="18">
        <v>0</v>
      </c>
    </row>
    <row r="244" s="4" customFormat="1" ht="20.1" customHeight="1" spans="3:33">
      <c r="C244" s="26">
        <v>92000028</v>
      </c>
      <c r="D244" s="23" t="s">
        <v>129</v>
      </c>
      <c r="E244" s="24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1000</v>
      </c>
      <c r="K244" s="25">
        <v>0</v>
      </c>
      <c r="L244" s="25">
        <v>0</v>
      </c>
      <c r="M244" s="25">
        <v>4</v>
      </c>
      <c r="N244" s="17" t="s">
        <v>72</v>
      </c>
      <c r="O244" s="25">
        <v>2</v>
      </c>
      <c r="P244" s="25">
        <v>1</v>
      </c>
      <c r="Q244" s="25">
        <v>7</v>
      </c>
      <c r="R244" s="25">
        <v>0</v>
      </c>
      <c r="S244" s="25"/>
      <c r="T244" s="25">
        <v>0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40000001</v>
      </c>
      <c r="AE244" s="43" t="s">
        <v>109</v>
      </c>
      <c r="AF244" s="18">
        <v>0</v>
      </c>
      <c r="AG244" s="18">
        <v>0</v>
      </c>
    </row>
    <row r="245" s="4" customFormat="1" ht="20.1" customHeight="1" spans="3:33">
      <c r="C245" s="26">
        <v>92000029</v>
      </c>
      <c r="D245" s="23" t="s">
        <v>138</v>
      </c>
      <c r="E245" s="16" t="s">
        <v>67</v>
      </c>
      <c r="F245" s="25">
        <v>1</v>
      </c>
      <c r="G245" s="17">
        <v>0</v>
      </c>
      <c r="H245" s="17">
        <v>0</v>
      </c>
      <c r="I245" s="25" t="s">
        <v>139</v>
      </c>
      <c r="J245" s="25">
        <v>5000</v>
      </c>
      <c r="K245" s="25">
        <v>0</v>
      </c>
      <c r="L245" s="25">
        <v>0</v>
      </c>
      <c r="M245" s="25">
        <v>4</v>
      </c>
      <c r="N245" s="17" t="s">
        <v>72</v>
      </c>
      <c r="O245" s="25">
        <v>1</v>
      </c>
      <c r="P245" s="25">
        <v>2</v>
      </c>
      <c r="Q245" s="25">
        <v>100912</v>
      </c>
      <c r="R245" s="25">
        <v>-0.3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11000001</v>
      </c>
      <c r="AE245" s="39" t="s">
        <v>196</v>
      </c>
      <c r="AF245" s="18">
        <v>0</v>
      </c>
      <c r="AG245" s="18">
        <v>0</v>
      </c>
    </row>
    <row r="246" s="4" customFormat="1" ht="20.1" customHeight="1" spans="3:33">
      <c r="C246" s="26">
        <v>92000030</v>
      </c>
      <c r="D246" s="23" t="s">
        <v>274</v>
      </c>
      <c r="E246" s="16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2</v>
      </c>
      <c r="M246" s="25">
        <v>1</v>
      </c>
      <c r="N246" s="17" t="s">
        <v>72</v>
      </c>
      <c r="O246" s="25">
        <v>3</v>
      </c>
      <c r="P246" s="25">
        <v>1</v>
      </c>
      <c r="Q246" s="25">
        <v>62000034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39"/>
      <c r="AF246" s="18">
        <v>0</v>
      </c>
      <c r="AG246" s="18">
        <v>0</v>
      </c>
    </row>
    <row r="247" s="4" customFormat="1" ht="20.1" customHeight="1" spans="3:33">
      <c r="C247" s="26">
        <v>92002001</v>
      </c>
      <c r="D247" s="23" t="s">
        <v>138</v>
      </c>
      <c r="E247" s="16" t="s">
        <v>67</v>
      </c>
      <c r="F247" s="25">
        <v>1</v>
      </c>
      <c r="G247" s="17">
        <v>0</v>
      </c>
      <c r="H247" s="17">
        <v>0</v>
      </c>
      <c r="I247" s="25" t="s">
        <v>139</v>
      </c>
      <c r="J247" s="25">
        <v>3000</v>
      </c>
      <c r="K247" s="25">
        <v>0</v>
      </c>
      <c r="L247" s="25">
        <v>0</v>
      </c>
      <c r="M247" s="25">
        <v>4</v>
      </c>
      <c r="N247" s="17" t="s">
        <v>72</v>
      </c>
      <c r="O247" s="25">
        <v>1</v>
      </c>
      <c r="P247" s="25">
        <v>2</v>
      </c>
      <c r="Q247" s="25">
        <v>100912</v>
      </c>
      <c r="R247" s="25">
        <v>-0.5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9" t="s">
        <v>190</v>
      </c>
      <c r="AF247" s="18">
        <v>0</v>
      </c>
      <c r="AG247" s="18">
        <v>0</v>
      </c>
    </row>
    <row r="248" s="4" customFormat="1" ht="20.1" customHeight="1" spans="3:33">
      <c r="C248" s="26">
        <v>92002002</v>
      </c>
      <c r="D248" s="23" t="s">
        <v>133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4</v>
      </c>
      <c r="N248" s="17" t="s">
        <v>72</v>
      </c>
      <c r="O248" s="25">
        <v>1</v>
      </c>
      <c r="P248" s="25">
        <v>2</v>
      </c>
      <c r="Q248" s="25">
        <v>100612</v>
      </c>
      <c r="R248" s="25">
        <v>-0.1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11000001</v>
      </c>
      <c r="AE248" s="39" t="s">
        <v>275</v>
      </c>
      <c r="AF248" s="18">
        <v>0</v>
      </c>
      <c r="AG248" s="18">
        <v>0</v>
      </c>
    </row>
    <row r="249" s="4" customFormat="1" ht="20.1" customHeight="1" spans="3:33">
      <c r="C249" s="26">
        <v>92003001</v>
      </c>
      <c r="D249" s="23" t="s">
        <v>129</v>
      </c>
      <c r="E249" s="24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1000</v>
      </c>
      <c r="K249" s="25">
        <v>0</v>
      </c>
      <c r="L249" s="25">
        <v>0</v>
      </c>
      <c r="M249" s="25">
        <v>4</v>
      </c>
      <c r="N249" s="17" t="s">
        <v>72</v>
      </c>
      <c r="O249" s="25">
        <v>2</v>
      </c>
      <c r="P249" s="25">
        <v>1</v>
      </c>
      <c r="Q249" s="25">
        <v>7</v>
      </c>
      <c r="R249" s="25">
        <v>0</v>
      </c>
      <c r="S249" s="25"/>
      <c r="T249" s="25">
        <v>0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40000001</v>
      </c>
      <c r="AE249" s="43" t="s">
        <v>109</v>
      </c>
      <c r="AF249" s="18">
        <v>0</v>
      </c>
      <c r="AG249" s="18">
        <v>0</v>
      </c>
    </row>
    <row r="250" s="4" customFormat="1" ht="20.1" customHeight="1" spans="3:33">
      <c r="C250" s="26">
        <v>92005001</v>
      </c>
      <c r="D250" s="23" t="s">
        <v>276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500</v>
      </c>
      <c r="K250" s="25">
        <v>0</v>
      </c>
      <c r="L250" s="25">
        <v>0</v>
      </c>
      <c r="M250" s="25">
        <v>4</v>
      </c>
      <c r="N250" s="17" t="s">
        <v>277</v>
      </c>
      <c r="O250" s="25">
        <v>1</v>
      </c>
      <c r="P250" s="25">
        <v>2</v>
      </c>
      <c r="Q250" s="25">
        <v>0</v>
      </c>
      <c r="R250" s="25">
        <v>15</v>
      </c>
      <c r="S250" s="25"/>
      <c r="T250" s="25">
        <v>0</v>
      </c>
      <c r="U250" s="25">
        <v>0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40000002</v>
      </c>
      <c r="AE250" s="39"/>
      <c r="AF250" s="18">
        <v>0</v>
      </c>
      <c r="AG250" s="18">
        <v>0</v>
      </c>
    </row>
    <row r="251" s="4" customFormat="1" ht="20.1" customHeight="1" spans="3:33">
      <c r="C251" s="26">
        <v>92005002</v>
      </c>
      <c r="D251" s="23" t="s">
        <v>278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277</v>
      </c>
      <c r="O251" s="25">
        <v>1</v>
      </c>
      <c r="P251" s="25">
        <v>1</v>
      </c>
      <c r="Q251" s="25">
        <v>0</v>
      </c>
      <c r="R251" s="25">
        <v>15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="4" customFormat="1" ht="20.1" customHeight="1" spans="3:33">
      <c r="C252" s="26">
        <v>92011001</v>
      </c>
      <c r="D252" s="23" t="s">
        <v>113</v>
      </c>
      <c r="E252" s="16" t="s">
        <v>67</v>
      </c>
      <c r="F252" s="25">
        <v>1</v>
      </c>
      <c r="G252" s="17">
        <v>0</v>
      </c>
      <c r="H252" s="17">
        <v>0</v>
      </c>
      <c r="I252" s="25">
        <v>61021101</v>
      </c>
      <c r="J252" s="25">
        <v>30000</v>
      </c>
      <c r="K252" s="25">
        <v>0</v>
      </c>
      <c r="L252" s="25">
        <v>0</v>
      </c>
      <c r="M252" s="25">
        <v>1</v>
      </c>
      <c r="N252" s="17" t="s">
        <v>114</v>
      </c>
      <c r="O252" s="25">
        <v>1</v>
      </c>
      <c r="P252" s="25">
        <v>1</v>
      </c>
      <c r="Q252" s="25">
        <v>1</v>
      </c>
      <c r="R252" s="25">
        <v>0.2</v>
      </c>
      <c r="S252" s="25"/>
      <c r="T252" s="25">
        <v>1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1</v>
      </c>
      <c r="AA252" s="25">
        <v>0</v>
      </c>
      <c r="AB252" s="25">
        <v>0</v>
      </c>
      <c r="AC252" s="25">
        <v>1</v>
      </c>
      <c r="AD252" s="25">
        <v>21101010</v>
      </c>
      <c r="AE252" s="39" t="s">
        <v>115</v>
      </c>
      <c r="AF252" s="18">
        <v>0</v>
      </c>
      <c r="AG252" s="18">
        <v>0</v>
      </c>
    </row>
    <row r="253" s="4" customFormat="1" ht="20.1" customHeight="1" spans="3:33">
      <c r="C253" s="26">
        <v>92011002</v>
      </c>
      <c r="D253" s="23" t="s">
        <v>113</v>
      </c>
      <c r="E253" s="16" t="s">
        <v>67</v>
      </c>
      <c r="F253" s="25">
        <v>1</v>
      </c>
      <c r="G253" s="17">
        <v>0</v>
      </c>
      <c r="H253" s="17">
        <v>0</v>
      </c>
      <c r="I253" s="25">
        <v>61021101</v>
      </c>
      <c r="J253" s="25">
        <v>30000</v>
      </c>
      <c r="K253" s="25">
        <v>0</v>
      </c>
      <c r="L253" s="25">
        <v>0</v>
      </c>
      <c r="M253" s="25">
        <v>1</v>
      </c>
      <c r="N253" s="17" t="s">
        <v>114</v>
      </c>
      <c r="O253" s="25">
        <v>1</v>
      </c>
      <c r="P253" s="25">
        <v>1</v>
      </c>
      <c r="Q253" s="25">
        <v>1</v>
      </c>
      <c r="R253" s="25">
        <v>0.25</v>
      </c>
      <c r="S253" s="25"/>
      <c r="T253" s="25">
        <v>1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1</v>
      </c>
      <c r="AA253" s="25">
        <v>0</v>
      </c>
      <c r="AB253" s="25">
        <v>0</v>
      </c>
      <c r="AC253" s="25">
        <v>1</v>
      </c>
      <c r="AD253" s="25">
        <v>21101010</v>
      </c>
      <c r="AE253" s="39" t="s">
        <v>115</v>
      </c>
      <c r="AF253" s="18">
        <v>0</v>
      </c>
      <c r="AG253" s="18">
        <v>0</v>
      </c>
    </row>
    <row r="254" s="4" customFormat="1" ht="20.1" customHeight="1" spans="3:33">
      <c r="C254" s="26">
        <v>92011003</v>
      </c>
      <c r="D254" s="23" t="s">
        <v>113</v>
      </c>
      <c r="E254" s="20" t="s">
        <v>67</v>
      </c>
      <c r="F254" s="25">
        <v>1</v>
      </c>
      <c r="G254" s="17">
        <v>0</v>
      </c>
      <c r="H254" s="17">
        <v>0</v>
      </c>
      <c r="I254" s="25">
        <v>61021101</v>
      </c>
      <c r="J254" s="25">
        <v>30000</v>
      </c>
      <c r="K254" s="25">
        <v>0</v>
      </c>
      <c r="L254" s="25">
        <v>0</v>
      </c>
      <c r="M254" s="25">
        <v>1</v>
      </c>
      <c r="N254" s="17" t="s">
        <v>114</v>
      </c>
      <c r="O254" s="25">
        <v>1</v>
      </c>
      <c r="P254" s="25">
        <v>1</v>
      </c>
      <c r="Q254" s="25">
        <v>1</v>
      </c>
      <c r="R254" s="25">
        <v>0.3</v>
      </c>
      <c r="S254" s="25"/>
      <c r="T254" s="25">
        <v>1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1</v>
      </c>
      <c r="AA254" s="25">
        <v>0</v>
      </c>
      <c r="AB254" s="25">
        <v>0</v>
      </c>
      <c r="AC254" s="25">
        <v>1</v>
      </c>
      <c r="AD254" s="25">
        <v>21101010</v>
      </c>
      <c r="AE254" s="39" t="s">
        <v>115</v>
      </c>
      <c r="AF254" s="18">
        <v>0</v>
      </c>
      <c r="AG254" s="18">
        <v>0</v>
      </c>
    </row>
    <row r="255" s="4" customFormat="1" ht="20.1" customHeight="1" spans="3:33">
      <c r="C255" s="26">
        <v>92011004</v>
      </c>
      <c r="D255" s="23" t="s">
        <v>113</v>
      </c>
      <c r="E255" s="24" t="s">
        <v>67</v>
      </c>
      <c r="F255" s="25">
        <v>1</v>
      </c>
      <c r="G255" s="17">
        <v>0</v>
      </c>
      <c r="H255" s="17">
        <v>0</v>
      </c>
      <c r="I255" s="25">
        <v>61021101</v>
      </c>
      <c r="J255" s="25">
        <v>30000</v>
      </c>
      <c r="K255" s="25">
        <v>0</v>
      </c>
      <c r="L255" s="25">
        <v>0</v>
      </c>
      <c r="M255" s="25">
        <v>1</v>
      </c>
      <c r="N255" s="17" t="s">
        <v>114</v>
      </c>
      <c r="O255" s="25">
        <v>1</v>
      </c>
      <c r="P255" s="25">
        <v>1</v>
      </c>
      <c r="Q255" s="25">
        <v>1</v>
      </c>
      <c r="R255" s="25">
        <v>0.35</v>
      </c>
      <c r="S255" s="25"/>
      <c r="T255" s="25">
        <v>1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1</v>
      </c>
      <c r="AA255" s="25">
        <v>0</v>
      </c>
      <c r="AB255" s="25">
        <v>0</v>
      </c>
      <c r="AC255" s="25">
        <v>1</v>
      </c>
      <c r="AD255" s="25">
        <v>21101010</v>
      </c>
      <c r="AE255" s="39" t="s">
        <v>115</v>
      </c>
      <c r="AF255" s="18">
        <v>0</v>
      </c>
      <c r="AG255" s="18">
        <v>0</v>
      </c>
    </row>
    <row r="256" s="4" customFormat="1" ht="20.1" customHeight="1" spans="3:33">
      <c r="C256" s="26">
        <v>92011005</v>
      </c>
      <c r="D256" s="23" t="s">
        <v>113</v>
      </c>
      <c r="E256" s="20" t="s">
        <v>67</v>
      </c>
      <c r="F256" s="25">
        <v>1</v>
      </c>
      <c r="G256" s="17">
        <v>0</v>
      </c>
      <c r="H256" s="17">
        <v>0</v>
      </c>
      <c r="I256" s="25">
        <v>61021101</v>
      </c>
      <c r="J256" s="25">
        <v>30000</v>
      </c>
      <c r="K256" s="25">
        <v>0</v>
      </c>
      <c r="L256" s="25">
        <v>0</v>
      </c>
      <c r="M256" s="25">
        <v>1</v>
      </c>
      <c r="N256" s="17" t="s">
        <v>114</v>
      </c>
      <c r="O256" s="25">
        <v>1</v>
      </c>
      <c r="P256" s="25">
        <v>1</v>
      </c>
      <c r="Q256" s="25">
        <v>1</v>
      </c>
      <c r="R256" s="25">
        <v>0.4</v>
      </c>
      <c r="S256" s="25"/>
      <c r="T256" s="25">
        <v>1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1</v>
      </c>
      <c r="AA256" s="25">
        <v>0</v>
      </c>
      <c r="AB256" s="25">
        <v>0</v>
      </c>
      <c r="AC256" s="25">
        <v>1</v>
      </c>
      <c r="AD256" s="25">
        <v>21101010</v>
      </c>
      <c r="AE256" s="39" t="s">
        <v>115</v>
      </c>
      <c r="AF256" s="18">
        <v>0</v>
      </c>
      <c r="AG256" s="18">
        <v>0</v>
      </c>
    </row>
    <row r="257" s="4" customFormat="1" ht="20.1" customHeight="1" spans="3:33">
      <c r="C257" s="26">
        <v>92012001</v>
      </c>
      <c r="D257" s="23" t="s">
        <v>279</v>
      </c>
      <c r="E257" s="16" t="s">
        <v>67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0</v>
      </c>
      <c r="R257" s="25">
        <v>0</v>
      </c>
      <c r="S257" s="25"/>
      <c r="T257" s="25">
        <v>0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0</v>
      </c>
      <c r="AD257" s="25">
        <v>30000002</v>
      </c>
      <c r="AE257" s="39"/>
      <c r="AF257" s="18">
        <v>0</v>
      </c>
      <c r="AG257" s="18">
        <v>0</v>
      </c>
    </row>
    <row r="258" s="4" customFormat="1" ht="20.1" customHeight="1" spans="3:33">
      <c r="C258" s="26">
        <v>92014001</v>
      </c>
      <c r="D258" s="23" t="s">
        <v>138</v>
      </c>
      <c r="E258" s="16" t="s">
        <v>67</v>
      </c>
      <c r="F258" s="25">
        <v>1</v>
      </c>
      <c r="G258" s="17">
        <v>0</v>
      </c>
      <c r="H258" s="17">
        <v>0</v>
      </c>
      <c r="I258" s="25" t="s">
        <v>139</v>
      </c>
      <c r="J258" s="25">
        <v>800</v>
      </c>
      <c r="K258" s="25">
        <v>0</v>
      </c>
      <c r="L258" s="25">
        <v>0</v>
      </c>
      <c r="M258" s="25">
        <v>4</v>
      </c>
      <c r="N258" s="17" t="s">
        <v>72</v>
      </c>
      <c r="O258" s="25">
        <v>1</v>
      </c>
      <c r="P258" s="25">
        <v>2</v>
      </c>
      <c r="Q258" s="25">
        <v>100912</v>
      </c>
      <c r="R258" s="25">
        <v>-0.75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9" t="s">
        <v>190</v>
      </c>
      <c r="AF258" s="18">
        <v>0</v>
      </c>
      <c r="AG258" s="18">
        <v>0</v>
      </c>
    </row>
    <row r="259" s="4" customFormat="1" ht="20.1" customHeight="1" spans="3:33">
      <c r="C259" s="26">
        <v>92021001</v>
      </c>
      <c r="D259" s="23" t="s">
        <v>81</v>
      </c>
      <c r="E259" s="20" t="s">
        <v>67</v>
      </c>
      <c r="F259" s="25">
        <v>1</v>
      </c>
      <c r="G259" s="17">
        <v>0</v>
      </c>
      <c r="H259" s="17">
        <v>0</v>
      </c>
      <c r="I259" s="25">
        <v>0</v>
      </c>
      <c r="J259" s="25">
        <v>2000</v>
      </c>
      <c r="K259" s="25">
        <v>0</v>
      </c>
      <c r="L259" s="25">
        <v>0</v>
      </c>
      <c r="M259" s="25">
        <v>4</v>
      </c>
      <c r="N259" s="17" t="s">
        <v>72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3" t="s">
        <v>109</v>
      </c>
      <c r="AF259" s="18">
        <v>0</v>
      </c>
      <c r="AG259" s="18">
        <v>0</v>
      </c>
    </row>
    <row r="260" s="4" customFormat="1" ht="20.1" customHeight="1" spans="3:33">
      <c r="C260" s="26">
        <v>92021002</v>
      </c>
      <c r="D260" s="23" t="s">
        <v>133</v>
      </c>
      <c r="E260" s="24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6000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100612</v>
      </c>
      <c r="R260" s="25">
        <v>-0.5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40000002</v>
      </c>
      <c r="AE260" s="39" t="s">
        <v>280</v>
      </c>
      <c r="AF260" s="18">
        <v>0</v>
      </c>
      <c r="AG260" s="18">
        <v>0</v>
      </c>
    </row>
    <row r="261" s="4" customFormat="1" ht="20.1" customHeight="1" spans="3:33">
      <c r="C261" s="26">
        <v>92021003</v>
      </c>
      <c r="D261" s="23" t="s">
        <v>281</v>
      </c>
      <c r="E261" s="20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6000</v>
      </c>
      <c r="K261" s="25">
        <v>0</v>
      </c>
      <c r="L261" s="25">
        <v>0</v>
      </c>
      <c r="M261" s="25">
        <v>4</v>
      </c>
      <c r="N261" s="17" t="s">
        <v>72</v>
      </c>
      <c r="O261" s="25">
        <v>1</v>
      </c>
      <c r="P261" s="25">
        <v>2</v>
      </c>
      <c r="Q261" s="25">
        <v>100812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40000002</v>
      </c>
      <c r="AE261" s="39" t="s">
        <v>282</v>
      </c>
      <c r="AF261" s="18">
        <v>0</v>
      </c>
      <c r="AG261" s="18">
        <v>0</v>
      </c>
    </row>
    <row r="262" s="4" customFormat="1" ht="20.1" customHeight="1" spans="3:33">
      <c r="C262" s="26">
        <v>92022001</v>
      </c>
      <c r="D262" s="23" t="s">
        <v>283</v>
      </c>
      <c r="E262" s="16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7000</v>
      </c>
      <c r="K262" s="25">
        <v>1500</v>
      </c>
      <c r="L262" s="25">
        <v>2</v>
      </c>
      <c r="M262" s="25">
        <v>4</v>
      </c>
      <c r="N262" s="17" t="s">
        <v>72</v>
      </c>
      <c r="O262" s="25">
        <v>3</v>
      </c>
      <c r="P262" s="25">
        <v>1</v>
      </c>
      <c r="Q262" s="25">
        <v>62022311</v>
      </c>
      <c r="R262" s="25">
        <v>0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21102030</v>
      </c>
      <c r="AE262" s="39"/>
      <c r="AF262" s="18">
        <v>0</v>
      </c>
      <c r="AG262" s="18">
        <v>0</v>
      </c>
    </row>
    <row r="263" s="4" customFormat="1" ht="20.1" customHeight="1" spans="3:33">
      <c r="C263" s="26">
        <v>92022002</v>
      </c>
      <c r="D263" s="23" t="s">
        <v>283</v>
      </c>
      <c r="E263" s="16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7000</v>
      </c>
      <c r="K263" s="25">
        <v>1500</v>
      </c>
      <c r="L263" s="25">
        <v>2</v>
      </c>
      <c r="M263" s="25">
        <v>4</v>
      </c>
      <c r="N263" s="17" t="s">
        <v>72</v>
      </c>
      <c r="O263" s="25">
        <v>3</v>
      </c>
      <c r="P263" s="25">
        <v>1</v>
      </c>
      <c r="Q263" s="25">
        <v>62022312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21102030</v>
      </c>
      <c r="AE263" s="39"/>
      <c r="AF263" s="18">
        <v>0</v>
      </c>
      <c r="AG263" s="18">
        <v>0</v>
      </c>
    </row>
    <row r="264" s="4" customFormat="1" ht="20.1" customHeight="1" spans="3:33">
      <c r="C264" s="26">
        <v>92022003</v>
      </c>
      <c r="D264" s="23" t="s">
        <v>283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7000</v>
      </c>
      <c r="K264" s="25">
        <v>1500</v>
      </c>
      <c r="L264" s="25">
        <v>2</v>
      </c>
      <c r="M264" s="25">
        <v>4</v>
      </c>
      <c r="N264" s="17" t="s">
        <v>72</v>
      </c>
      <c r="O264" s="25">
        <v>3</v>
      </c>
      <c r="P264" s="25">
        <v>1</v>
      </c>
      <c r="Q264" s="25">
        <v>62022313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21102030</v>
      </c>
      <c r="AE264" s="39"/>
      <c r="AF264" s="18">
        <v>0</v>
      </c>
      <c r="AG264" s="18">
        <v>0</v>
      </c>
    </row>
    <row r="265" s="4" customFormat="1" ht="20.1" customHeight="1" spans="3:33">
      <c r="C265" s="26">
        <v>92022004</v>
      </c>
      <c r="D265" s="23" t="s">
        <v>283</v>
      </c>
      <c r="E265" s="24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7000</v>
      </c>
      <c r="K265" s="25">
        <v>1500</v>
      </c>
      <c r="L265" s="25">
        <v>2</v>
      </c>
      <c r="M265" s="25">
        <v>4</v>
      </c>
      <c r="N265" s="17" t="s">
        <v>72</v>
      </c>
      <c r="O265" s="25">
        <v>3</v>
      </c>
      <c r="P265" s="25">
        <v>1</v>
      </c>
      <c r="Q265" s="25">
        <v>62022314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21102030</v>
      </c>
      <c r="AE265" s="39"/>
      <c r="AF265" s="18">
        <v>0</v>
      </c>
      <c r="AG265" s="18">
        <v>0</v>
      </c>
    </row>
    <row r="266" s="4" customFormat="1" ht="20.1" customHeight="1" spans="3:33">
      <c r="C266" s="26">
        <v>92022005</v>
      </c>
      <c r="D266" s="23" t="s">
        <v>283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7000</v>
      </c>
      <c r="K266" s="25">
        <v>1500</v>
      </c>
      <c r="L266" s="25">
        <v>2</v>
      </c>
      <c r="M266" s="25">
        <v>4</v>
      </c>
      <c r="N266" s="17" t="s">
        <v>72</v>
      </c>
      <c r="O266" s="25">
        <v>3</v>
      </c>
      <c r="P266" s="25">
        <v>1</v>
      </c>
      <c r="Q266" s="25">
        <v>62022315</v>
      </c>
      <c r="R266" s="25">
        <v>0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21102030</v>
      </c>
      <c r="AE266" s="39"/>
      <c r="AF266" s="18">
        <v>0</v>
      </c>
      <c r="AG266" s="18">
        <v>0</v>
      </c>
    </row>
    <row r="267" s="4" customFormat="1" ht="20.1" customHeight="1" spans="3:33">
      <c r="C267" s="26">
        <v>92022006</v>
      </c>
      <c r="D267" s="23" t="s">
        <v>284</v>
      </c>
      <c r="E267" s="20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6000</v>
      </c>
      <c r="K267" s="25">
        <v>0</v>
      </c>
      <c r="L267" s="25">
        <v>0</v>
      </c>
      <c r="M267" s="25">
        <v>4</v>
      </c>
      <c r="N267" s="17" t="s">
        <v>72</v>
      </c>
      <c r="O267" s="25">
        <v>1</v>
      </c>
      <c r="P267" s="25">
        <v>2</v>
      </c>
      <c r="Q267" s="25">
        <v>203011</v>
      </c>
      <c r="R267" s="25">
        <v>-0.5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9" t="s">
        <v>285</v>
      </c>
      <c r="AF267" s="18">
        <v>0</v>
      </c>
      <c r="AG267" s="18">
        <v>0</v>
      </c>
    </row>
    <row r="268" s="4" customFormat="1" ht="20.1" customHeight="1" spans="3:33">
      <c r="C268" s="26">
        <v>92023001</v>
      </c>
      <c r="D268" s="23" t="s">
        <v>138</v>
      </c>
      <c r="E268" s="16" t="s">
        <v>67</v>
      </c>
      <c r="F268" s="25">
        <v>1</v>
      </c>
      <c r="G268" s="17">
        <v>0</v>
      </c>
      <c r="H268" s="17">
        <v>0</v>
      </c>
      <c r="I268" s="25" t="s">
        <v>139</v>
      </c>
      <c r="J268" s="25">
        <v>3000</v>
      </c>
      <c r="K268" s="25">
        <v>0</v>
      </c>
      <c r="L268" s="25">
        <v>0</v>
      </c>
      <c r="M268" s="25">
        <v>4</v>
      </c>
      <c r="N268" s="17" t="s">
        <v>72</v>
      </c>
      <c r="O268" s="25">
        <v>1</v>
      </c>
      <c r="P268" s="25">
        <v>2</v>
      </c>
      <c r="Q268" s="25">
        <v>100912</v>
      </c>
      <c r="R268" s="25">
        <v>-0.5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9" t="s">
        <v>190</v>
      </c>
      <c r="AF268" s="18">
        <v>0</v>
      </c>
      <c r="AG268" s="18">
        <v>0</v>
      </c>
    </row>
    <row r="269" s="4" customFormat="1" ht="20.1" customHeight="1" spans="3:33">
      <c r="C269" s="26">
        <v>92024001</v>
      </c>
      <c r="D269" s="23" t="s">
        <v>129</v>
      </c>
      <c r="E269" s="16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2000</v>
      </c>
      <c r="K269" s="25">
        <v>0</v>
      </c>
      <c r="L269" s="25">
        <v>0</v>
      </c>
      <c r="M269" s="25">
        <v>4</v>
      </c>
      <c r="N269" s="17" t="s">
        <v>72</v>
      </c>
      <c r="O269" s="25">
        <v>2</v>
      </c>
      <c r="P269" s="25">
        <v>1</v>
      </c>
      <c r="Q269" s="25">
        <v>7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40000001</v>
      </c>
      <c r="AE269" s="43" t="s">
        <v>109</v>
      </c>
      <c r="AF269" s="18">
        <v>0</v>
      </c>
      <c r="AG269" s="18">
        <v>0</v>
      </c>
    </row>
    <row r="270" s="4" customFormat="1" ht="20.1" customHeight="1" spans="3:33">
      <c r="C270" s="26">
        <v>92031001</v>
      </c>
      <c r="D270" s="23" t="s">
        <v>125</v>
      </c>
      <c r="E270" s="20" t="s">
        <v>67</v>
      </c>
      <c r="F270" s="25">
        <v>1</v>
      </c>
      <c r="G270" s="17">
        <v>0</v>
      </c>
      <c r="H270" s="17">
        <v>0</v>
      </c>
      <c r="I270" s="25">
        <v>0</v>
      </c>
      <c r="J270" s="25">
        <v>3000</v>
      </c>
      <c r="K270" s="25">
        <v>0</v>
      </c>
      <c r="L270" s="25">
        <v>0</v>
      </c>
      <c r="M270" s="25">
        <v>2</v>
      </c>
      <c r="N270" s="17" t="s">
        <v>72</v>
      </c>
      <c r="O270" s="25">
        <v>1</v>
      </c>
      <c r="P270" s="25">
        <v>1</v>
      </c>
      <c r="Q270" s="25">
        <v>3001</v>
      </c>
      <c r="R270" s="25">
        <v>0.2</v>
      </c>
      <c r="S270" s="25"/>
      <c r="T270" s="25">
        <v>1002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21103010</v>
      </c>
      <c r="AE270" s="39"/>
      <c r="AF270" s="18">
        <v>0</v>
      </c>
      <c r="AG270" s="18">
        <v>0</v>
      </c>
    </row>
    <row r="271" s="4" customFormat="1" ht="20.1" customHeight="1" spans="3:33">
      <c r="C271" s="26">
        <v>92032001</v>
      </c>
      <c r="D271" s="26" t="s">
        <v>286</v>
      </c>
      <c r="E271" s="24" t="s">
        <v>67</v>
      </c>
      <c r="F271" s="25">
        <v>1</v>
      </c>
      <c r="G271" s="25">
        <v>1</v>
      </c>
      <c r="H271" s="17">
        <v>0</v>
      </c>
      <c r="I271" s="25">
        <v>0</v>
      </c>
      <c r="J271" s="25">
        <v>3000</v>
      </c>
      <c r="K271" s="25">
        <v>0</v>
      </c>
      <c r="L271" s="25">
        <v>0</v>
      </c>
      <c r="M271" s="25">
        <v>2</v>
      </c>
      <c r="N271" s="17" t="s">
        <v>72</v>
      </c>
      <c r="O271" s="25">
        <v>1</v>
      </c>
      <c r="P271" s="25">
        <v>1</v>
      </c>
      <c r="Q271" s="25">
        <v>3001</v>
      </c>
      <c r="R271" s="25">
        <v>0.03</v>
      </c>
      <c r="S271" s="25"/>
      <c r="T271" s="25">
        <v>1002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9" t="s">
        <v>287</v>
      </c>
      <c r="AF271" s="18">
        <v>0</v>
      </c>
      <c r="AG271" s="18">
        <v>0</v>
      </c>
    </row>
    <row r="272" s="4" customFormat="1" ht="20.1" customHeight="1" spans="3:33">
      <c r="C272" s="26">
        <v>92033001</v>
      </c>
      <c r="D272" s="23" t="s">
        <v>288</v>
      </c>
      <c r="E272" s="20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10000</v>
      </c>
      <c r="K272" s="25">
        <v>0</v>
      </c>
      <c r="L272" s="25">
        <v>0</v>
      </c>
      <c r="M272" s="25">
        <v>4</v>
      </c>
      <c r="N272" s="17" t="s">
        <v>72</v>
      </c>
      <c r="O272" s="25">
        <v>1</v>
      </c>
      <c r="P272" s="25">
        <v>2</v>
      </c>
      <c r="Q272" s="25">
        <v>203011</v>
      </c>
      <c r="R272" s="25">
        <v>-0.5</v>
      </c>
      <c r="S272" s="25"/>
      <c r="T272" s="25">
        <v>0</v>
      </c>
      <c r="U272" s="25">
        <v>1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40000004</v>
      </c>
      <c r="AE272" s="39" t="s">
        <v>289</v>
      </c>
      <c r="AF272" s="18">
        <v>0</v>
      </c>
      <c r="AG272" s="18">
        <v>0</v>
      </c>
    </row>
    <row r="273" s="4" customFormat="1" ht="20.1" customHeight="1" spans="3:33">
      <c r="C273" s="26">
        <v>92033002</v>
      </c>
      <c r="D273" s="23" t="s">
        <v>129</v>
      </c>
      <c r="E273" s="16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2000</v>
      </c>
      <c r="K273" s="25">
        <v>0</v>
      </c>
      <c r="L273" s="25">
        <v>0</v>
      </c>
      <c r="M273" s="25">
        <v>4</v>
      </c>
      <c r="N273" s="17" t="s">
        <v>72</v>
      </c>
      <c r="O273" s="25">
        <v>2</v>
      </c>
      <c r="P273" s="25">
        <v>1</v>
      </c>
      <c r="Q273" s="25">
        <v>7</v>
      </c>
      <c r="R273" s="25">
        <v>0</v>
      </c>
      <c r="S273" s="25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40000001</v>
      </c>
      <c r="AE273" s="43" t="s">
        <v>109</v>
      </c>
      <c r="AF273" s="18">
        <v>3</v>
      </c>
      <c r="AG273" s="18">
        <v>0</v>
      </c>
    </row>
    <row r="274" s="4" customFormat="1" ht="20.1" customHeight="1" spans="3:33">
      <c r="C274" s="26">
        <v>92033003</v>
      </c>
      <c r="D274" s="23" t="s">
        <v>290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20000</v>
      </c>
      <c r="K274" s="25">
        <v>0</v>
      </c>
      <c r="L274" s="25">
        <v>0</v>
      </c>
      <c r="M274" s="25">
        <v>4</v>
      </c>
      <c r="N274" s="17" t="s">
        <v>72</v>
      </c>
      <c r="O274" s="25">
        <v>1</v>
      </c>
      <c r="P274" s="25">
        <v>2</v>
      </c>
      <c r="Q274" s="25">
        <v>201011</v>
      </c>
      <c r="R274" s="25">
        <v>-0.2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21203021</v>
      </c>
      <c r="AE274" s="39" t="s">
        <v>291</v>
      </c>
      <c r="AF274" s="18">
        <v>0</v>
      </c>
      <c r="AG274" s="18">
        <v>0</v>
      </c>
    </row>
    <row r="275" s="4" customFormat="1" ht="20.1" customHeight="1" spans="3:33">
      <c r="C275" s="26">
        <v>92034001</v>
      </c>
      <c r="D275" s="23" t="s">
        <v>125</v>
      </c>
      <c r="E275" s="16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3000</v>
      </c>
      <c r="K275" s="25">
        <v>0</v>
      </c>
      <c r="L275" s="25">
        <v>0</v>
      </c>
      <c r="M275" s="25">
        <v>2</v>
      </c>
      <c r="N275" s="17" t="s">
        <v>72</v>
      </c>
      <c r="O275" s="25">
        <v>1</v>
      </c>
      <c r="P275" s="25">
        <v>1</v>
      </c>
      <c r="Q275" s="25">
        <v>3001</v>
      </c>
      <c r="R275" s="25">
        <v>0.1</v>
      </c>
      <c r="S275" s="25"/>
      <c r="T275" s="25">
        <v>1002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40000002</v>
      </c>
      <c r="AE275" s="39"/>
      <c r="AF275" s="18">
        <v>0</v>
      </c>
      <c r="AG275" s="18">
        <v>0</v>
      </c>
    </row>
    <row r="276" s="4" customFormat="1" ht="20.1" customHeight="1" spans="3:33">
      <c r="C276" s="26">
        <v>92034002</v>
      </c>
      <c r="D276" s="23" t="s">
        <v>125</v>
      </c>
      <c r="E276" s="16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3000</v>
      </c>
      <c r="K276" s="25">
        <v>0</v>
      </c>
      <c r="L276" s="25">
        <v>0</v>
      </c>
      <c r="M276" s="25">
        <v>2</v>
      </c>
      <c r="N276" s="17" t="s">
        <v>72</v>
      </c>
      <c r="O276" s="25">
        <v>1</v>
      </c>
      <c r="P276" s="25">
        <v>1</v>
      </c>
      <c r="Q276" s="25">
        <v>3001</v>
      </c>
      <c r="R276" s="25">
        <v>0.125</v>
      </c>
      <c r="S276" s="25"/>
      <c r="T276" s="25">
        <v>1002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40000002</v>
      </c>
      <c r="AE276" s="39"/>
      <c r="AF276" s="18">
        <v>0</v>
      </c>
      <c r="AG276" s="18">
        <v>0</v>
      </c>
    </row>
    <row r="277" s="4" customFormat="1" ht="20.1" customHeight="1" spans="3:33">
      <c r="C277" s="26">
        <v>92034003</v>
      </c>
      <c r="D277" s="23" t="s">
        <v>125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3000</v>
      </c>
      <c r="K277" s="25">
        <v>0</v>
      </c>
      <c r="L277" s="25">
        <v>0</v>
      </c>
      <c r="M277" s="25">
        <v>2</v>
      </c>
      <c r="N277" s="17" t="s">
        <v>72</v>
      </c>
      <c r="O277" s="25">
        <v>1</v>
      </c>
      <c r="P277" s="25">
        <v>1</v>
      </c>
      <c r="Q277" s="25">
        <v>3001</v>
      </c>
      <c r="R277" s="25">
        <v>0.15</v>
      </c>
      <c r="S277" s="25"/>
      <c r="T277" s="25">
        <v>1002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40000002</v>
      </c>
      <c r="AE277" s="39"/>
      <c r="AF277" s="18">
        <v>0</v>
      </c>
      <c r="AG277" s="18">
        <v>0</v>
      </c>
    </row>
    <row r="278" s="4" customFormat="1" ht="20.1" customHeight="1" spans="3:33">
      <c r="C278" s="26">
        <v>92034004</v>
      </c>
      <c r="D278" s="23" t="s">
        <v>125</v>
      </c>
      <c r="E278" s="24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2</v>
      </c>
      <c r="N278" s="17" t="s">
        <v>72</v>
      </c>
      <c r="O278" s="25">
        <v>1</v>
      </c>
      <c r="P278" s="25">
        <v>1</v>
      </c>
      <c r="Q278" s="25">
        <v>3001</v>
      </c>
      <c r="R278" s="25">
        <v>0.175</v>
      </c>
      <c r="S278" s="25"/>
      <c r="T278" s="25">
        <v>1002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40000002</v>
      </c>
      <c r="AE278" s="39"/>
      <c r="AF278" s="18">
        <v>0</v>
      </c>
      <c r="AG278" s="18">
        <v>0</v>
      </c>
    </row>
    <row r="279" s="4" customFormat="1" ht="20.1" customHeight="1" spans="3:33">
      <c r="C279" s="26">
        <v>92034005</v>
      </c>
      <c r="D279" s="23" t="s">
        <v>125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3000</v>
      </c>
      <c r="K279" s="25">
        <v>0</v>
      </c>
      <c r="L279" s="25">
        <v>0</v>
      </c>
      <c r="M279" s="25">
        <v>2</v>
      </c>
      <c r="N279" s="17" t="s">
        <v>72</v>
      </c>
      <c r="O279" s="25">
        <v>1</v>
      </c>
      <c r="P279" s="25">
        <v>1</v>
      </c>
      <c r="Q279" s="25">
        <v>3001</v>
      </c>
      <c r="R279" s="25">
        <v>0.2</v>
      </c>
      <c r="S279" s="25"/>
      <c r="T279" s="25">
        <v>1002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40000002</v>
      </c>
      <c r="AE279" s="39"/>
      <c r="AF279" s="18">
        <v>0</v>
      </c>
      <c r="AG279" s="18">
        <v>0</v>
      </c>
    </row>
    <row r="280" s="4" customFormat="1" ht="20.1" customHeight="1" spans="3:33">
      <c r="C280" s="26">
        <v>92034011</v>
      </c>
      <c r="D280" s="26" t="s">
        <v>240</v>
      </c>
      <c r="E280" s="16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3</v>
      </c>
      <c r="N280" s="17" t="s">
        <v>72</v>
      </c>
      <c r="O280" s="25">
        <v>1</v>
      </c>
      <c r="P280" s="25">
        <v>1</v>
      </c>
      <c r="Q280" s="25">
        <v>200911</v>
      </c>
      <c r="R280" s="25">
        <v>0.25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9" t="s">
        <v>292</v>
      </c>
      <c r="AF280" s="18">
        <v>0</v>
      </c>
      <c r="AG280" s="18">
        <v>0</v>
      </c>
    </row>
    <row r="281" s="4" customFormat="1" ht="20.1" customHeight="1" spans="3:33">
      <c r="C281" s="26">
        <v>92034012</v>
      </c>
      <c r="D281" s="26" t="s">
        <v>293</v>
      </c>
      <c r="E281" s="16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1000</v>
      </c>
      <c r="K281" s="25">
        <v>0</v>
      </c>
      <c r="L281" s="25">
        <v>0</v>
      </c>
      <c r="M281" s="25">
        <v>3</v>
      </c>
      <c r="N281" s="17" t="s">
        <v>294</v>
      </c>
      <c r="O281" s="25">
        <v>1</v>
      </c>
      <c r="P281" s="25">
        <v>1</v>
      </c>
      <c r="Q281" s="25">
        <v>0</v>
      </c>
      <c r="R281" s="25">
        <v>0</v>
      </c>
      <c r="S281" s="78" t="s">
        <v>295</v>
      </c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40000004</v>
      </c>
      <c r="AE281" s="39"/>
      <c r="AF281" s="18">
        <v>0</v>
      </c>
      <c r="AG281" s="18">
        <v>0</v>
      </c>
    </row>
    <row r="282" s="4" customFormat="1" ht="20.1" customHeight="1" spans="3:33">
      <c r="C282" s="26">
        <v>92034013</v>
      </c>
      <c r="D282" s="26" t="s">
        <v>296</v>
      </c>
      <c r="E282" s="16" t="s">
        <v>67</v>
      </c>
      <c r="F282" s="25">
        <v>1</v>
      </c>
      <c r="G282" s="17">
        <v>0</v>
      </c>
      <c r="H282" s="17">
        <v>0</v>
      </c>
      <c r="I282" s="25">
        <v>60010001</v>
      </c>
      <c r="J282" s="25">
        <v>5000</v>
      </c>
      <c r="K282" s="25">
        <v>0</v>
      </c>
      <c r="L282" s="25">
        <v>0</v>
      </c>
      <c r="M282" s="25">
        <v>4</v>
      </c>
      <c r="N282" s="17" t="s">
        <v>297</v>
      </c>
      <c r="O282" s="25">
        <v>2</v>
      </c>
      <c r="P282" s="25">
        <v>2</v>
      </c>
      <c r="Q282" s="25">
        <v>3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40000004</v>
      </c>
      <c r="AE282" s="39"/>
      <c r="AF282" s="18">
        <v>0</v>
      </c>
      <c r="AG282" s="18">
        <v>0</v>
      </c>
    </row>
    <row r="283" s="4" customFormat="1" ht="20.1" customHeight="1" spans="3:33">
      <c r="C283" s="26">
        <v>92034014</v>
      </c>
      <c r="D283" s="26" t="s">
        <v>298</v>
      </c>
      <c r="E283" s="16" t="s">
        <v>67</v>
      </c>
      <c r="F283" s="25">
        <v>1</v>
      </c>
      <c r="G283" s="17">
        <v>0</v>
      </c>
      <c r="H283" s="17">
        <v>0</v>
      </c>
      <c r="I283" s="25">
        <v>60010001</v>
      </c>
      <c r="J283" s="25">
        <v>5000</v>
      </c>
      <c r="K283" s="25">
        <v>0</v>
      </c>
      <c r="L283" s="25">
        <v>0</v>
      </c>
      <c r="M283" s="25">
        <v>3</v>
      </c>
      <c r="N283" s="17" t="s">
        <v>72</v>
      </c>
      <c r="O283" s="25">
        <v>2</v>
      </c>
      <c r="P283" s="25">
        <v>1</v>
      </c>
      <c r="Q283" s="25">
        <v>16</v>
      </c>
      <c r="R283" s="25">
        <v>0</v>
      </c>
      <c r="S283" s="25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40000004</v>
      </c>
      <c r="AE283" s="39"/>
      <c r="AF283" s="18">
        <v>0</v>
      </c>
      <c r="AG283" s="18">
        <v>0</v>
      </c>
    </row>
    <row r="284" s="7" customFormat="1" ht="20.1" customHeight="1" spans="3:33">
      <c r="C284" s="59">
        <v>92034021</v>
      </c>
      <c r="D284" s="60" t="s">
        <v>125</v>
      </c>
      <c r="E284" s="20" t="s">
        <v>67</v>
      </c>
      <c r="F284" s="61">
        <v>1</v>
      </c>
      <c r="G284" s="62">
        <v>0</v>
      </c>
      <c r="H284" s="62">
        <v>0</v>
      </c>
      <c r="I284" s="61">
        <v>0</v>
      </c>
      <c r="J284" s="61">
        <v>3000</v>
      </c>
      <c r="K284" s="61">
        <v>0</v>
      </c>
      <c r="L284" s="61">
        <v>0</v>
      </c>
      <c r="M284" s="61">
        <v>2</v>
      </c>
      <c r="N284" s="62" t="s">
        <v>72</v>
      </c>
      <c r="O284" s="61">
        <v>1</v>
      </c>
      <c r="P284" s="61">
        <v>1</v>
      </c>
      <c r="Q284" s="61">
        <v>3001</v>
      </c>
      <c r="R284" s="61">
        <v>5000</v>
      </c>
      <c r="S284" s="61"/>
      <c r="T284" s="61">
        <v>0</v>
      </c>
      <c r="U284" s="61">
        <v>0</v>
      </c>
      <c r="V284" s="61">
        <v>0</v>
      </c>
      <c r="W284" s="17">
        <v>0</v>
      </c>
      <c r="X284" s="61">
        <v>0</v>
      </c>
      <c r="Y284" s="61">
        <v>1</v>
      </c>
      <c r="Z284" s="61">
        <v>0</v>
      </c>
      <c r="AA284" s="61">
        <v>0</v>
      </c>
      <c r="AB284" s="61">
        <v>0</v>
      </c>
      <c r="AC284" s="61">
        <v>0</v>
      </c>
      <c r="AD284" s="61">
        <v>40000002</v>
      </c>
      <c r="AE284" s="65"/>
      <c r="AF284" s="18">
        <v>0</v>
      </c>
      <c r="AG284" s="18">
        <v>0</v>
      </c>
    </row>
    <row r="285" s="7" customFormat="1" ht="20.1" customHeight="1" spans="3:33">
      <c r="C285" s="59">
        <v>92034022</v>
      </c>
      <c r="D285" s="60" t="s">
        <v>125</v>
      </c>
      <c r="E285" s="24" t="s">
        <v>67</v>
      </c>
      <c r="F285" s="61">
        <v>1</v>
      </c>
      <c r="G285" s="62">
        <v>0</v>
      </c>
      <c r="H285" s="62">
        <v>0</v>
      </c>
      <c r="I285" s="61">
        <v>0</v>
      </c>
      <c r="J285" s="61">
        <v>3000</v>
      </c>
      <c r="K285" s="61">
        <v>0</v>
      </c>
      <c r="L285" s="61">
        <v>0</v>
      </c>
      <c r="M285" s="61">
        <v>2</v>
      </c>
      <c r="N285" s="62" t="s">
        <v>72</v>
      </c>
      <c r="O285" s="61">
        <v>1</v>
      </c>
      <c r="P285" s="61">
        <v>1</v>
      </c>
      <c r="Q285" s="61">
        <v>3001</v>
      </c>
      <c r="R285" s="61">
        <v>10000</v>
      </c>
      <c r="S285" s="61"/>
      <c r="T285" s="61">
        <v>0</v>
      </c>
      <c r="U285" s="61">
        <v>0</v>
      </c>
      <c r="V285" s="61">
        <v>0</v>
      </c>
      <c r="W285" s="17">
        <v>0</v>
      </c>
      <c r="X285" s="61">
        <v>0</v>
      </c>
      <c r="Y285" s="61">
        <v>1</v>
      </c>
      <c r="Z285" s="61">
        <v>0</v>
      </c>
      <c r="AA285" s="61">
        <v>0</v>
      </c>
      <c r="AB285" s="61">
        <v>0</v>
      </c>
      <c r="AC285" s="61">
        <v>0</v>
      </c>
      <c r="AD285" s="61">
        <v>40000002</v>
      </c>
      <c r="AE285" s="65"/>
      <c r="AF285" s="18">
        <v>0</v>
      </c>
      <c r="AG285" s="18">
        <v>0</v>
      </c>
    </row>
    <row r="286" s="7" customFormat="1" ht="20.1" customHeight="1" spans="3:33">
      <c r="C286" s="59">
        <v>92034023</v>
      </c>
      <c r="D286" s="60" t="s">
        <v>125</v>
      </c>
      <c r="E286" s="20" t="s">
        <v>67</v>
      </c>
      <c r="F286" s="61">
        <v>1</v>
      </c>
      <c r="G286" s="62">
        <v>0</v>
      </c>
      <c r="H286" s="62">
        <v>0</v>
      </c>
      <c r="I286" s="61">
        <v>0</v>
      </c>
      <c r="J286" s="61">
        <v>3000</v>
      </c>
      <c r="K286" s="61">
        <v>0</v>
      </c>
      <c r="L286" s="61">
        <v>0</v>
      </c>
      <c r="M286" s="61">
        <v>2</v>
      </c>
      <c r="N286" s="62" t="s">
        <v>72</v>
      </c>
      <c r="O286" s="61">
        <v>1</v>
      </c>
      <c r="P286" s="61">
        <v>1</v>
      </c>
      <c r="Q286" s="61">
        <v>3001</v>
      </c>
      <c r="R286" s="61">
        <v>15000</v>
      </c>
      <c r="S286" s="61"/>
      <c r="T286" s="61">
        <v>0</v>
      </c>
      <c r="U286" s="61">
        <v>0</v>
      </c>
      <c r="V286" s="61">
        <v>0</v>
      </c>
      <c r="W286" s="17">
        <v>0</v>
      </c>
      <c r="X286" s="61">
        <v>0</v>
      </c>
      <c r="Y286" s="61">
        <v>1</v>
      </c>
      <c r="Z286" s="61">
        <v>0</v>
      </c>
      <c r="AA286" s="61">
        <v>0</v>
      </c>
      <c r="AB286" s="61">
        <v>0</v>
      </c>
      <c r="AC286" s="61">
        <v>0</v>
      </c>
      <c r="AD286" s="61">
        <v>40000002</v>
      </c>
      <c r="AE286" s="65"/>
      <c r="AF286" s="18">
        <v>0</v>
      </c>
      <c r="AG286" s="18">
        <v>0</v>
      </c>
    </row>
    <row r="287" s="7" customFormat="1" ht="20.1" customHeight="1" spans="3:33">
      <c r="C287" s="59">
        <v>92034024</v>
      </c>
      <c r="D287" s="60" t="s">
        <v>125</v>
      </c>
      <c r="E287" s="16" t="s">
        <v>67</v>
      </c>
      <c r="F287" s="61">
        <v>1</v>
      </c>
      <c r="G287" s="62">
        <v>0</v>
      </c>
      <c r="H287" s="62">
        <v>0</v>
      </c>
      <c r="I287" s="61">
        <v>0</v>
      </c>
      <c r="J287" s="61">
        <v>3000</v>
      </c>
      <c r="K287" s="61">
        <v>0</v>
      </c>
      <c r="L287" s="61">
        <v>0</v>
      </c>
      <c r="M287" s="61">
        <v>2</v>
      </c>
      <c r="N287" s="62" t="s">
        <v>72</v>
      </c>
      <c r="O287" s="61">
        <v>1</v>
      </c>
      <c r="P287" s="61">
        <v>1</v>
      </c>
      <c r="Q287" s="61">
        <v>3001</v>
      </c>
      <c r="R287" s="61">
        <v>20000</v>
      </c>
      <c r="S287" s="61"/>
      <c r="T287" s="61">
        <v>0</v>
      </c>
      <c r="U287" s="61">
        <v>0</v>
      </c>
      <c r="V287" s="61">
        <v>0</v>
      </c>
      <c r="W287" s="17">
        <v>0</v>
      </c>
      <c r="X287" s="61">
        <v>0</v>
      </c>
      <c r="Y287" s="61">
        <v>1</v>
      </c>
      <c r="Z287" s="61">
        <v>0</v>
      </c>
      <c r="AA287" s="61">
        <v>0</v>
      </c>
      <c r="AB287" s="61">
        <v>0</v>
      </c>
      <c r="AC287" s="61">
        <v>0</v>
      </c>
      <c r="AD287" s="61">
        <v>40000002</v>
      </c>
      <c r="AE287" s="65"/>
      <c r="AF287" s="18">
        <v>0</v>
      </c>
      <c r="AG287" s="18">
        <v>0</v>
      </c>
    </row>
    <row r="288" s="7" customFormat="1" ht="20.1" customHeight="1" spans="3:33">
      <c r="C288" s="59">
        <v>92034025</v>
      </c>
      <c r="D288" s="60" t="s">
        <v>125</v>
      </c>
      <c r="E288" s="16" t="s">
        <v>67</v>
      </c>
      <c r="F288" s="61">
        <v>1</v>
      </c>
      <c r="G288" s="62">
        <v>0</v>
      </c>
      <c r="H288" s="62">
        <v>0</v>
      </c>
      <c r="I288" s="61">
        <v>0</v>
      </c>
      <c r="J288" s="61">
        <v>3000</v>
      </c>
      <c r="K288" s="61">
        <v>0</v>
      </c>
      <c r="L288" s="61">
        <v>0</v>
      </c>
      <c r="M288" s="61">
        <v>2</v>
      </c>
      <c r="N288" s="62" t="s">
        <v>72</v>
      </c>
      <c r="O288" s="61">
        <v>1</v>
      </c>
      <c r="P288" s="61">
        <v>1</v>
      </c>
      <c r="Q288" s="61">
        <v>3001</v>
      </c>
      <c r="R288" s="61">
        <v>25000</v>
      </c>
      <c r="S288" s="61"/>
      <c r="T288" s="61">
        <v>0</v>
      </c>
      <c r="U288" s="61">
        <v>0</v>
      </c>
      <c r="V288" s="61">
        <v>0</v>
      </c>
      <c r="W288" s="17">
        <v>0</v>
      </c>
      <c r="X288" s="61">
        <v>0</v>
      </c>
      <c r="Y288" s="61">
        <v>1</v>
      </c>
      <c r="Z288" s="61">
        <v>0</v>
      </c>
      <c r="AA288" s="61">
        <v>0</v>
      </c>
      <c r="AB288" s="61">
        <v>0</v>
      </c>
      <c r="AC288" s="61">
        <v>0</v>
      </c>
      <c r="AD288" s="61">
        <v>40000002</v>
      </c>
      <c r="AE288" s="65"/>
      <c r="AF288" s="18">
        <v>0</v>
      </c>
      <c r="AG288" s="18">
        <v>0</v>
      </c>
    </row>
    <row r="289" s="4" customFormat="1" ht="20.1" customHeight="1" spans="3:33">
      <c r="C289" s="26">
        <v>93000001</v>
      </c>
      <c r="D289" s="23" t="s">
        <v>299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60000</v>
      </c>
      <c r="K289" s="25">
        <v>0</v>
      </c>
      <c r="L289" s="25">
        <v>0</v>
      </c>
      <c r="M289" s="25">
        <v>1</v>
      </c>
      <c r="N289" s="17" t="s">
        <v>72</v>
      </c>
      <c r="O289" s="25">
        <v>1</v>
      </c>
      <c r="P289" s="25">
        <v>1</v>
      </c>
      <c r="Q289" s="25">
        <v>200911</v>
      </c>
      <c r="R289" s="25">
        <v>0.03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9" t="s">
        <v>300</v>
      </c>
      <c r="AF289" s="18">
        <v>0</v>
      </c>
      <c r="AG289" s="18">
        <v>0</v>
      </c>
    </row>
    <row r="290" s="4" customFormat="1" ht="20.1" customHeight="1" spans="3:33">
      <c r="C290" s="26">
        <v>93000002</v>
      </c>
      <c r="D290" s="23" t="s">
        <v>191</v>
      </c>
      <c r="E290" s="24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60000</v>
      </c>
      <c r="K290" s="25">
        <v>0</v>
      </c>
      <c r="L290" s="25">
        <v>0</v>
      </c>
      <c r="M290" s="25">
        <v>1</v>
      </c>
      <c r="N290" s="17" t="s">
        <v>72</v>
      </c>
      <c r="O290" s="25">
        <v>1</v>
      </c>
      <c r="P290" s="25">
        <v>1</v>
      </c>
      <c r="Q290" s="25">
        <v>201011</v>
      </c>
      <c r="R290" s="25">
        <v>0.03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9" t="s">
        <v>193</v>
      </c>
      <c r="AF290" s="18">
        <v>0</v>
      </c>
      <c r="AG290" s="18">
        <v>0</v>
      </c>
    </row>
    <row r="291" s="4" customFormat="1" ht="20.1" customHeight="1" spans="3:33">
      <c r="C291" s="26">
        <v>93000003</v>
      </c>
      <c r="D291" s="23" t="s">
        <v>301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60000</v>
      </c>
      <c r="K291" s="25">
        <v>0</v>
      </c>
      <c r="L291" s="25">
        <v>0</v>
      </c>
      <c r="M291" s="25">
        <v>1</v>
      </c>
      <c r="N291" s="17" t="s">
        <v>72</v>
      </c>
      <c r="O291" s="25">
        <v>1</v>
      </c>
      <c r="P291" s="25">
        <v>2</v>
      </c>
      <c r="Q291" s="25">
        <v>200911</v>
      </c>
      <c r="R291" s="25">
        <v>-0.03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9" t="s">
        <v>302</v>
      </c>
      <c r="AF291" s="18">
        <v>0</v>
      </c>
      <c r="AG291" s="18">
        <v>0</v>
      </c>
    </row>
    <row r="292" s="4" customFormat="1" ht="20.1" customHeight="1" spans="3:33">
      <c r="C292" s="26">
        <v>93000004</v>
      </c>
      <c r="D292" s="23" t="s">
        <v>303</v>
      </c>
      <c r="E292" s="16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60000</v>
      </c>
      <c r="K292" s="25">
        <v>0</v>
      </c>
      <c r="L292" s="25">
        <v>0</v>
      </c>
      <c r="M292" s="25">
        <v>1</v>
      </c>
      <c r="N292" s="17" t="s">
        <v>72</v>
      </c>
      <c r="O292" s="25">
        <v>1</v>
      </c>
      <c r="P292" s="25">
        <v>2</v>
      </c>
      <c r="Q292" s="25">
        <v>201011</v>
      </c>
      <c r="R292" s="25">
        <v>-0.03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9" t="s">
        <v>304</v>
      </c>
      <c r="AF292" s="18">
        <v>0</v>
      </c>
      <c r="AG292" s="18">
        <v>0</v>
      </c>
    </row>
    <row r="293" s="4" customFormat="1" ht="20.1" customHeight="1" spans="3:33">
      <c r="C293" s="26">
        <v>93000005</v>
      </c>
      <c r="D293" s="23" t="s">
        <v>74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30000</v>
      </c>
      <c r="K293" s="25">
        <v>0</v>
      </c>
      <c r="L293" s="25">
        <v>3</v>
      </c>
      <c r="M293" s="25">
        <v>1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0.025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="4" customFormat="1" ht="20.1" customHeight="1" spans="3:33">
      <c r="C294" s="26">
        <v>93000006</v>
      </c>
      <c r="D294" s="23" t="s">
        <v>123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1</v>
      </c>
      <c r="N294" s="17" t="s">
        <v>72</v>
      </c>
      <c r="O294" s="25">
        <v>1</v>
      </c>
      <c r="P294" s="25">
        <v>1</v>
      </c>
      <c r="Q294" s="25">
        <v>200911</v>
      </c>
      <c r="R294" s="25">
        <v>0.25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9" t="s">
        <v>142</v>
      </c>
      <c r="AF294" s="18">
        <v>0</v>
      </c>
      <c r="AG294" s="18">
        <v>0</v>
      </c>
    </row>
    <row r="295" s="4" customFormat="1" ht="20.1" customHeight="1" spans="3:33">
      <c r="C295" s="26">
        <v>93000007</v>
      </c>
      <c r="D295" s="23" t="s">
        <v>263</v>
      </c>
      <c r="E295" s="24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1</v>
      </c>
      <c r="N295" s="17" t="s">
        <v>72</v>
      </c>
      <c r="O295" s="25">
        <v>1</v>
      </c>
      <c r="P295" s="25">
        <v>1</v>
      </c>
      <c r="Q295" s="25">
        <v>201011</v>
      </c>
      <c r="R295" s="25">
        <v>0.25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9" t="s">
        <v>305</v>
      </c>
      <c r="AF295" s="18">
        <v>0</v>
      </c>
      <c r="AG295" s="18">
        <v>0</v>
      </c>
    </row>
    <row r="296" s="4" customFormat="1" ht="20.1" customHeight="1" spans="3:33">
      <c r="C296" s="26">
        <v>93000008</v>
      </c>
      <c r="D296" s="23" t="s">
        <v>123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1</v>
      </c>
      <c r="N296" s="17" t="s">
        <v>72</v>
      </c>
      <c r="O296" s="25">
        <v>1</v>
      </c>
      <c r="P296" s="25">
        <v>1</v>
      </c>
      <c r="Q296" s="25">
        <v>100312</v>
      </c>
      <c r="R296" s="25">
        <v>0.1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9" t="s">
        <v>201</v>
      </c>
      <c r="AF296" s="18">
        <v>0</v>
      </c>
      <c r="AG296" s="18">
        <v>0</v>
      </c>
    </row>
    <row r="297" s="4" customFormat="1" ht="20.1" customHeight="1" spans="3:33">
      <c r="C297" s="26">
        <v>93000009</v>
      </c>
      <c r="D297" s="23" t="s">
        <v>74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30000</v>
      </c>
      <c r="K297" s="25">
        <v>0</v>
      </c>
      <c r="L297" s="25">
        <v>3</v>
      </c>
      <c r="M297" s="25">
        <v>1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0.025</v>
      </c>
      <c r="S297" s="25"/>
      <c r="T297" s="25">
        <v>2001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="4" customFormat="1" ht="20.1" customHeight="1" spans="3:33">
      <c r="C298" s="26">
        <v>93000101</v>
      </c>
      <c r="D298" s="23" t="s">
        <v>299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60000</v>
      </c>
      <c r="K298" s="25">
        <v>0</v>
      </c>
      <c r="L298" s="25">
        <v>0</v>
      </c>
      <c r="M298" s="25">
        <v>1</v>
      </c>
      <c r="N298" s="17" t="s">
        <v>72</v>
      </c>
      <c r="O298" s="25">
        <v>1</v>
      </c>
      <c r="P298" s="25">
        <v>1</v>
      </c>
      <c r="Q298" s="25">
        <v>200911</v>
      </c>
      <c r="R298" s="25">
        <v>0.06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9" t="s">
        <v>306</v>
      </c>
      <c r="AF298" s="18">
        <v>0</v>
      </c>
      <c r="AG298" s="18">
        <v>0</v>
      </c>
    </row>
    <row r="299" s="4" customFormat="1" ht="20.1" customHeight="1" spans="3:33">
      <c r="C299" s="26">
        <v>93000102</v>
      </c>
      <c r="D299" s="23" t="s">
        <v>191</v>
      </c>
      <c r="E299" s="20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60000</v>
      </c>
      <c r="K299" s="25">
        <v>0</v>
      </c>
      <c r="L299" s="25">
        <v>0</v>
      </c>
      <c r="M299" s="25">
        <v>1</v>
      </c>
      <c r="N299" s="17" t="s">
        <v>72</v>
      </c>
      <c r="O299" s="25">
        <v>1</v>
      </c>
      <c r="P299" s="25">
        <v>1</v>
      </c>
      <c r="Q299" s="25">
        <v>201011</v>
      </c>
      <c r="R299" s="25">
        <v>0.06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40000004</v>
      </c>
      <c r="AE299" s="39" t="s">
        <v>307</v>
      </c>
      <c r="AF299" s="18">
        <v>0</v>
      </c>
      <c r="AG299" s="18">
        <v>0</v>
      </c>
    </row>
    <row r="300" s="4" customFormat="1" ht="20.1" customHeight="1" spans="3:33">
      <c r="C300" s="26">
        <v>93000103</v>
      </c>
      <c r="D300" s="23" t="s">
        <v>301</v>
      </c>
      <c r="E300" s="24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60000</v>
      </c>
      <c r="K300" s="25">
        <v>0</v>
      </c>
      <c r="L300" s="25">
        <v>0</v>
      </c>
      <c r="M300" s="25">
        <v>1</v>
      </c>
      <c r="N300" s="17" t="s">
        <v>72</v>
      </c>
      <c r="O300" s="25">
        <v>1</v>
      </c>
      <c r="P300" s="25">
        <v>1</v>
      </c>
      <c r="Q300" s="25">
        <v>200911</v>
      </c>
      <c r="R300" s="25">
        <v>0.06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40000004</v>
      </c>
      <c r="AE300" s="39" t="s">
        <v>308</v>
      </c>
      <c r="AF300" s="18">
        <v>0</v>
      </c>
      <c r="AG300" s="18">
        <v>0</v>
      </c>
    </row>
    <row r="301" s="4" customFormat="1" ht="20.1" customHeight="1" spans="3:33">
      <c r="C301" s="26">
        <v>93000104</v>
      </c>
      <c r="D301" s="23" t="s">
        <v>303</v>
      </c>
      <c r="E301" s="20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60000</v>
      </c>
      <c r="K301" s="25">
        <v>0</v>
      </c>
      <c r="L301" s="25">
        <v>0</v>
      </c>
      <c r="M301" s="25">
        <v>1</v>
      </c>
      <c r="N301" s="17" t="s">
        <v>72</v>
      </c>
      <c r="O301" s="25">
        <v>1</v>
      </c>
      <c r="P301" s="25">
        <v>1</v>
      </c>
      <c r="Q301" s="25">
        <v>201011</v>
      </c>
      <c r="R301" s="25">
        <v>0.06</v>
      </c>
      <c r="S301" s="25"/>
      <c r="T301" s="25">
        <v>0</v>
      </c>
      <c r="U301" s="25">
        <v>1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25">
        <v>40000004</v>
      </c>
      <c r="AE301" s="39" t="s">
        <v>309</v>
      </c>
      <c r="AF301" s="18">
        <v>0</v>
      </c>
      <c r="AG301" s="18">
        <v>0</v>
      </c>
    </row>
    <row r="302" s="4" customFormat="1" ht="20.1" customHeight="1" spans="3:33">
      <c r="C302" s="26">
        <v>93000105</v>
      </c>
      <c r="D302" s="23" t="s">
        <v>74</v>
      </c>
      <c r="E302" s="16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30000</v>
      </c>
      <c r="K302" s="25">
        <v>0</v>
      </c>
      <c r="L302" s="25">
        <v>3</v>
      </c>
      <c r="M302" s="25">
        <v>1</v>
      </c>
      <c r="N302" s="17" t="s">
        <v>72</v>
      </c>
      <c r="O302" s="25">
        <v>1</v>
      </c>
      <c r="P302" s="25">
        <v>1</v>
      </c>
      <c r="Q302" s="25">
        <v>3001</v>
      </c>
      <c r="R302" s="25">
        <v>0.05</v>
      </c>
      <c r="S302" s="25"/>
      <c r="T302" s="25">
        <v>2001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9"/>
      <c r="AF302" s="18">
        <v>0</v>
      </c>
      <c r="AG302" s="18">
        <v>0</v>
      </c>
    </row>
    <row r="303" s="4" customFormat="1" ht="20.1" customHeight="1" spans="3:33">
      <c r="C303" s="26">
        <v>93000106</v>
      </c>
      <c r="D303" s="23" t="s">
        <v>123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10000</v>
      </c>
      <c r="K303" s="25">
        <v>0</v>
      </c>
      <c r="L303" s="25">
        <v>0</v>
      </c>
      <c r="M303" s="25">
        <v>1</v>
      </c>
      <c r="N303" s="17" t="s">
        <v>72</v>
      </c>
      <c r="O303" s="25">
        <v>1</v>
      </c>
      <c r="P303" s="25">
        <v>1</v>
      </c>
      <c r="Q303" s="25">
        <v>200911</v>
      </c>
      <c r="R303" s="25">
        <v>0.5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9" t="s">
        <v>310</v>
      </c>
      <c r="AF303" s="18">
        <v>0</v>
      </c>
      <c r="AG303" s="18">
        <v>0</v>
      </c>
    </row>
    <row r="304" s="4" customFormat="1" ht="20.1" customHeight="1" spans="3:33">
      <c r="C304" s="26">
        <v>93000107</v>
      </c>
      <c r="D304" s="23" t="s">
        <v>263</v>
      </c>
      <c r="E304" s="20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10000</v>
      </c>
      <c r="K304" s="25">
        <v>0</v>
      </c>
      <c r="L304" s="25">
        <v>0</v>
      </c>
      <c r="M304" s="25">
        <v>1</v>
      </c>
      <c r="N304" s="17" t="s">
        <v>72</v>
      </c>
      <c r="O304" s="25">
        <v>1</v>
      </c>
      <c r="P304" s="25">
        <v>1</v>
      </c>
      <c r="Q304" s="25">
        <v>201011</v>
      </c>
      <c r="R304" s="25">
        <v>0.5</v>
      </c>
      <c r="S304" s="25"/>
      <c r="T304" s="25">
        <v>0</v>
      </c>
      <c r="U304" s="25">
        <v>1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1</v>
      </c>
      <c r="AD304" s="25">
        <v>40000004</v>
      </c>
      <c r="AE304" s="39" t="s">
        <v>311</v>
      </c>
      <c r="AF304" s="18">
        <v>0</v>
      </c>
      <c r="AG304" s="18">
        <v>0</v>
      </c>
    </row>
    <row r="305" s="4" customFormat="1" ht="20.1" customHeight="1" spans="3:33">
      <c r="C305" s="26">
        <v>93000108</v>
      </c>
      <c r="D305" s="23" t="s">
        <v>123</v>
      </c>
      <c r="E305" s="24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10000</v>
      </c>
      <c r="K305" s="25">
        <v>0</v>
      </c>
      <c r="L305" s="25">
        <v>0</v>
      </c>
      <c r="M305" s="25">
        <v>1</v>
      </c>
      <c r="N305" s="17" t="s">
        <v>72</v>
      </c>
      <c r="O305" s="25">
        <v>1</v>
      </c>
      <c r="P305" s="25">
        <v>1</v>
      </c>
      <c r="Q305" s="25">
        <v>100312</v>
      </c>
      <c r="R305" s="25">
        <v>0.2</v>
      </c>
      <c r="S305" s="25"/>
      <c r="T305" s="25">
        <v>0</v>
      </c>
      <c r="U305" s="25">
        <v>1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1</v>
      </c>
      <c r="AD305" s="25">
        <v>40000004</v>
      </c>
      <c r="AE305" s="39" t="s">
        <v>244</v>
      </c>
      <c r="AF305" s="18">
        <v>0</v>
      </c>
      <c r="AG305" s="18">
        <v>0</v>
      </c>
    </row>
    <row r="306" s="4" customFormat="1" ht="20.1" customHeight="1" spans="3:33">
      <c r="C306" s="26">
        <v>93000109</v>
      </c>
      <c r="D306" s="23" t="s">
        <v>74</v>
      </c>
      <c r="E306" s="20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3</v>
      </c>
      <c r="M306" s="25">
        <v>1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0.05</v>
      </c>
      <c r="S306" s="25"/>
      <c r="T306" s="25">
        <v>2001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="4" customFormat="1" ht="20.1" customHeight="1" spans="3:33">
      <c r="C307" s="26">
        <v>93000201</v>
      </c>
      <c r="D307" s="23" t="s">
        <v>74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3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0.2</v>
      </c>
      <c r="S307" s="25"/>
      <c r="T307" s="25">
        <v>2001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="4" customFormat="1" ht="20.1" customHeight="1" spans="3:33">
      <c r="C308" s="26">
        <v>93000202</v>
      </c>
      <c r="D308" s="23" t="s">
        <v>251</v>
      </c>
      <c r="E308" s="16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6000</v>
      </c>
      <c r="K308" s="25">
        <v>0</v>
      </c>
      <c r="L308" s="25">
        <v>1</v>
      </c>
      <c r="M308" s="25">
        <v>4</v>
      </c>
      <c r="N308" s="17" t="s">
        <v>72</v>
      </c>
      <c r="O308" s="25">
        <v>1</v>
      </c>
      <c r="P308" s="25">
        <v>2</v>
      </c>
      <c r="Q308" s="25">
        <v>3001</v>
      </c>
      <c r="R308" s="25">
        <v>-0.3</v>
      </c>
      <c r="S308" s="25"/>
      <c r="T308" s="25">
        <v>1004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24000001</v>
      </c>
      <c r="AE308" s="39" t="s">
        <v>312</v>
      </c>
      <c r="AF308" s="18">
        <v>0</v>
      </c>
      <c r="AG308" s="18">
        <v>0</v>
      </c>
    </row>
    <row r="309" s="4" customFormat="1" ht="20.1" customHeight="1" spans="3:33">
      <c r="C309" s="26">
        <v>93000203</v>
      </c>
      <c r="D309" s="23" t="s">
        <v>123</v>
      </c>
      <c r="E309" s="20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3</v>
      </c>
      <c r="N309" s="17" t="s">
        <v>72</v>
      </c>
      <c r="O309" s="25">
        <v>1</v>
      </c>
      <c r="P309" s="25">
        <v>1</v>
      </c>
      <c r="Q309" s="25">
        <v>100312</v>
      </c>
      <c r="R309" s="25">
        <v>0.05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313</v>
      </c>
      <c r="AF309" s="18">
        <v>0</v>
      </c>
      <c r="AG309" s="18">
        <v>0</v>
      </c>
    </row>
    <row r="310" s="4" customFormat="1" ht="20.1" customHeight="1" spans="3:33">
      <c r="C310" s="26">
        <v>93000204</v>
      </c>
      <c r="D310" s="23" t="s">
        <v>138</v>
      </c>
      <c r="E310" s="24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6000</v>
      </c>
      <c r="K310" s="25">
        <v>0</v>
      </c>
      <c r="L310" s="25">
        <v>0</v>
      </c>
      <c r="M310" s="25">
        <v>4</v>
      </c>
      <c r="N310" s="17" t="s">
        <v>72</v>
      </c>
      <c r="O310" s="25">
        <v>1</v>
      </c>
      <c r="P310" s="25">
        <v>2</v>
      </c>
      <c r="Q310" s="25">
        <v>100912</v>
      </c>
      <c r="R310" s="25">
        <v>-0.5</v>
      </c>
      <c r="S310" s="25"/>
      <c r="T310" s="25">
        <v>0</v>
      </c>
      <c r="U310" s="25">
        <v>1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70106002</v>
      </c>
      <c r="AE310" s="39" t="s">
        <v>136</v>
      </c>
      <c r="AF310" s="18">
        <v>0</v>
      </c>
      <c r="AG310" s="18">
        <v>0</v>
      </c>
    </row>
    <row r="311" s="4" customFormat="1" ht="20.1" customHeight="1" spans="3:33">
      <c r="C311" s="26">
        <v>93000205</v>
      </c>
      <c r="D311" s="23" t="s">
        <v>314</v>
      </c>
      <c r="E311" s="20" t="s">
        <v>67</v>
      </c>
      <c r="F311" s="25">
        <v>1</v>
      </c>
      <c r="G311" s="17">
        <v>0</v>
      </c>
      <c r="H311" s="17">
        <v>0</v>
      </c>
      <c r="I311" s="25">
        <v>66001003</v>
      </c>
      <c r="J311" s="25">
        <v>3000</v>
      </c>
      <c r="K311" s="25">
        <v>0</v>
      </c>
      <c r="L311" s="25">
        <v>0</v>
      </c>
      <c r="M311" s="25">
        <v>4</v>
      </c>
      <c r="N311" s="17" t="s">
        <v>72</v>
      </c>
      <c r="O311" s="25">
        <v>2</v>
      </c>
      <c r="P311" s="25">
        <v>1</v>
      </c>
      <c r="Q311" s="25">
        <v>11</v>
      </c>
      <c r="R311" s="25">
        <v>0</v>
      </c>
      <c r="S311" s="25"/>
      <c r="T311" s="25">
        <v>0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5">
        <v>40000007</v>
      </c>
      <c r="AE311" s="39" t="s">
        <v>259</v>
      </c>
      <c r="AF311" s="18">
        <v>0</v>
      </c>
      <c r="AG311" s="18">
        <v>0</v>
      </c>
    </row>
    <row r="312" s="4" customFormat="1" ht="20.1" customHeight="1" spans="3:33">
      <c r="C312" s="26">
        <v>93000206</v>
      </c>
      <c r="D312" s="23" t="s">
        <v>315</v>
      </c>
      <c r="E312" s="16" t="s">
        <v>67</v>
      </c>
      <c r="F312" s="25">
        <v>1</v>
      </c>
      <c r="G312" s="17">
        <v>0</v>
      </c>
      <c r="H312" s="17">
        <v>0</v>
      </c>
      <c r="I312" s="25">
        <v>60040401</v>
      </c>
      <c r="J312" s="25">
        <v>3000</v>
      </c>
      <c r="K312" s="25">
        <v>0</v>
      </c>
      <c r="L312" s="25">
        <v>0</v>
      </c>
      <c r="M312" s="25">
        <v>4</v>
      </c>
      <c r="N312" s="17" t="s">
        <v>72</v>
      </c>
      <c r="O312" s="25">
        <v>2</v>
      </c>
      <c r="P312" s="25">
        <v>1</v>
      </c>
      <c r="Q312" s="25">
        <v>6</v>
      </c>
      <c r="R312" s="25">
        <v>0</v>
      </c>
      <c r="S312" s="25"/>
      <c r="T312" s="25">
        <v>0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5">
        <v>40000006</v>
      </c>
      <c r="AE312" s="39" t="s">
        <v>316</v>
      </c>
      <c r="AF312" s="18">
        <v>0</v>
      </c>
      <c r="AG312" s="18">
        <v>0</v>
      </c>
    </row>
    <row r="313" s="4" customFormat="1" ht="20.1" customHeight="1" spans="3:33">
      <c r="C313" s="26">
        <v>93000207</v>
      </c>
      <c r="D313" s="23" t="s">
        <v>133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4</v>
      </c>
      <c r="N313" s="17" t="s">
        <v>72</v>
      </c>
      <c r="O313" s="25">
        <v>1</v>
      </c>
      <c r="P313" s="25">
        <v>2</v>
      </c>
      <c r="Q313" s="25">
        <v>100612</v>
      </c>
      <c r="R313" s="25">
        <v>-0.3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40000002</v>
      </c>
      <c r="AE313" s="39" t="s">
        <v>280</v>
      </c>
      <c r="AF313" s="18">
        <v>0</v>
      </c>
      <c r="AG313" s="18">
        <v>0</v>
      </c>
    </row>
    <row r="314" s="4" customFormat="1" ht="20.1" customHeight="1" spans="3:33">
      <c r="C314" s="26">
        <v>93000208</v>
      </c>
      <c r="D314" s="23" t="s">
        <v>74</v>
      </c>
      <c r="E314" s="20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3001</v>
      </c>
      <c r="R314" s="25">
        <v>0.05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9"/>
      <c r="AF314" s="18">
        <v>0</v>
      </c>
      <c r="AG314" s="18">
        <v>0</v>
      </c>
    </row>
    <row r="315" ht="20.1" customHeight="1" spans="3:33">
      <c r="C315" s="18">
        <v>94000001</v>
      </c>
      <c r="D315" s="63" t="s">
        <v>317</v>
      </c>
      <c r="E315" s="24" t="s">
        <v>67</v>
      </c>
      <c r="F315" s="21">
        <v>1</v>
      </c>
      <c r="G315" s="17">
        <v>1</v>
      </c>
      <c r="H315" s="17" t="s">
        <v>318</v>
      </c>
      <c r="I315" s="64">
        <v>10010011</v>
      </c>
      <c r="J315" s="21">
        <v>12000</v>
      </c>
      <c r="K315" s="10">
        <v>0</v>
      </c>
      <c r="L315" s="10">
        <v>1</v>
      </c>
      <c r="M315" s="21">
        <v>1</v>
      </c>
      <c r="N315" s="17" t="s">
        <v>72</v>
      </c>
      <c r="O315" s="21">
        <v>1</v>
      </c>
      <c r="P315" s="10">
        <v>1</v>
      </c>
      <c r="Q315" s="25">
        <v>3001</v>
      </c>
      <c r="R315" s="21">
        <v>300</v>
      </c>
      <c r="S315" s="45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47">
        <v>0</v>
      </c>
      <c r="Z315" s="47">
        <v>0</v>
      </c>
      <c r="AA315" s="18">
        <v>0</v>
      </c>
      <c r="AB315" s="21">
        <v>0</v>
      </c>
      <c r="AC315" s="10">
        <v>1</v>
      </c>
      <c r="AD315" s="10">
        <v>0</v>
      </c>
      <c r="AE315" s="57" t="s">
        <v>319</v>
      </c>
      <c r="AF315" s="18">
        <v>0</v>
      </c>
      <c r="AG315" s="18">
        <v>0</v>
      </c>
    </row>
    <row r="316" ht="20.1" customHeight="1" spans="3:33">
      <c r="C316" s="18">
        <v>94000002</v>
      </c>
      <c r="D316" s="63" t="s">
        <v>317</v>
      </c>
      <c r="E316" s="20" t="s">
        <v>67</v>
      </c>
      <c r="F316" s="21">
        <v>1</v>
      </c>
      <c r="G316" s="17">
        <v>1</v>
      </c>
      <c r="H316" s="17" t="s">
        <v>318</v>
      </c>
      <c r="I316" s="64">
        <v>10010012</v>
      </c>
      <c r="J316" s="21">
        <v>12000</v>
      </c>
      <c r="K316" s="10">
        <v>0</v>
      </c>
      <c r="L316" s="10">
        <v>1</v>
      </c>
      <c r="M316" s="21">
        <v>1</v>
      </c>
      <c r="N316" s="17" t="s">
        <v>72</v>
      </c>
      <c r="O316" s="21">
        <v>1</v>
      </c>
      <c r="P316" s="10">
        <v>1</v>
      </c>
      <c r="Q316" s="25">
        <v>3001</v>
      </c>
      <c r="R316" s="21">
        <v>500</v>
      </c>
      <c r="S316" s="45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47">
        <v>0</v>
      </c>
      <c r="Z316" s="47">
        <v>0</v>
      </c>
      <c r="AA316" s="18">
        <v>0</v>
      </c>
      <c r="AB316" s="21">
        <v>0</v>
      </c>
      <c r="AC316" s="10">
        <v>1</v>
      </c>
      <c r="AD316" s="10">
        <v>0</v>
      </c>
      <c r="AE316" s="57" t="s">
        <v>319</v>
      </c>
      <c r="AF316" s="18">
        <v>0</v>
      </c>
      <c r="AG316" s="18">
        <v>0</v>
      </c>
    </row>
    <row r="317" ht="20.1" customHeight="1" spans="3:33">
      <c r="C317" s="18">
        <v>94000003</v>
      </c>
      <c r="D317" s="63" t="s">
        <v>317</v>
      </c>
      <c r="E317" s="16" t="s">
        <v>67</v>
      </c>
      <c r="F317" s="21">
        <v>1</v>
      </c>
      <c r="G317" s="17">
        <v>1</v>
      </c>
      <c r="H317" s="17" t="s">
        <v>318</v>
      </c>
      <c r="I317" s="64">
        <v>10010013</v>
      </c>
      <c r="J317" s="21">
        <v>12000</v>
      </c>
      <c r="K317" s="10">
        <v>0</v>
      </c>
      <c r="L317" s="10">
        <v>1</v>
      </c>
      <c r="M317" s="21">
        <v>1</v>
      </c>
      <c r="N317" s="17" t="s">
        <v>72</v>
      </c>
      <c r="O317" s="21">
        <v>1</v>
      </c>
      <c r="P317" s="10">
        <v>1</v>
      </c>
      <c r="Q317" s="25">
        <v>3001</v>
      </c>
      <c r="R317" s="21">
        <v>1000</v>
      </c>
      <c r="S317" s="45"/>
      <c r="T317" s="25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7" t="s">
        <v>319</v>
      </c>
      <c r="AF317" s="18">
        <v>0</v>
      </c>
      <c r="AG317" s="18">
        <v>0</v>
      </c>
    </row>
    <row r="318" ht="20.1" customHeight="1" spans="3:33">
      <c r="C318" s="18">
        <v>94000004</v>
      </c>
      <c r="D318" s="63" t="s">
        <v>317</v>
      </c>
      <c r="E318" s="16" t="s">
        <v>67</v>
      </c>
      <c r="F318" s="21">
        <v>1</v>
      </c>
      <c r="G318" s="17">
        <v>1</v>
      </c>
      <c r="H318" s="17" t="s">
        <v>318</v>
      </c>
      <c r="I318" s="64">
        <v>10010014</v>
      </c>
      <c r="J318" s="21">
        <v>12000</v>
      </c>
      <c r="K318" s="10">
        <v>0</v>
      </c>
      <c r="L318" s="10">
        <v>1</v>
      </c>
      <c r="M318" s="21">
        <v>1</v>
      </c>
      <c r="N318" s="17" t="s">
        <v>72</v>
      </c>
      <c r="O318" s="21">
        <v>1</v>
      </c>
      <c r="P318" s="10">
        <v>1</v>
      </c>
      <c r="Q318" s="25">
        <v>3001</v>
      </c>
      <c r="R318" s="21">
        <v>1500</v>
      </c>
      <c r="S318" s="45"/>
      <c r="T318" s="25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7" t="s">
        <v>319</v>
      </c>
      <c r="AF318" s="18">
        <v>0</v>
      </c>
      <c r="AG318" s="18">
        <v>0</v>
      </c>
    </row>
    <row r="319" ht="20.1" customHeight="1" spans="3:33">
      <c r="C319" s="18">
        <v>94000005</v>
      </c>
      <c r="D319" s="63" t="s">
        <v>317</v>
      </c>
      <c r="E319" s="20" t="s">
        <v>67</v>
      </c>
      <c r="F319" s="21">
        <v>1</v>
      </c>
      <c r="G319" s="17">
        <v>1</v>
      </c>
      <c r="H319" s="17" t="s">
        <v>318</v>
      </c>
      <c r="I319" s="64">
        <v>10010015</v>
      </c>
      <c r="J319" s="21">
        <v>12000</v>
      </c>
      <c r="K319" s="10">
        <v>0</v>
      </c>
      <c r="L319" s="10">
        <v>1</v>
      </c>
      <c r="M319" s="21">
        <v>1</v>
      </c>
      <c r="N319" s="17" t="s">
        <v>72</v>
      </c>
      <c r="O319" s="21">
        <v>1</v>
      </c>
      <c r="P319" s="10">
        <v>1</v>
      </c>
      <c r="Q319" s="25">
        <v>3001</v>
      </c>
      <c r="R319" s="21">
        <v>2000</v>
      </c>
      <c r="S319" s="45"/>
      <c r="T319" s="25">
        <v>0</v>
      </c>
      <c r="U319" s="10">
        <v>0</v>
      </c>
      <c r="V319" s="10">
        <v>0</v>
      </c>
      <c r="W319" s="17">
        <v>0</v>
      </c>
      <c r="X319" s="10">
        <v>0</v>
      </c>
      <c r="Y319" s="21">
        <v>0</v>
      </c>
      <c r="Z319" s="21">
        <v>0</v>
      </c>
      <c r="AA319" s="18">
        <v>0</v>
      </c>
      <c r="AB319" s="21">
        <v>0</v>
      </c>
      <c r="AC319" s="10">
        <v>1</v>
      </c>
      <c r="AD319" s="10">
        <v>0</v>
      </c>
      <c r="AE319" s="57" t="s">
        <v>319</v>
      </c>
      <c r="AF319" s="18">
        <v>0</v>
      </c>
      <c r="AG319" s="18">
        <v>0</v>
      </c>
    </row>
    <row r="320" s="6" customFormat="1" ht="20.1" customHeight="1" spans="3:33">
      <c r="C320" s="27">
        <v>94000011</v>
      </c>
      <c r="D320" s="30" t="s">
        <v>320</v>
      </c>
      <c r="E320" s="24" t="s">
        <v>67</v>
      </c>
      <c r="F320" s="28">
        <v>1</v>
      </c>
      <c r="G320" s="34">
        <v>1</v>
      </c>
      <c r="H320" s="17">
        <v>0</v>
      </c>
      <c r="I320" s="28">
        <v>60010001</v>
      </c>
      <c r="J320" s="28">
        <v>10000</v>
      </c>
      <c r="K320" s="33">
        <v>0</v>
      </c>
      <c r="L320" s="33">
        <v>0</v>
      </c>
      <c r="M320" s="28">
        <v>1</v>
      </c>
      <c r="N320" s="34" t="s">
        <v>72</v>
      </c>
      <c r="O320" s="27">
        <v>1</v>
      </c>
      <c r="P320" s="33">
        <v>1</v>
      </c>
      <c r="Q320" s="28">
        <v>100412</v>
      </c>
      <c r="R320" s="33">
        <v>0.3</v>
      </c>
      <c r="S320" s="33"/>
      <c r="T320" s="34">
        <v>0</v>
      </c>
      <c r="U320" s="33">
        <v>1</v>
      </c>
      <c r="V320" s="33">
        <v>0</v>
      </c>
      <c r="W320" s="17">
        <v>0</v>
      </c>
      <c r="X320" s="33">
        <v>0</v>
      </c>
      <c r="Y320" s="28">
        <v>0</v>
      </c>
      <c r="Z320" s="28">
        <v>0</v>
      </c>
      <c r="AA320" s="27">
        <v>0</v>
      </c>
      <c r="AB320" s="28">
        <v>0</v>
      </c>
      <c r="AC320" s="33">
        <v>0</v>
      </c>
      <c r="AD320" s="33">
        <v>0</v>
      </c>
      <c r="AE320" s="51" t="s">
        <v>123</v>
      </c>
      <c r="AF320" s="18">
        <v>0</v>
      </c>
      <c r="AG320" s="18">
        <v>0</v>
      </c>
    </row>
    <row r="321" s="6" customFormat="1" ht="20.1" customHeight="1" spans="3:33">
      <c r="C321" s="27">
        <v>94000012</v>
      </c>
      <c r="D321" s="30" t="s">
        <v>321</v>
      </c>
      <c r="E321" s="20" t="s">
        <v>67</v>
      </c>
      <c r="F321" s="28">
        <v>1</v>
      </c>
      <c r="G321" s="34">
        <v>1</v>
      </c>
      <c r="H321" s="17">
        <v>0</v>
      </c>
      <c r="I321" s="28">
        <v>60010001</v>
      </c>
      <c r="J321" s="28">
        <v>10000</v>
      </c>
      <c r="K321" s="33">
        <v>0</v>
      </c>
      <c r="L321" s="33">
        <v>0</v>
      </c>
      <c r="M321" s="28">
        <v>1</v>
      </c>
      <c r="N321" s="34" t="s">
        <v>72</v>
      </c>
      <c r="O321" s="27">
        <v>1</v>
      </c>
      <c r="P321" s="33">
        <v>1</v>
      </c>
      <c r="Q321" s="28">
        <v>100412</v>
      </c>
      <c r="R321" s="33">
        <v>0.5</v>
      </c>
      <c r="S321" s="33"/>
      <c r="T321" s="34">
        <v>0</v>
      </c>
      <c r="U321" s="33">
        <v>1</v>
      </c>
      <c r="V321" s="33">
        <v>0</v>
      </c>
      <c r="W321" s="17">
        <v>0</v>
      </c>
      <c r="X321" s="33">
        <v>0</v>
      </c>
      <c r="Y321" s="28">
        <v>0</v>
      </c>
      <c r="Z321" s="28">
        <v>0</v>
      </c>
      <c r="AA321" s="27">
        <v>0</v>
      </c>
      <c r="AB321" s="28">
        <v>0</v>
      </c>
      <c r="AC321" s="33">
        <v>0</v>
      </c>
      <c r="AD321" s="33">
        <v>0</v>
      </c>
      <c r="AE321" s="51" t="s">
        <v>123</v>
      </c>
      <c r="AF321" s="18">
        <v>0</v>
      </c>
      <c r="AG321" s="18">
        <v>0</v>
      </c>
    </row>
    <row r="322" s="6" customFormat="1" ht="20.1" customHeight="1" spans="3:33">
      <c r="C322" s="27">
        <v>94000013</v>
      </c>
      <c r="D322" s="30" t="s">
        <v>322</v>
      </c>
      <c r="E322" s="16" t="s">
        <v>67</v>
      </c>
      <c r="F322" s="28">
        <v>1</v>
      </c>
      <c r="G322" s="34">
        <v>1</v>
      </c>
      <c r="H322" s="17">
        <v>0</v>
      </c>
      <c r="I322" s="28">
        <v>60010001</v>
      </c>
      <c r="J322" s="28">
        <v>6000</v>
      </c>
      <c r="K322" s="33">
        <v>0</v>
      </c>
      <c r="L322" s="33">
        <v>0</v>
      </c>
      <c r="M322" s="28">
        <v>1</v>
      </c>
      <c r="N322" s="34" t="s">
        <v>72</v>
      </c>
      <c r="O322" s="27">
        <v>1</v>
      </c>
      <c r="P322" s="33">
        <v>1</v>
      </c>
      <c r="Q322" s="28">
        <v>201011</v>
      </c>
      <c r="R322" s="33">
        <v>0.3</v>
      </c>
      <c r="S322" s="33"/>
      <c r="T322" s="34">
        <v>0</v>
      </c>
      <c r="U322" s="33">
        <v>1</v>
      </c>
      <c r="V322" s="33">
        <v>0</v>
      </c>
      <c r="W322" s="17">
        <v>0</v>
      </c>
      <c r="X322" s="33">
        <v>0</v>
      </c>
      <c r="Y322" s="28">
        <v>0</v>
      </c>
      <c r="Z322" s="28">
        <v>0</v>
      </c>
      <c r="AA322" s="27">
        <v>0</v>
      </c>
      <c r="AB322" s="28">
        <v>0</v>
      </c>
      <c r="AC322" s="33">
        <v>0</v>
      </c>
      <c r="AD322" s="33">
        <v>0</v>
      </c>
      <c r="AE322" s="42" t="s">
        <v>102</v>
      </c>
      <c r="AF322" s="18">
        <v>0</v>
      </c>
      <c r="AG322" s="18">
        <v>0</v>
      </c>
    </row>
    <row r="323" s="6" customFormat="1" ht="20.1" customHeight="1" spans="3:33">
      <c r="C323" s="27">
        <v>94000014</v>
      </c>
      <c r="D323" s="30" t="s">
        <v>323</v>
      </c>
      <c r="E323" s="16" t="s">
        <v>67</v>
      </c>
      <c r="F323" s="28">
        <v>1</v>
      </c>
      <c r="G323" s="34">
        <v>1</v>
      </c>
      <c r="H323" s="17">
        <v>0</v>
      </c>
      <c r="I323" s="28">
        <v>60010001</v>
      </c>
      <c r="J323" s="28">
        <v>6000</v>
      </c>
      <c r="K323" s="33">
        <v>0</v>
      </c>
      <c r="L323" s="33">
        <v>0</v>
      </c>
      <c r="M323" s="28">
        <v>1</v>
      </c>
      <c r="N323" s="34" t="s">
        <v>72</v>
      </c>
      <c r="O323" s="27">
        <v>1</v>
      </c>
      <c r="P323" s="33">
        <v>1</v>
      </c>
      <c r="Q323" s="28">
        <v>201011</v>
      </c>
      <c r="R323" s="33">
        <v>0.5</v>
      </c>
      <c r="S323" s="33"/>
      <c r="T323" s="34">
        <v>0</v>
      </c>
      <c r="U323" s="33">
        <v>1</v>
      </c>
      <c r="V323" s="33">
        <v>0</v>
      </c>
      <c r="W323" s="17">
        <v>0</v>
      </c>
      <c r="X323" s="33">
        <v>0</v>
      </c>
      <c r="Y323" s="28">
        <v>0</v>
      </c>
      <c r="Z323" s="28">
        <v>0</v>
      </c>
      <c r="AA323" s="27">
        <v>0</v>
      </c>
      <c r="AB323" s="28">
        <v>0</v>
      </c>
      <c r="AC323" s="33">
        <v>0</v>
      </c>
      <c r="AD323" s="33">
        <v>0</v>
      </c>
      <c r="AE323" s="42" t="s">
        <v>102</v>
      </c>
      <c r="AF323" s="18">
        <v>0</v>
      </c>
      <c r="AG323" s="18">
        <v>0</v>
      </c>
    </row>
    <row r="324" s="6" customFormat="1" ht="20.1" customHeight="1" spans="3:33">
      <c r="C324" s="27">
        <v>94000015</v>
      </c>
      <c r="D324" s="30" t="s">
        <v>324</v>
      </c>
      <c r="E324" s="20" t="s">
        <v>67</v>
      </c>
      <c r="F324" s="28">
        <v>1</v>
      </c>
      <c r="G324" s="34">
        <v>1</v>
      </c>
      <c r="H324" s="17">
        <v>0</v>
      </c>
      <c r="I324" s="28">
        <v>60010001</v>
      </c>
      <c r="J324" s="28">
        <v>6000</v>
      </c>
      <c r="K324" s="33">
        <v>0</v>
      </c>
      <c r="L324" s="33">
        <v>0</v>
      </c>
      <c r="M324" s="28">
        <v>1</v>
      </c>
      <c r="N324" s="34" t="s">
        <v>72</v>
      </c>
      <c r="O324" s="27">
        <v>1</v>
      </c>
      <c r="P324" s="33">
        <v>1</v>
      </c>
      <c r="Q324" s="28">
        <v>200311</v>
      </c>
      <c r="R324" s="33">
        <v>0.5</v>
      </c>
      <c r="S324" s="33"/>
      <c r="T324" s="34">
        <v>0</v>
      </c>
      <c r="U324" s="33">
        <v>1</v>
      </c>
      <c r="V324" s="33">
        <v>0</v>
      </c>
      <c r="W324" s="17">
        <v>0</v>
      </c>
      <c r="X324" s="33">
        <v>0</v>
      </c>
      <c r="Y324" s="28">
        <v>0</v>
      </c>
      <c r="Z324" s="28">
        <v>0</v>
      </c>
      <c r="AA324" s="27">
        <v>0</v>
      </c>
      <c r="AB324" s="28">
        <v>0</v>
      </c>
      <c r="AC324" s="33">
        <v>0</v>
      </c>
      <c r="AD324" s="33">
        <v>0</v>
      </c>
      <c r="AE324" s="42" t="s">
        <v>102</v>
      </c>
      <c r="AF324" s="18">
        <v>0</v>
      </c>
      <c r="AG324" s="18">
        <v>0</v>
      </c>
    </row>
    <row r="325" ht="20.1" customHeight="1" spans="3:33">
      <c r="C325" s="18">
        <v>94000101</v>
      </c>
      <c r="D325" s="63" t="s">
        <v>317</v>
      </c>
      <c r="E325" s="24" t="s">
        <v>67</v>
      </c>
      <c r="F325" s="21">
        <v>1</v>
      </c>
      <c r="G325" s="17">
        <v>1</v>
      </c>
      <c r="H325" s="17">
        <v>0</v>
      </c>
      <c r="I325" s="21">
        <v>60010001</v>
      </c>
      <c r="J325" s="21">
        <v>1000</v>
      </c>
      <c r="K325" s="10">
        <v>0</v>
      </c>
      <c r="L325" s="10">
        <v>0</v>
      </c>
      <c r="M325" s="21">
        <v>1</v>
      </c>
      <c r="N325" s="17" t="s">
        <v>72</v>
      </c>
      <c r="O325" s="21">
        <v>1</v>
      </c>
      <c r="P325" s="10">
        <v>1</v>
      </c>
      <c r="Q325" s="25">
        <v>3001</v>
      </c>
      <c r="R325" s="21">
        <v>2000</v>
      </c>
      <c r="S325" s="45"/>
      <c r="T325" s="25">
        <v>0</v>
      </c>
      <c r="U325" s="10">
        <v>0</v>
      </c>
      <c r="V325" s="10">
        <v>0</v>
      </c>
      <c r="W325" s="17">
        <v>0</v>
      </c>
      <c r="X325" s="10">
        <v>0</v>
      </c>
      <c r="Y325" s="47">
        <v>0</v>
      </c>
      <c r="Z325" s="47">
        <v>0</v>
      </c>
      <c r="AA325" s="18">
        <v>0</v>
      </c>
      <c r="AB325" s="21">
        <v>0</v>
      </c>
      <c r="AC325" s="10">
        <v>1</v>
      </c>
      <c r="AD325" s="10">
        <v>0</v>
      </c>
      <c r="AE325" s="57" t="s">
        <v>319</v>
      </c>
      <c r="AF325" s="18">
        <v>0</v>
      </c>
      <c r="AG325" s="18">
        <v>0</v>
      </c>
    </row>
    <row r="326" ht="20.1" customHeight="1" spans="3:33">
      <c r="C326" s="18">
        <v>94000102</v>
      </c>
      <c r="D326" s="63" t="s">
        <v>317</v>
      </c>
      <c r="E326" s="20" t="s">
        <v>67</v>
      </c>
      <c r="F326" s="21">
        <v>1</v>
      </c>
      <c r="G326" s="17">
        <v>1</v>
      </c>
      <c r="H326" s="17">
        <v>0</v>
      </c>
      <c r="I326" s="21">
        <v>60010001</v>
      </c>
      <c r="J326" s="21">
        <v>1000</v>
      </c>
      <c r="K326" s="10">
        <v>0</v>
      </c>
      <c r="L326" s="10">
        <v>0</v>
      </c>
      <c r="M326" s="21">
        <v>1</v>
      </c>
      <c r="N326" s="17" t="s">
        <v>72</v>
      </c>
      <c r="O326" s="21">
        <v>1</v>
      </c>
      <c r="P326" s="10">
        <v>1</v>
      </c>
      <c r="Q326" s="25">
        <v>3001</v>
      </c>
      <c r="R326" s="21">
        <v>3000</v>
      </c>
      <c r="S326" s="45"/>
      <c r="T326" s="25">
        <v>0</v>
      </c>
      <c r="U326" s="10">
        <v>0</v>
      </c>
      <c r="V326" s="10">
        <v>0</v>
      </c>
      <c r="W326" s="17">
        <v>0</v>
      </c>
      <c r="X326" s="10">
        <v>0</v>
      </c>
      <c r="Y326" s="47">
        <v>0</v>
      </c>
      <c r="Z326" s="47">
        <v>0</v>
      </c>
      <c r="AA326" s="18">
        <v>0</v>
      </c>
      <c r="AB326" s="21">
        <v>0</v>
      </c>
      <c r="AC326" s="10">
        <v>1</v>
      </c>
      <c r="AD326" s="10">
        <v>0</v>
      </c>
      <c r="AE326" s="57" t="s">
        <v>319</v>
      </c>
      <c r="AF326" s="18">
        <v>0</v>
      </c>
      <c r="AG326" s="18">
        <v>0</v>
      </c>
    </row>
    <row r="327" ht="20.1" customHeight="1" spans="3:33">
      <c r="C327" s="18">
        <v>94000103</v>
      </c>
      <c r="D327" s="63" t="s">
        <v>317</v>
      </c>
      <c r="E327" s="16" t="s">
        <v>67</v>
      </c>
      <c r="F327" s="21">
        <v>1</v>
      </c>
      <c r="G327" s="17">
        <v>1</v>
      </c>
      <c r="H327" s="17">
        <v>0</v>
      </c>
      <c r="I327" s="21">
        <v>60010001</v>
      </c>
      <c r="J327" s="21">
        <v>1000</v>
      </c>
      <c r="K327" s="10">
        <v>0</v>
      </c>
      <c r="L327" s="10">
        <v>0</v>
      </c>
      <c r="M327" s="21">
        <v>1</v>
      </c>
      <c r="N327" s="17" t="s">
        <v>72</v>
      </c>
      <c r="O327" s="21">
        <v>1</v>
      </c>
      <c r="P327" s="10">
        <v>1</v>
      </c>
      <c r="Q327" s="25">
        <v>3001</v>
      </c>
      <c r="R327" s="21">
        <v>6000</v>
      </c>
      <c r="S327" s="45"/>
      <c r="T327" s="25">
        <v>0</v>
      </c>
      <c r="U327" s="10">
        <v>0</v>
      </c>
      <c r="V327" s="10">
        <v>0</v>
      </c>
      <c r="W327" s="17">
        <v>0</v>
      </c>
      <c r="X327" s="10">
        <v>0</v>
      </c>
      <c r="Y327" s="21">
        <v>0</v>
      </c>
      <c r="Z327" s="21">
        <v>0</v>
      </c>
      <c r="AA327" s="18">
        <v>0</v>
      </c>
      <c r="AB327" s="21">
        <v>0</v>
      </c>
      <c r="AC327" s="10">
        <v>1</v>
      </c>
      <c r="AD327" s="10">
        <v>0</v>
      </c>
      <c r="AE327" s="57" t="s">
        <v>319</v>
      </c>
      <c r="AF327" s="18">
        <v>0</v>
      </c>
      <c r="AG327" s="18">
        <v>0</v>
      </c>
    </row>
    <row r="328" ht="20.1" customHeight="1" spans="3:33">
      <c r="C328" s="18">
        <v>94000104</v>
      </c>
      <c r="D328" s="63" t="s">
        <v>317</v>
      </c>
      <c r="E328" s="16" t="s">
        <v>67</v>
      </c>
      <c r="F328" s="21">
        <v>1</v>
      </c>
      <c r="G328" s="17">
        <v>1</v>
      </c>
      <c r="H328" s="17">
        <v>0</v>
      </c>
      <c r="I328" s="21">
        <v>60010001</v>
      </c>
      <c r="J328" s="21">
        <v>1000</v>
      </c>
      <c r="K328" s="10">
        <v>0</v>
      </c>
      <c r="L328" s="10">
        <v>0</v>
      </c>
      <c r="M328" s="21">
        <v>1</v>
      </c>
      <c r="N328" s="17" t="s">
        <v>72</v>
      </c>
      <c r="O328" s="21">
        <v>1</v>
      </c>
      <c r="P328" s="10">
        <v>1</v>
      </c>
      <c r="Q328" s="25">
        <v>3001</v>
      </c>
      <c r="R328" s="21">
        <v>9000</v>
      </c>
      <c r="S328" s="45"/>
      <c r="T328" s="25">
        <v>0</v>
      </c>
      <c r="U328" s="10">
        <v>0</v>
      </c>
      <c r="V328" s="10">
        <v>0</v>
      </c>
      <c r="W328" s="17">
        <v>0</v>
      </c>
      <c r="X328" s="10">
        <v>0</v>
      </c>
      <c r="Y328" s="21">
        <v>0</v>
      </c>
      <c r="Z328" s="21">
        <v>0</v>
      </c>
      <c r="AA328" s="18">
        <v>0</v>
      </c>
      <c r="AB328" s="21">
        <v>0</v>
      </c>
      <c r="AC328" s="10">
        <v>1</v>
      </c>
      <c r="AD328" s="10">
        <v>0</v>
      </c>
      <c r="AE328" s="57" t="s">
        <v>319</v>
      </c>
      <c r="AF328" s="18">
        <v>0</v>
      </c>
      <c r="AG328" s="18">
        <v>0</v>
      </c>
    </row>
    <row r="329" ht="20.1" customHeight="1" spans="3:33">
      <c r="C329" s="18">
        <v>94000105</v>
      </c>
      <c r="D329" s="63" t="s">
        <v>317</v>
      </c>
      <c r="E329" s="20" t="s">
        <v>67</v>
      </c>
      <c r="F329" s="21">
        <v>1</v>
      </c>
      <c r="G329" s="17">
        <v>1</v>
      </c>
      <c r="H329" s="17">
        <v>0</v>
      </c>
      <c r="I329" s="21">
        <v>60010001</v>
      </c>
      <c r="J329" s="21">
        <v>1000</v>
      </c>
      <c r="K329" s="10">
        <v>0</v>
      </c>
      <c r="L329" s="10">
        <v>0</v>
      </c>
      <c r="M329" s="21">
        <v>1</v>
      </c>
      <c r="N329" s="17" t="s">
        <v>72</v>
      </c>
      <c r="O329" s="21">
        <v>1</v>
      </c>
      <c r="P329" s="10">
        <v>1</v>
      </c>
      <c r="Q329" s="25">
        <v>3001</v>
      </c>
      <c r="R329" s="21">
        <v>12000</v>
      </c>
      <c r="S329" s="45"/>
      <c r="T329" s="25">
        <v>0</v>
      </c>
      <c r="U329" s="10">
        <v>0</v>
      </c>
      <c r="V329" s="10">
        <v>0</v>
      </c>
      <c r="W329" s="17">
        <v>0</v>
      </c>
      <c r="X329" s="10">
        <v>0</v>
      </c>
      <c r="Y329" s="21">
        <v>0</v>
      </c>
      <c r="Z329" s="21">
        <v>0</v>
      </c>
      <c r="AA329" s="18">
        <v>0</v>
      </c>
      <c r="AB329" s="21">
        <v>0</v>
      </c>
      <c r="AC329" s="10">
        <v>1</v>
      </c>
      <c r="AD329" s="10">
        <v>0</v>
      </c>
      <c r="AE329" s="57" t="s">
        <v>319</v>
      </c>
      <c r="AF329" s="18">
        <v>0</v>
      </c>
      <c r="AG329" s="18">
        <v>0</v>
      </c>
    </row>
    <row r="330" ht="20.1" customHeight="1" spans="3:33">
      <c r="C330" s="18">
        <v>94000201</v>
      </c>
      <c r="D330" s="63" t="s">
        <v>317</v>
      </c>
      <c r="E330" s="24" t="s">
        <v>67</v>
      </c>
      <c r="F330" s="21">
        <v>1</v>
      </c>
      <c r="G330" s="17">
        <v>1</v>
      </c>
      <c r="H330" s="17">
        <v>0</v>
      </c>
      <c r="I330" s="21">
        <v>60010001</v>
      </c>
      <c r="J330" s="21">
        <v>1000</v>
      </c>
      <c r="K330" s="10">
        <v>0</v>
      </c>
      <c r="L330" s="10">
        <v>0</v>
      </c>
      <c r="M330" s="21">
        <v>1</v>
      </c>
      <c r="N330" s="17" t="s">
        <v>72</v>
      </c>
      <c r="O330" s="21">
        <v>1</v>
      </c>
      <c r="P330" s="10">
        <v>1</v>
      </c>
      <c r="Q330" s="25">
        <v>3001</v>
      </c>
      <c r="R330" s="21">
        <v>600</v>
      </c>
      <c r="S330" s="54"/>
      <c r="T330" s="10">
        <v>0</v>
      </c>
      <c r="U330" s="10">
        <v>0</v>
      </c>
      <c r="V330" s="10">
        <v>0</v>
      </c>
      <c r="W330" s="17">
        <v>0</v>
      </c>
      <c r="X330" s="10">
        <v>0</v>
      </c>
      <c r="Y330" s="21">
        <v>0</v>
      </c>
      <c r="Z330" s="21">
        <v>0</v>
      </c>
      <c r="AA330" s="18">
        <v>0</v>
      </c>
      <c r="AB330" s="21">
        <v>0</v>
      </c>
      <c r="AC330" s="10">
        <v>1</v>
      </c>
      <c r="AD330" s="10">
        <v>0</v>
      </c>
      <c r="AE330" s="57" t="s">
        <v>319</v>
      </c>
      <c r="AF330" s="18">
        <v>0</v>
      </c>
      <c r="AG330" s="18">
        <v>0</v>
      </c>
    </row>
    <row r="331" ht="20.1" customHeight="1" spans="3:33">
      <c r="C331" s="18">
        <v>94000202</v>
      </c>
      <c r="D331" s="63" t="s">
        <v>317</v>
      </c>
      <c r="E331" s="20" t="s">
        <v>67</v>
      </c>
      <c r="F331" s="21">
        <v>1</v>
      </c>
      <c r="G331" s="17">
        <v>1</v>
      </c>
      <c r="H331" s="17">
        <v>0</v>
      </c>
      <c r="I331" s="21">
        <v>60010001</v>
      </c>
      <c r="J331" s="21">
        <v>1000</v>
      </c>
      <c r="K331" s="10">
        <v>0</v>
      </c>
      <c r="L331" s="10">
        <v>0</v>
      </c>
      <c r="M331" s="21">
        <v>1</v>
      </c>
      <c r="N331" s="17" t="s">
        <v>72</v>
      </c>
      <c r="O331" s="21">
        <v>1</v>
      </c>
      <c r="P331" s="10">
        <v>1</v>
      </c>
      <c r="Q331" s="25">
        <v>3001</v>
      </c>
      <c r="R331" s="21">
        <v>1200</v>
      </c>
      <c r="S331" s="54"/>
      <c r="T331" s="10">
        <v>0</v>
      </c>
      <c r="U331" s="10">
        <v>0</v>
      </c>
      <c r="V331" s="10">
        <v>0</v>
      </c>
      <c r="W331" s="17">
        <v>0</v>
      </c>
      <c r="X331" s="10">
        <v>0</v>
      </c>
      <c r="Y331" s="21">
        <v>0</v>
      </c>
      <c r="Z331" s="21">
        <v>0</v>
      </c>
      <c r="AA331" s="18">
        <v>0</v>
      </c>
      <c r="AB331" s="21">
        <v>0</v>
      </c>
      <c r="AC331" s="10">
        <v>1</v>
      </c>
      <c r="AD331" s="10">
        <v>0</v>
      </c>
      <c r="AE331" s="57" t="s">
        <v>319</v>
      </c>
      <c r="AF331" s="18">
        <v>0</v>
      </c>
      <c r="AG331" s="18">
        <v>0</v>
      </c>
    </row>
    <row r="332" s="4" customFormat="1" ht="20.1" customHeight="1" spans="3:33">
      <c r="C332" s="26">
        <v>95000001</v>
      </c>
      <c r="D332" s="23" t="s">
        <v>325</v>
      </c>
      <c r="E332" s="16" t="s">
        <v>67</v>
      </c>
      <c r="F332" s="25">
        <v>1</v>
      </c>
      <c r="G332" s="17">
        <v>1</v>
      </c>
      <c r="H332" s="17">
        <v>0</v>
      </c>
      <c r="I332" s="25" t="s">
        <v>326</v>
      </c>
      <c r="J332" s="25">
        <v>12000</v>
      </c>
      <c r="K332" s="25">
        <v>0</v>
      </c>
      <c r="L332" s="25">
        <v>3</v>
      </c>
      <c r="M332" s="25">
        <v>1</v>
      </c>
      <c r="N332" s="17" t="s">
        <v>72</v>
      </c>
      <c r="O332" s="25">
        <v>1</v>
      </c>
      <c r="P332" s="25">
        <v>1</v>
      </c>
      <c r="Q332" s="25">
        <v>3001</v>
      </c>
      <c r="R332" s="25">
        <v>800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10">
        <v>1</v>
      </c>
      <c r="AD332" s="25">
        <v>40000002</v>
      </c>
      <c r="AE332" s="57" t="s">
        <v>319</v>
      </c>
      <c r="AF332" s="18">
        <v>0</v>
      </c>
      <c r="AG332" s="18">
        <v>0</v>
      </c>
    </row>
    <row r="333" s="4" customFormat="1" ht="20.1" customHeight="1" spans="3:33">
      <c r="C333" s="26">
        <v>95000002</v>
      </c>
      <c r="D333" s="23" t="s">
        <v>325</v>
      </c>
      <c r="E333" s="16" t="s">
        <v>67</v>
      </c>
      <c r="F333" s="25">
        <v>1</v>
      </c>
      <c r="G333" s="17">
        <v>1</v>
      </c>
      <c r="H333" s="17">
        <v>0</v>
      </c>
      <c r="I333" s="25" t="s">
        <v>326</v>
      </c>
      <c r="J333" s="25">
        <v>12000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1200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10">
        <v>1</v>
      </c>
      <c r="AD333" s="25">
        <v>40000002</v>
      </c>
      <c r="AE333" s="57" t="s">
        <v>319</v>
      </c>
      <c r="AF333" s="18">
        <v>0</v>
      </c>
      <c r="AG333" s="18">
        <v>0</v>
      </c>
    </row>
    <row r="334" s="4" customFormat="1" ht="20.1" customHeight="1" spans="3:33">
      <c r="C334" s="26">
        <v>95000003</v>
      </c>
      <c r="D334" s="23" t="s">
        <v>325</v>
      </c>
      <c r="E334" s="20" t="s">
        <v>67</v>
      </c>
      <c r="F334" s="25">
        <v>1</v>
      </c>
      <c r="G334" s="17">
        <v>1</v>
      </c>
      <c r="H334" s="17">
        <v>0</v>
      </c>
      <c r="I334" s="25" t="s">
        <v>326</v>
      </c>
      <c r="J334" s="25">
        <v>12000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1600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10">
        <v>1</v>
      </c>
      <c r="AD334" s="25">
        <v>40000002</v>
      </c>
      <c r="AE334" s="57" t="s">
        <v>319</v>
      </c>
      <c r="AF334" s="18">
        <v>0</v>
      </c>
      <c r="AG334" s="18">
        <v>0</v>
      </c>
    </row>
    <row r="335" s="4" customFormat="1" ht="20.1" customHeight="1" spans="3:33">
      <c r="C335" s="26">
        <v>95000004</v>
      </c>
      <c r="D335" s="23" t="s">
        <v>325</v>
      </c>
      <c r="E335" s="24" t="s">
        <v>67</v>
      </c>
      <c r="F335" s="25">
        <v>1</v>
      </c>
      <c r="G335" s="17">
        <v>1</v>
      </c>
      <c r="H335" s="17">
        <v>0</v>
      </c>
      <c r="I335" s="25" t="s">
        <v>326</v>
      </c>
      <c r="J335" s="25">
        <v>12000</v>
      </c>
      <c r="K335" s="25">
        <v>0</v>
      </c>
      <c r="L335" s="25">
        <v>3</v>
      </c>
      <c r="M335" s="25">
        <v>1</v>
      </c>
      <c r="N335" s="17" t="s">
        <v>72</v>
      </c>
      <c r="O335" s="25">
        <v>1</v>
      </c>
      <c r="P335" s="25">
        <v>1</v>
      </c>
      <c r="Q335" s="25">
        <v>3001</v>
      </c>
      <c r="R335" s="25">
        <v>2000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10">
        <v>1</v>
      </c>
      <c r="AD335" s="25">
        <v>40000002</v>
      </c>
      <c r="AE335" s="57" t="s">
        <v>319</v>
      </c>
      <c r="AF335" s="18">
        <v>0</v>
      </c>
      <c r="AG335" s="18">
        <v>0</v>
      </c>
    </row>
    <row r="336" s="4" customFormat="1" ht="20.1" customHeight="1" spans="3:33">
      <c r="C336" s="26">
        <v>95000005</v>
      </c>
      <c r="D336" s="23" t="s">
        <v>325</v>
      </c>
      <c r="E336" s="20" t="s">
        <v>67</v>
      </c>
      <c r="F336" s="25">
        <v>1</v>
      </c>
      <c r="G336" s="17">
        <v>1</v>
      </c>
      <c r="H336" s="17">
        <v>0</v>
      </c>
      <c r="I336" s="25" t="s">
        <v>326</v>
      </c>
      <c r="J336" s="25">
        <v>12000</v>
      </c>
      <c r="K336" s="25">
        <v>0</v>
      </c>
      <c r="L336" s="25">
        <v>3</v>
      </c>
      <c r="M336" s="25">
        <v>1</v>
      </c>
      <c r="N336" s="17" t="s">
        <v>72</v>
      </c>
      <c r="O336" s="25">
        <v>1</v>
      </c>
      <c r="P336" s="25">
        <v>1</v>
      </c>
      <c r="Q336" s="25">
        <v>3001</v>
      </c>
      <c r="R336" s="25">
        <v>2400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10">
        <v>1</v>
      </c>
      <c r="AD336" s="25">
        <v>40000002</v>
      </c>
      <c r="AE336" s="57" t="s">
        <v>319</v>
      </c>
      <c r="AF336" s="18">
        <v>0</v>
      </c>
      <c r="AG336" s="18">
        <v>0</v>
      </c>
    </row>
    <row r="337" s="8" customFormat="1" ht="20.1" customHeight="1" spans="2:33">
      <c r="B337" s="66"/>
      <c r="C337" s="67">
        <v>95001011</v>
      </c>
      <c r="D337" s="68" t="s">
        <v>327</v>
      </c>
      <c r="E337" s="16" t="s">
        <v>67</v>
      </c>
      <c r="F337" s="69">
        <v>1</v>
      </c>
      <c r="G337" s="69">
        <v>1</v>
      </c>
      <c r="H337" s="69">
        <v>0</v>
      </c>
      <c r="I337" s="69" t="s">
        <v>326</v>
      </c>
      <c r="J337" s="69">
        <v>3000</v>
      </c>
      <c r="K337" s="69">
        <v>0</v>
      </c>
      <c r="L337" s="69">
        <v>0</v>
      </c>
      <c r="M337" s="69">
        <v>2</v>
      </c>
      <c r="N337" s="69" t="s">
        <v>72</v>
      </c>
      <c r="O337" s="69">
        <v>1</v>
      </c>
      <c r="P337" s="69">
        <v>1</v>
      </c>
      <c r="Q337" s="69">
        <v>3001</v>
      </c>
      <c r="R337" s="69">
        <v>3000</v>
      </c>
      <c r="S337" s="69"/>
      <c r="T337" s="69">
        <v>0</v>
      </c>
      <c r="U337" s="69">
        <v>0</v>
      </c>
      <c r="V337" s="69">
        <v>0</v>
      </c>
      <c r="W337" s="17">
        <v>0</v>
      </c>
      <c r="X337" s="69">
        <v>0</v>
      </c>
      <c r="Y337" s="69">
        <v>1</v>
      </c>
      <c r="Z337" s="69">
        <v>0</v>
      </c>
      <c r="AA337" s="69">
        <v>0</v>
      </c>
      <c r="AB337" s="69">
        <v>0</v>
      </c>
      <c r="AC337" s="71">
        <v>0</v>
      </c>
      <c r="AD337" s="69">
        <v>40000002</v>
      </c>
      <c r="AE337" s="72" t="s">
        <v>126</v>
      </c>
      <c r="AF337" s="18">
        <v>0</v>
      </c>
      <c r="AG337" s="18">
        <v>0</v>
      </c>
    </row>
    <row r="338" s="4" customFormat="1" ht="20.1" customHeight="1" spans="2:33">
      <c r="B338" s="22"/>
      <c r="C338" s="26">
        <v>95001021</v>
      </c>
      <c r="D338" s="23" t="s">
        <v>123</v>
      </c>
      <c r="E338" s="16" t="s">
        <v>67</v>
      </c>
      <c r="F338" s="25">
        <v>1</v>
      </c>
      <c r="G338" s="17">
        <v>1</v>
      </c>
      <c r="H338" s="17" t="s">
        <v>318</v>
      </c>
      <c r="I338" s="25">
        <v>13001002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100411</v>
      </c>
      <c r="R338" s="25">
        <v>200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328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329</v>
      </c>
      <c r="AF338" s="18">
        <v>0</v>
      </c>
      <c r="AG338" s="18">
        <v>0</v>
      </c>
    </row>
    <row r="339" s="4" customFormat="1" ht="20.1" customHeight="1" spans="2:33">
      <c r="B339" s="22"/>
      <c r="C339" s="26">
        <v>95001031</v>
      </c>
      <c r="D339" s="23" t="s">
        <v>157</v>
      </c>
      <c r="E339" s="20" t="s">
        <v>67</v>
      </c>
      <c r="F339" s="25">
        <v>1</v>
      </c>
      <c r="G339" s="17">
        <v>1</v>
      </c>
      <c r="H339" s="17" t="s">
        <v>318</v>
      </c>
      <c r="I339" s="70">
        <v>13001003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72</v>
      </c>
      <c r="O339" s="25">
        <v>1</v>
      </c>
      <c r="P339" s="25">
        <v>1</v>
      </c>
      <c r="Q339" s="25">
        <v>100611</v>
      </c>
      <c r="R339" s="25">
        <v>100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330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9" t="s">
        <v>331</v>
      </c>
      <c r="AF339" s="18">
        <v>0</v>
      </c>
      <c r="AG339" s="18">
        <v>0</v>
      </c>
    </row>
    <row r="340" s="4" customFormat="1" ht="20.1" customHeight="1" spans="2:33">
      <c r="B340" s="22"/>
      <c r="C340" s="26">
        <v>95001032</v>
      </c>
      <c r="D340" s="23" t="s">
        <v>332</v>
      </c>
      <c r="E340" s="24" t="s">
        <v>67</v>
      </c>
      <c r="F340" s="25">
        <v>1</v>
      </c>
      <c r="G340" s="17">
        <v>1</v>
      </c>
      <c r="H340" s="17" t="s">
        <v>318</v>
      </c>
      <c r="I340" s="70">
        <v>13001003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100811</v>
      </c>
      <c r="R340" s="25">
        <v>100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333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334</v>
      </c>
      <c r="AF340" s="18">
        <v>0</v>
      </c>
      <c r="AG340" s="18">
        <v>0</v>
      </c>
    </row>
    <row r="341" s="4" customFormat="1" ht="20.1" customHeight="1" spans="2:33">
      <c r="B341" s="22"/>
      <c r="C341" s="26">
        <v>95001041</v>
      </c>
      <c r="D341" s="23" t="s">
        <v>335</v>
      </c>
      <c r="E341" s="20" t="s">
        <v>67</v>
      </c>
      <c r="F341" s="25">
        <v>1</v>
      </c>
      <c r="G341" s="17">
        <v>1</v>
      </c>
      <c r="H341" s="17" t="s">
        <v>318</v>
      </c>
      <c r="I341" s="70">
        <v>13001004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100211</v>
      </c>
      <c r="R341" s="25">
        <v>1000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336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337</v>
      </c>
      <c r="AF341" s="18">
        <v>0</v>
      </c>
      <c r="AG341" s="18">
        <v>0</v>
      </c>
    </row>
    <row r="342" s="4" customFormat="1" ht="20.1" customHeight="1" spans="2:33">
      <c r="B342" s="22"/>
      <c r="C342" s="26">
        <v>95001051</v>
      </c>
      <c r="D342" s="23" t="s">
        <v>123</v>
      </c>
      <c r="E342" s="16" t="s">
        <v>67</v>
      </c>
      <c r="F342" s="25">
        <v>1</v>
      </c>
      <c r="G342" s="17">
        <v>1</v>
      </c>
      <c r="H342" s="17" t="s">
        <v>318</v>
      </c>
      <c r="I342" s="70">
        <v>13001005</v>
      </c>
      <c r="J342" s="25">
        <f t="shared" ref="J342:J349" si="1">60*30*1000</f>
        <v>1800000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100411</v>
      </c>
      <c r="R342" s="25">
        <v>150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338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339</v>
      </c>
      <c r="AF342" s="18">
        <v>0</v>
      </c>
      <c r="AG342" s="18">
        <v>0</v>
      </c>
    </row>
    <row r="343" s="4" customFormat="1" ht="20.1" customHeight="1" spans="2:33">
      <c r="B343" s="22"/>
      <c r="C343" s="26">
        <v>95001061</v>
      </c>
      <c r="D343" s="23" t="s">
        <v>157</v>
      </c>
      <c r="E343" s="16" t="s">
        <v>67</v>
      </c>
      <c r="F343" s="25">
        <v>1</v>
      </c>
      <c r="G343" s="17">
        <v>1</v>
      </c>
      <c r="H343" s="17" t="s">
        <v>318</v>
      </c>
      <c r="I343" s="70">
        <v>13001006</v>
      </c>
      <c r="J343" s="25">
        <f t="shared" si="1"/>
        <v>1800000</v>
      </c>
      <c r="K343" s="25">
        <v>0</v>
      </c>
      <c r="L343" s="25">
        <v>0</v>
      </c>
      <c r="M343" s="25">
        <v>1</v>
      </c>
      <c r="N343" s="17" t="s">
        <v>72</v>
      </c>
      <c r="O343" s="25">
        <v>1</v>
      </c>
      <c r="P343" s="25">
        <v>1</v>
      </c>
      <c r="Q343" s="25">
        <v>100611</v>
      </c>
      <c r="R343" s="25">
        <v>75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340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9" t="s">
        <v>341</v>
      </c>
      <c r="AF343" s="18">
        <v>0</v>
      </c>
      <c r="AG343" s="18">
        <v>0</v>
      </c>
    </row>
    <row r="344" s="4" customFormat="1" ht="20.1" customHeight="1" spans="2:33">
      <c r="B344" s="22"/>
      <c r="C344" s="26">
        <v>95001062</v>
      </c>
      <c r="D344" s="23" t="s">
        <v>332</v>
      </c>
      <c r="E344" s="20" t="s">
        <v>67</v>
      </c>
      <c r="F344" s="25">
        <v>1</v>
      </c>
      <c r="G344" s="17">
        <v>1</v>
      </c>
      <c r="H344" s="17" t="s">
        <v>318</v>
      </c>
      <c r="I344" s="70">
        <v>13001006</v>
      </c>
      <c r="J344" s="25">
        <f t="shared" si="1"/>
        <v>1800000</v>
      </c>
      <c r="K344" s="25">
        <v>0</v>
      </c>
      <c r="L344" s="25">
        <v>0</v>
      </c>
      <c r="M344" s="25">
        <v>1</v>
      </c>
      <c r="N344" s="17" t="s">
        <v>72</v>
      </c>
      <c r="O344" s="25">
        <v>1</v>
      </c>
      <c r="P344" s="25">
        <v>1</v>
      </c>
      <c r="Q344" s="25">
        <v>100811</v>
      </c>
      <c r="R344" s="25">
        <v>75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342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9" t="s">
        <v>343</v>
      </c>
      <c r="AF344" s="18">
        <v>0</v>
      </c>
      <c r="AG344" s="18">
        <v>0</v>
      </c>
    </row>
    <row r="345" s="4" customFormat="1" ht="20.1" customHeight="1" spans="2:33">
      <c r="B345" s="22"/>
      <c r="C345" s="26">
        <v>95001101</v>
      </c>
      <c r="D345" s="23" t="s">
        <v>344</v>
      </c>
      <c r="E345" s="24" t="s">
        <v>67</v>
      </c>
      <c r="F345" s="25">
        <v>1</v>
      </c>
      <c r="G345" s="17">
        <v>1</v>
      </c>
      <c r="H345" s="17" t="s">
        <v>318</v>
      </c>
      <c r="I345" s="70">
        <v>13001002</v>
      </c>
      <c r="J345" s="25">
        <f t="shared" si="1"/>
        <v>1800000</v>
      </c>
      <c r="K345" s="25">
        <v>0</v>
      </c>
      <c r="L345" s="25">
        <v>0</v>
      </c>
      <c r="M345" s="25">
        <v>1</v>
      </c>
      <c r="N345" s="17" t="s">
        <v>72</v>
      </c>
      <c r="O345" s="25">
        <v>1</v>
      </c>
      <c r="P345" s="25">
        <v>1</v>
      </c>
      <c r="Q345" s="25">
        <v>119111</v>
      </c>
      <c r="R345" s="25">
        <v>400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345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9" t="s">
        <v>346</v>
      </c>
      <c r="AF345" s="18">
        <v>0</v>
      </c>
      <c r="AG345" s="18">
        <v>0</v>
      </c>
    </row>
    <row r="346" s="4" customFormat="1" ht="20.1" customHeight="1" spans="2:33">
      <c r="B346" s="22"/>
      <c r="C346" s="26">
        <v>95001102</v>
      </c>
      <c r="D346" s="23" t="s">
        <v>347</v>
      </c>
      <c r="E346" s="20" t="s">
        <v>67</v>
      </c>
      <c r="F346" s="25">
        <v>1</v>
      </c>
      <c r="G346" s="17">
        <v>1</v>
      </c>
      <c r="H346" s="17" t="s">
        <v>318</v>
      </c>
      <c r="I346" s="70">
        <v>13001003</v>
      </c>
      <c r="J346" s="25">
        <f t="shared" si="1"/>
        <v>1800000</v>
      </c>
      <c r="K346" s="25">
        <v>0</v>
      </c>
      <c r="L346" s="25">
        <v>0</v>
      </c>
      <c r="M346" s="25">
        <v>1</v>
      </c>
      <c r="N346" s="17" t="s">
        <v>72</v>
      </c>
      <c r="O346" s="25">
        <v>1</v>
      </c>
      <c r="P346" s="25">
        <v>1</v>
      </c>
      <c r="Q346" s="25">
        <v>119411</v>
      </c>
      <c r="R346" s="25">
        <v>400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348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9" t="s">
        <v>349</v>
      </c>
      <c r="AF346" s="18">
        <v>0</v>
      </c>
      <c r="AG346" s="18">
        <v>0</v>
      </c>
    </row>
    <row r="347" s="4" customFormat="1" ht="20.1" customHeight="1" spans="2:33">
      <c r="B347" s="22"/>
      <c r="C347" s="26">
        <v>95001103</v>
      </c>
      <c r="D347" s="23" t="s">
        <v>350</v>
      </c>
      <c r="E347" s="16" t="s">
        <v>67</v>
      </c>
      <c r="F347" s="25">
        <v>1</v>
      </c>
      <c r="G347" s="17">
        <v>1</v>
      </c>
      <c r="H347" s="17" t="s">
        <v>318</v>
      </c>
      <c r="I347" s="70">
        <v>13001004</v>
      </c>
      <c r="J347" s="25">
        <f t="shared" si="1"/>
        <v>1800000</v>
      </c>
      <c r="K347" s="25">
        <v>0</v>
      </c>
      <c r="L347" s="25">
        <v>0</v>
      </c>
      <c r="M347" s="25">
        <v>1</v>
      </c>
      <c r="N347" s="17" t="s">
        <v>72</v>
      </c>
      <c r="O347" s="25">
        <v>1</v>
      </c>
      <c r="P347" s="25">
        <v>1</v>
      </c>
      <c r="Q347" s="25">
        <v>119311</v>
      </c>
      <c r="R347" s="25">
        <v>400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351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9" t="s">
        <v>352</v>
      </c>
      <c r="AF347" s="18">
        <v>0</v>
      </c>
      <c r="AG347" s="18">
        <v>0</v>
      </c>
    </row>
    <row r="348" s="4" customFormat="1" ht="20.1" customHeight="1" spans="2:33">
      <c r="B348" s="22"/>
      <c r="C348" s="26">
        <v>95001104</v>
      </c>
      <c r="D348" s="23" t="s">
        <v>353</v>
      </c>
      <c r="E348" s="16" t="s">
        <v>67</v>
      </c>
      <c r="F348" s="25">
        <v>1</v>
      </c>
      <c r="G348" s="17">
        <v>1</v>
      </c>
      <c r="H348" s="17" t="s">
        <v>318</v>
      </c>
      <c r="I348" s="70">
        <v>13001005</v>
      </c>
      <c r="J348" s="25">
        <f t="shared" si="1"/>
        <v>1800000</v>
      </c>
      <c r="K348" s="25">
        <v>0</v>
      </c>
      <c r="L348" s="25">
        <v>0</v>
      </c>
      <c r="M348" s="25">
        <v>1</v>
      </c>
      <c r="N348" s="17" t="s">
        <v>72</v>
      </c>
      <c r="O348" s="25">
        <v>1</v>
      </c>
      <c r="P348" s="25">
        <v>1</v>
      </c>
      <c r="Q348" s="25">
        <v>119211</v>
      </c>
      <c r="R348" s="25">
        <v>400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354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9" t="s">
        <v>355</v>
      </c>
      <c r="AF348" s="18">
        <v>0</v>
      </c>
      <c r="AG348" s="18">
        <v>0</v>
      </c>
    </row>
    <row r="349" s="4" customFormat="1" ht="20.1" customHeight="1" spans="2:33">
      <c r="B349" s="22"/>
      <c r="C349" s="26">
        <v>95001105</v>
      </c>
      <c r="D349" s="23" t="s">
        <v>356</v>
      </c>
      <c r="E349" s="20" t="s">
        <v>67</v>
      </c>
      <c r="F349" s="25">
        <v>1</v>
      </c>
      <c r="G349" s="17">
        <v>1</v>
      </c>
      <c r="H349" s="17" t="s">
        <v>318</v>
      </c>
      <c r="I349" s="70">
        <v>13001006</v>
      </c>
      <c r="J349" s="25">
        <f t="shared" si="1"/>
        <v>1800000</v>
      </c>
      <c r="K349" s="25">
        <v>0</v>
      </c>
      <c r="L349" s="25">
        <v>0</v>
      </c>
      <c r="M349" s="25">
        <v>1</v>
      </c>
      <c r="N349" s="17" t="s">
        <v>72</v>
      </c>
      <c r="O349" s="25">
        <v>1</v>
      </c>
      <c r="P349" s="25">
        <v>1</v>
      </c>
      <c r="Q349" s="25">
        <v>200211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9" t="s">
        <v>357</v>
      </c>
      <c r="AF349" s="18">
        <v>0</v>
      </c>
      <c r="AG349" s="18">
        <v>0</v>
      </c>
    </row>
    <row r="350" s="8" customFormat="1" ht="20.1" customHeight="1" spans="2:33">
      <c r="B350" s="66"/>
      <c r="C350" s="67">
        <v>95002011</v>
      </c>
      <c r="D350" s="68" t="s">
        <v>327</v>
      </c>
      <c r="E350" s="24" t="s">
        <v>67</v>
      </c>
      <c r="F350" s="69">
        <v>1</v>
      </c>
      <c r="G350" s="69">
        <v>1</v>
      </c>
      <c r="H350" s="69">
        <v>0</v>
      </c>
      <c r="I350" s="69">
        <v>0</v>
      </c>
      <c r="J350" s="69">
        <v>3000</v>
      </c>
      <c r="K350" s="69">
        <v>0</v>
      </c>
      <c r="L350" s="69">
        <v>0</v>
      </c>
      <c r="M350" s="69">
        <v>2</v>
      </c>
      <c r="N350" s="69" t="s">
        <v>72</v>
      </c>
      <c r="O350" s="69">
        <v>1</v>
      </c>
      <c r="P350" s="69">
        <v>1</v>
      </c>
      <c r="Q350" s="69">
        <v>3001</v>
      </c>
      <c r="R350" s="69">
        <v>4500</v>
      </c>
      <c r="S350" s="69"/>
      <c r="T350" s="69">
        <v>0</v>
      </c>
      <c r="U350" s="69">
        <v>0</v>
      </c>
      <c r="V350" s="69">
        <v>0</v>
      </c>
      <c r="W350" s="17">
        <v>0</v>
      </c>
      <c r="X350" s="69">
        <v>0</v>
      </c>
      <c r="Y350" s="69">
        <v>1</v>
      </c>
      <c r="Z350" s="69">
        <v>0</v>
      </c>
      <c r="AA350" s="69">
        <v>0</v>
      </c>
      <c r="AB350" s="69">
        <v>0</v>
      </c>
      <c r="AC350" s="69">
        <v>0</v>
      </c>
      <c r="AD350" s="69">
        <v>40000002</v>
      </c>
      <c r="AE350" s="73" t="s">
        <v>358</v>
      </c>
      <c r="AF350" s="18">
        <v>0</v>
      </c>
      <c r="AG350" s="18">
        <v>0</v>
      </c>
    </row>
    <row r="351" s="4" customFormat="1" ht="20.1" customHeight="1" spans="2:33">
      <c r="B351" s="22"/>
      <c r="C351" s="26">
        <v>95002021</v>
      </c>
      <c r="D351" s="23" t="s">
        <v>123</v>
      </c>
      <c r="E351" s="20" t="s">
        <v>67</v>
      </c>
      <c r="F351" s="25">
        <v>1</v>
      </c>
      <c r="G351" s="17">
        <v>1</v>
      </c>
      <c r="H351" s="17" t="s">
        <v>318</v>
      </c>
      <c r="I351" s="70">
        <f>I338+1000</f>
        <v>13002002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72</v>
      </c>
      <c r="O351" s="25">
        <v>1</v>
      </c>
      <c r="P351" s="25">
        <v>1</v>
      </c>
      <c r="Q351" s="25">
        <v>100411</v>
      </c>
      <c r="R351" s="25">
        <v>300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328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9" t="s">
        <v>359</v>
      </c>
      <c r="AF351" s="18">
        <v>0</v>
      </c>
      <c r="AG351" s="18">
        <v>0</v>
      </c>
    </row>
    <row r="352" s="4" customFormat="1" ht="20.1" customHeight="1" spans="2:33">
      <c r="B352" s="22"/>
      <c r="C352" s="26">
        <v>95002031</v>
      </c>
      <c r="D352" s="23" t="s">
        <v>157</v>
      </c>
      <c r="E352" s="16" t="s">
        <v>67</v>
      </c>
      <c r="F352" s="25">
        <v>1</v>
      </c>
      <c r="G352" s="17">
        <v>1</v>
      </c>
      <c r="H352" s="17" t="s">
        <v>318</v>
      </c>
      <c r="I352" s="70">
        <f t="shared" ref="I352:I362" si="2">I339+1000</f>
        <v>13002003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72</v>
      </c>
      <c r="O352" s="25">
        <v>1</v>
      </c>
      <c r="P352" s="25">
        <v>1</v>
      </c>
      <c r="Q352" s="25">
        <v>100611</v>
      </c>
      <c r="R352" s="25">
        <v>150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330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9" t="s">
        <v>360</v>
      </c>
      <c r="AF352" s="18">
        <v>0</v>
      </c>
      <c r="AG352" s="18">
        <v>0</v>
      </c>
    </row>
    <row r="353" s="4" customFormat="1" ht="20.1" customHeight="1" spans="2:33">
      <c r="B353" s="22"/>
      <c r="C353" s="26">
        <v>95002032</v>
      </c>
      <c r="D353" s="23" t="s">
        <v>332</v>
      </c>
      <c r="E353" s="16" t="s">
        <v>67</v>
      </c>
      <c r="F353" s="25">
        <v>1</v>
      </c>
      <c r="G353" s="17">
        <v>1</v>
      </c>
      <c r="H353" s="17" t="s">
        <v>318</v>
      </c>
      <c r="I353" s="70">
        <f t="shared" si="2"/>
        <v>13002003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72</v>
      </c>
      <c r="O353" s="25">
        <v>1</v>
      </c>
      <c r="P353" s="25">
        <v>1</v>
      </c>
      <c r="Q353" s="25">
        <v>100811</v>
      </c>
      <c r="R353" s="25">
        <v>150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333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9" t="s">
        <v>361</v>
      </c>
      <c r="AF353" s="18">
        <v>0</v>
      </c>
      <c r="AG353" s="18">
        <v>0</v>
      </c>
    </row>
    <row r="354" s="4" customFormat="1" ht="20.1" customHeight="1" spans="2:33">
      <c r="B354" s="22"/>
      <c r="C354" s="26">
        <v>95002041</v>
      </c>
      <c r="D354" s="23" t="s">
        <v>335</v>
      </c>
      <c r="E354" s="20" t="s">
        <v>67</v>
      </c>
      <c r="F354" s="25">
        <v>1</v>
      </c>
      <c r="G354" s="17">
        <v>1</v>
      </c>
      <c r="H354" s="17" t="s">
        <v>318</v>
      </c>
      <c r="I354" s="70">
        <f t="shared" si="2"/>
        <v>13002004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72</v>
      </c>
      <c r="O354" s="25">
        <v>1</v>
      </c>
      <c r="P354" s="25">
        <v>1</v>
      </c>
      <c r="Q354" s="25">
        <v>100211</v>
      </c>
      <c r="R354" s="25">
        <v>4200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336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9" t="s">
        <v>362</v>
      </c>
      <c r="AF354" s="18">
        <v>0</v>
      </c>
      <c r="AG354" s="18">
        <v>0</v>
      </c>
    </row>
    <row r="355" s="4" customFormat="1" ht="20.1" customHeight="1" spans="2:33">
      <c r="B355" s="22"/>
      <c r="C355" s="26">
        <v>95002051</v>
      </c>
      <c r="D355" s="23" t="s">
        <v>123</v>
      </c>
      <c r="E355" s="24" t="s">
        <v>67</v>
      </c>
      <c r="F355" s="25">
        <v>1</v>
      </c>
      <c r="G355" s="17">
        <v>1</v>
      </c>
      <c r="H355" s="17" t="s">
        <v>318</v>
      </c>
      <c r="I355" s="70">
        <f t="shared" si="2"/>
        <v>13002005</v>
      </c>
      <c r="J355" s="25">
        <f t="shared" ref="J355:J357" si="3">60*30*1000</f>
        <v>1800000</v>
      </c>
      <c r="K355" s="25">
        <v>0</v>
      </c>
      <c r="L355" s="25">
        <v>0</v>
      </c>
      <c r="M355" s="25">
        <v>1</v>
      </c>
      <c r="N355" s="17" t="s">
        <v>72</v>
      </c>
      <c r="O355" s="25">
        <v>1</v>
      </c>
      <c r="P355" s="25">
        <v>1</v>
      </c>
      <c r="Q355" s="25">
        <v>100411</v>
      </c>
      <c r="R355" s="25">
        <v>200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338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9" t="s">
        <v>329</v>
      </c>
      <c r="AF355" s="18">
        <v>0</v>
      </c>
      <c r="AG355" s="18">
        <v>0</v>
      </c>
    </row>
    <row r="356" s="4" customFormat="1" ht="20.1" customHeight="1" spans="2:33">
      <c r="B356" s="22"/>
      <c r="C356" s="26">
        <v>95002061</v>
      </c>
      <c r="D356" s="23" t="s">
        <v>157</v>
      </c>
      <c r="E356" s="20" t="s">
        <v>67</v>
      </c>
      <c r="F356" s="25">
        <v>1</v>
      </c>
      <c r="G356" s="17">
        <v>1</v>
      </c>
      <c r="H356" s="17" t="s">
        <v>318</v>
      </c>
      <c r="I356" s="70">
        <f t="shared" si="2"/>
        <v>13002006</v>
      </c>
      <c r="J356" s="25">
        <f t="shared" si="3"/>
        <v>1800000</v>
      </c>
      <c r="K356" s="25">
        <v>0</v>
      </c>
      <c r="L356" s="25">
        <v>0</v>
      </c>
      <c r="M356" s="25">
        <v>1</v>
      </c>
      <c r="N356" s="17" t="s">
        <v>72</v>
      </c>
      <c r="O356" s="25">
        <v>1</v>
      </c>
      <c r="P356" s="25">
        <v>1</v>
      </c>
      <c r="Q356" s="25">
        <v>100611</v>
      </c>
      <c r="R356" s="25">
        <v>100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340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9" t="s">
        <v>331</v>
      </c>
      <c r="AF356" s="18">
        <v>0</v>
      </c>
      <c r="AG356" s="18">
        <v>0</v>
      </c>
    </row>
    <row r="357" s="4" customFormat="1" ht="20.1" customHeight="1" spans="2:33">
      <c r="B357" s="22"/>
      <c r="C357" s="26">
        <v>95002062</v>
      </c>
      <c r="D357" s="23" t="s">
        <v>332</v>
      </c>
      <c r="E357" s="16" t="s">
        <v>67</v>
      </c>
      <c r="F357" s="25">
        <v>1</v>
      </c>
      <c r="G357" s="17">
        <v>1</v>
      </c>
      <c r="H357" s="17" t="s">
        <v>318</v>
      </c>
      <c r="I357" s="70">
        <f t="shared" si="2"/>
        <v>13002006</v>
      </c>
      <c r="J357" s="25">
        <f t="shared" si="3"/>
        <v>1800000</v>
      </c>
      <c r="K357" s="25">
        <v>0</v>
      </c>
      <c r="L357" s="25">
        <v>0</v>
      </c>
      <c r="M357" s="25">
        <v>1</v>
      </c>
      <c r="N357" s="17" t="s">
        <v>72</v>
      </c>
      <c r="O357" s="25">
        <v>1</v>
      </c>
      <c r="P357" s="25">
        <v>1</v>
      </c>
      <c r="Q357" s="25">
        <v>100811</v>
      </c>
      <c r="R357" s="25">
        <v>100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342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9" t="s">
        <v>334</v>
      </c>
      <c r="AF357" s="18">
        <v>0</v>
      </c>
      <c r="AG357" s="18">
        <v>0</v>
      </c>
    </row>
    <row r="358" s="4" customFormat="1" ht="20.1" customHeight="1" spans="2:33">
      <c r="B358" s="22"/>
      <c r="C358" s="26">
        <v>95002101</v>
      </c>
      <c r="D358" s="23" t="s">
        <v>363</v>
      </c>
      <c r="E358" s="16" t="s">
        <v>67</v>
      </c>
      <c r="F358" s="25">
        <v>1</v>
      </c>
      <c r="G358" s="17">
        <v>1</v>
      </c>
      <c r="H358" s="17" t="s">
        <v>318</v>
      </c>
      <c r="I358" s="70">
        <f t="shared" si="2"/>
        <v>13002002</v>
      </c>
      <c r="J358" s="25">
        <f t="shared" ref="J358:J362" si="4">60*30*1000</f>
        <v>1800000</v>
      </c>
      <c r="K358" s="25">
        <v>0</v>
      </c>
      <c r="L358" s="25">
        <v>0</v>
      </c>
      <c r="M358" s="25">
        <v>1</v>
      </c>
      <c r="N358" s="17" t="s">
        <v>72</v>
      </c>
      <c r="O358" s="25">
        <v>1</v>
      </c>
      <c r="P358" s="25">
        <v>1</v>
      </c>
      <c r="Q358" s="25">
        <v>119111</v>
      </c>
      <c r="R358" s="25">
        <v>500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345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9" t="s">
        <v>364</v>
      </c>
      <c r="AF358" s="18">
        <v>0</v>
      </c>
      <c r="AG358" s="18">
        <v>0</v>
      </c>
    </row>
    <row r="359" s="4" customFormat="1" ht="20.1" customHeight="1" spans="2:33">
      <c r="B359" s="22"/>
      <c r="C359" s="26">
        <v>95002102</v>
      </c>
      <c r="D359" s="23" t="s">
        <v>365</v>
      </c>
      <c r="E359" s="20" t="s">
        <v>67</v>
      </c>
      <c r="F359" s="25">
        <v>1</v>
      </c>
      <c r="G359" s="17">
        <v>1</v>
      </c>
      <c r="H359" s="17" t="s">
        <v>318</v>
      </c>
      <c r="I359" s="70">
        <f t="shared" si="2"/>
        <v>13002003</v>
      </c>
      <c r="J359" s="25">
        <f t="shared" si="4"/>
        <v>1800000</v>
      </c>
      <c r="K359" s="25">
        <v>0</v>
      </c>
      <c r="L359" s="25">
        <v>0</v>
      </c>
      <c r="M359" s="25">
        <v>1</v>
      </c>
      <c r="N359" s="17" t="s">
        <v>72</v>
      </c>
      <c r="O359" s="25">
        <v>1</v>
      </c>
      <c r="P359" s="25">
        <v>1</v>
      </c>
      <c r="Q359" s="25">
        <v>119411</v>
      </c>
      <c r="R359" s="25">
        <v>500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348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9" t="s">
        <v>366</v>
      </c>
      <c r="AF359" s="18">
        <v>0</v>
      </c>
      <c r="AG359" s="18">
        <v>0</v>
      </c>
    </row>
    <row r="360" s="4" customFormat="1" ht="20.1" customHeight="1" spans="2:33">
      <c r="B360" s="22"/>
      <c r="C360" s="26">
        <v>95002103</v>
      </c>
      <c r="D360" s="23" t="s">
        <v>367</v>
      </c>
      <c r="E360" s="24" t="s">
        <v>67</v>
      </c>
      <c r="F360" s="25">
        <v>1</v>
      </c>
      <c r="G360" s="17">
        <v>1</v>
      </c>
      <c r="H360" s="17" t="s">
        <v>318</v>
      </c>
      <c r="I360" s="70">
        <f t="shared" si="2"/>
        <v>13002004</v>
      </c>
      <c r="J360" s="25">
        <f t="shared" si="4"/>
        <v>1800000</v>
      </c>
      <c r="K360" s="25">
        <v>0</v>
      </c>
      <c r="L360" s="25">
        <v>0</v>
      </c>
      <c r="M360" s="25">
        <v>1</v>
      </c>
      <c r="N360" s="17" t="s">
        <v>72</v>
      </c>
      <c r="O360" s="25">
        <v>1</v>
      </c>
      <c r="P360" s="25">
        <v>1</v>
      </c>
      <c r="Q360" s="25">
        <v>119311</v>
      </c>
      <c r="R360" s="25">
        <v>500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351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9" t="s">
        <v>368</v>
      </c>
      <c r="AF360" s="18">
        <v>0</v>
      </c>
      <c r="AG360" s="18">
        <v>0</v>
      </c>
    </row>
    <row r="361" s="4" customFormat="1" ht="20.1" customHeight="1" spans="2:33">
      <c r="B361" s="22"/>
      <c r="C361" s="26">
        <v>95002104</v>
      </c>
      <c r="D361" s="23" t="s">
        <v>369</v>
      </c>
      <c r="E361" s="20" t="s">
        <v>67</v>
      </c>
      <c r="F361" s="25">
        <v>1</v>
      </c>
      <c r="G361" s="17">
        <v>1</v>
      </c>
      <c r="H361" s="17" t="s">
        <v>318</v>
      </c>
      <c r="I361" s="70">
        <f t="shared" si="2"/>
        <v>13002005</v>
      </c>
      <c r="J361" s="25">
        <f t="shared" si="4"/>
        <v>1800000</v>
      </c>
      <c r="K361" s="25">
        <v>0</v>
      </c>
      <c r="L361" s="25">
        <v>0</v>
      </c>
      <c r="M361" s="25">
        <v>1</v>
      </c>
      <c r="N361" s="17" t="s">
        <v>72</v>
      </c>
      <c r="O361" s="25">
        <v>1</v>
      </c>
      <c r="P361" s="25">
        <v>1</v>
      </c>
      <c r="Q361" s="25">
        <v>119211</v>
      </c>
      <c r="R361" s="25">
        <v>500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354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9" t="s">
        <v>370</v>
      </c>
      <c r="AF361" s="18">
        <v>0</v>
      </c>
      <c r="AG361" s="18">
        <v>0</v>
      </c>
    </row>
    <row r="362" s="4" customFormat="1" ht="20.1" customHeight="1" spans="2:33">
      <c r="B362" s="22"/>
      <c r="C362" s="26">
        <v>95002105</v>
      </c>
      <c r="D362" s="23" t="s">
        <v>371</v>
      </c>
      <c r="E362" s="16" t="s">
        <v>67</v>
      </c>
      <c r="F362" s="25">
        <v>1</v>
      </c>
      <c r="G362" s="17">
        <v>1</v>
      </c>
      <c r="H362" s="17" t="s">
        <v>318</v>
      </c>
      <c r="I362" s="70">
        <f t="shared" si="2"/>
        <v>13002006</v>
      </c>
      <c r="J362" s="25">
        <f t="shared" si="4"/>
        <v>1800000</v>
      </c>
      <c r="K362" s="25">
        <v>0</v>
      </c>
      <c r="L362" s="25">
        <v>0</v>
      </c>
      <c r="M362" s="25">
        <v>1</v>
      </c>
      <c r="N362" s="17" t="s">
        <v>72</v>
      </c>
      <c r="O362" s="25">
        <v>1</v>
      </c>
      <c r="P362" s="25">
        <v>1</v>
      </c>
      <c r="Q362" s="25">
        <v>200311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9" t="s">
        <v>372</v>
      </c>
      <c r="AF362" s="18">
        <v>0</v>
      </c>
      <c r="AG362" s="18">
        <v>0</v>
      </c>
    </row>
    <row r="363" s="8" customFormat="1" ht="20.1" customHeight="1" spans="2:33">
      <c r="B363" s="66"/>
      <c r="C363" s="67">
        <v>95003011</v>
      </c>
      <c r="D363" s="68" t="s">
        <v>327</v>
      </c>
      <c r="E363" s="16" t="s">
        <v>67</v>
      </c>
      <c r="F363" s="69">
        <v>1</v>
      </c>
      <c r="G363" s="69">
        <v>1</v>
      </c>
      <c r="H363" s="69">
        <v>0</v>
      </c>
      <c r="I363" s="69">
        <v>0</v>
      </c>
      <c r="J363" s="69">
        <v>3000</v>
      </c>
      <c r="K363" s="69">
        <v>0</v>
      </c>
      <c r="L363" s="69">
        <v>0</v>
      </c>
      <c r="M363" s="69">
        <v>2</v>
      </c>
      <c r="N363" s="69" t="s">
        <v>72</v>
      </c>
      <c r="O363" s="69">
        <v>1</v>
      </c>
      <c r="P363" s="69">
        <v>1</v>
      </c>
      <c r="Q363" s="69">
        <v>3001</v>
      </c>
      <c r="R363" s="69">
        <v>9000</v>
      </c>
      <c r="S363" s="69"/>
      <c r="T363" s="69">
        <v>0</v>
      </c>
      <c r="U363" s="69">
        <v>0</v>
      </c>
      <c r="V363" s="69">
        <v>0</v>
      </c>
      <c r="W363" s="17">
        <v>0</v>
      </c>
      <c r="X363" s="69">
        <v>0</v>
      </c>
      <c r="Y363" s="69">
        <v>1</v>
      </c>
      <c r="Z363" s="69">
        <v>0</v>
      </c>
      <c r="AA363" s="69">
        <v>0</v>
      </c>
      <c r="AB363" s="69">
        <v>0</v>
      </c>
      <c r="AC363" s="69">
        <v>0</v>
      </c>
      <c r="AD363" s="69">
        <v>40000002</v>
      </c>
      <c r="AE363" s="73" t="s">
        <v>373</v>
      </c>
      <c r="AF363" s="18">
        <v>0</v>
      </c>
      <c r="AG363" s="18">
        <v>0</v>
      </c>
    </row>
    <row r="364" s="4" customFormat="1" ht="20.1" customHeight="1" spans="2:33">
      <c r="B364" s="22"/>
      <c r="C364" s="26">
        <v>95003021</v>
      </c>
      <c r="D364" s="23" t="s">
        <v>123</v>
      </c>
      <c r="E364" s="20" t="s">
        <v>67</v>
      </c>
      <c r="F364" s="25">
        <v>1</v>
      </c>
      <c r="G364" s="17">
        <v>1</v>
      </c>
      <c r="H364" s="17" t="s">
        <v>318</v>
      </c>
      <c r="I364" s="70">
        <f>I351+1000</f>
        <v>13003002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72</v>
      </c>
      <c r="O364" s="25">
        <v>1</v>
      </c>
      <c r="P364" s="25">
        <v>1</v>
      </c>
      <c r="Q364" s="25">
        <v>100411</v>
      </c>
      <c r="R364" s="25">
        <v>400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328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9" t="s">
        <v>374</v>
      </c>
      <c r="AF364" s="18">
        <v>0</v>
      </c>
      <c r="AG364" s="18">
        <v>0</v>
      </c>
    </row>
    <row r="365" s="4" customFormat="1" ht="20.1" customHeight="1" spans="2:33">
      <c r="B365" s="22"/>
      <c r="C365" s="26">
        <v>95003031</v>
      </c>
      <c r="D365" s="23" t="s">
        <v>157</v>
      </c>
      <c r="E365" s="24" t="s">
        <v>67</v>
      </c>
      <c r="F365" s="25">
        <v>1</v>
      </c>
      <c r="G365" s="17">
        <v>1</v>
      </c>
      <c r="H365" s="17" t="s">
        <v>318</v>
      </c>
      <c r="I365" s="70">
        <f t="shared" ref="I365:I375" si="5">I352+1000</f>
        <v>13003003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72</v>
      </c>
      <c r="O365" s="25">
        <v>1</v>
      </c>
      <c r="P365" s="25">
        <v>1</v>
      </c>
      <c r="Q365" s="25">
        <v>100611</v>
      </c>
      <c r="R365" s="25">
        <v>200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330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9" t="s">
        <v>375</v>
      </c>
      <c r="AF365" s="18">
        <v>0</v>
      </c>
      <c r="AG365" s="18">
        <v>0</v>
      </c>
    </row>
    <row r="366" s="4" customFormat="1" ht="20.1" customHeight="1" spans="2:33">
      <c r="B366" s="22"/>
      <c r="C366" s="26">
        <v>95003032</v>
      </c>
      <c r="D366" s="23" t="s">
        <v>332</v>
      </c>
      <c r="E366" s="20" t="s">
        <v>67</v>
      </c>
      <c r="F366" s="25">
        <v>1</v>
      </c>
      <c r="G366" s="17">
        <v>1</v>
      </c>
      <c r="H366" s="17" t="s">
        <v>318</v>
      </c>
      <c r="I366" s="70">
        <f t="shared" si="5"/>
        <v>13003003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72</v>
      </c>
      <c r="O366" s="25">
        <v>1</v>
      </c>
      <c r="P366" s="25">
        <v>1</v>
      </c>
      <c r="Q366" s="25">
        <v>100811</v>
      </c>
      <c r="R366" s="25">
        <v>200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333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9" t="s">
        <v>376</v>
      </c>
      <c r="AF366" s="18">
        <v>0</v>
      </c>
      <c r="AG366" s="18">
        <v>0</v>
      </c>
    </row>
    <row r="367" s="4" customFormat="1" ht="20.1" customHeight="1" spans="2:33">
      <c r="B367" s="22"/>
      <c r="C367" s="26">
        <v>95003041</v>
      </c>
      <c r="D367" s="23" t="s">
        <v>335</v>
      </c>
      <c r="E367" s="16" t="s">
        <v>67</v>
      </c>
      <c r="F367" s="25">
        <v>1</v>
      </c>
      <c r="G367" s="17">
        <v>1</v>
      </c>
      <c r="H367" s="17" t="s">
        <v>318</v>
      </c>
      <c r="I367" s="70">
        <f t="shared" si="5"/>
        <v>13003004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100211</v>
      </c>
      <c r="R367" s="25">
        <v>2000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336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377</v>
      </c>
      <c r="AF367" s="18">
        <v>0</v>
      </c>
      <c r="AG367" s="18">
        <v>0</v>
      </c>
    </row>
    <row r="368" s="4" customFormat="1" ht="20.1" customHeight="1" spans="2:33">
      <c r="B368" s="22"/>
      <c r="C368" s="26">
        <v>95003051</v>
      </c>
      <c r="D368" s="23" t="s">
        <v>123</v>
      </c>
      <c r="E368" s="16" t="s">
        <v>67</v>
      </c>
      <c r="F368" s="25">
        <v>1</v>
      </c>
      <c r="G368" s="17">
        <v>1</v>
      </c>
      <c r="H368" s="17" t="s">
        <v>318</v>
      </c>
      <c r="I368" s="70">
        <f t="shared" si="5"/>
        <v>13003005</v>
      </c>
      <c r="J368" s="25">
        <f t="shared" ref="J368:J370" si="6">60*30*1000</f>
        <v>1800000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100411</v>
      </c>
      <c r="R368" s="25">
        <v>300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338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359</v>
      </c>
      <c r="AF368" s="18">
        <v>0</v>
      </c>
      <c r="AG368" s="18">
        <v>0</v>
      </c>
    </row>
    <row r="369" s="4" customFormat="1" ht="20.1" customHeight="1" spans="2:33">
      <c r="B369" s="22"/>
      <c r="C369" s="26">
        <v>95003061</v>
      </c>
      <c r="D369" s="23" t="s">
        <v>157</v>
      </c>
      <c r="E369" s="20" t="s">
        <v>67</v>
      </c>
      <c r="F369" s="25">
        <v>1</v>
      </c>
      <c r="G369" s="17">
        <v>1</v>
      </c>
      <c r="H369" s="17" t="s">
        <v>318</v>
      </c>
      <c r="I369" s="70">
        <f t="shared" si="5"/>
        <v>13003006</v>
      </c>
      <c r="J369" s="25">
        <f t="shared" si="6"/>
        <v>1800000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100611</v>
      </c>
      <c r="R369" s="25">
        <v>150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340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360</v>
      </c>
      <c r="AF369" s="18">
        <v>0</v>
      </c>
      <c r="AG369" s="18">
        <v>0</v>
      </c>
    </row>
    <row r="370" s="4" customFormat="1" ht="20.1" customHeight="1" spans="2:33">
      <c r="B370" s="22"/>
      <c r="C370" s="26">
        <v>95003062</v>
      </c>
      <c r="D370" s="23" t="s">
        <v>332</v>
      </c>
      <c r="E370" s="24" t="s">
        <v>67</v>
      </c>
      <c r="F370" s="25">
        <v>1</v>
      </c>
      <c r="G370" s="17">
        <v>1</v>
      </c>
      <c r="H370" s="17" t="s">
        <v>318</v>
      </c>
      <c r="I370" s="70">
        <f t="shared" si="5"/>
        <v>13003006</v>
      </c>
      <c r="J370" s="25">
        <f t="shared" si="6"/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100811</v>
      </c>
      <c r="R370" s="25">
        <v>150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342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361</v>
      </c>
      <c r="AF370" s="18">
        <v>0</v>
      </c>
      <c r="AG370" s="18">
        <v>0</v>
      </c>
    </row>
    <row r="371" s="4" customFormat="1" ht="20.1" customHeight="1" spans="2:33">
      <c r="B371" s="22"/>
      <c r="C371" s="26">
        <v>95003101</v>
      </c>
      <c r="D371" s="23" t="s">
        <v>378</v>
      </c>
      <c r="E371" s="20" t="s">
        <v>67</v>
      </c>
      <c r="F371" s="25">
        <v>1</v>
      </c>
      <c r="G371" s="17">
        <v>1</v>
      </c>
      <c r="H371" s="17" t="s">
        <v>318</v>
      </c>
      <c r="I371" s="70">
        <f t="shared" si="5"/>
        <v>13003002</v>
      </c>
      <c r="J371" s="25">
        <f t="shared" ref="J371:J375" si="7">60*30*1000</f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119111</v>
      </c>
      <c r="R371" s="25">
        <v>650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345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379</v>
      </c>
      <c r="AF371" s="18">
        <v>0</v>
      </c>
      <c r="AG371" s="18">
        <v>0</v>
      </c>
    </row>
    <row r="372" s="4" customFormat="1" ht="20.1" customHeight="1" spans="2:33">
      <c r="B372" s="22"/>
      <c r="C372" s="26">
        <v>95003102</v>
      </c>
      <c r="D372" s="23" t="s">
        <v>380</v>
      </c>
      <c r="E372" s="16" t="s">
        <v>67</v>
      </c>
      <c r="F372" s="25">
        <v>1</v>
      </c>
      <c r="G372" s="17">
        <v>1</v>
      </c>
      <c r="H372" s="17" t="s">
        <v>318</v>
      </c>
      <c r="I372" s="70">
        <f t="shared" si="5"/>
        <v>13003003</v>
      </c>
      <c r="J372" s="25">
        <f t="shared" si="7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119411</v>
      </c>
      <c r="R372" s="25">
        <v>650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348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381</v>
      </c>
      <c r="AF372" s="18">
        <v>0</v>
      </c>
      <c r="AG372" s="18">
        <v>0</v>
      </c>
    </row>
    <row r="373" s="4" customFormat="1" ht="20.1" customHeight="1" spans="2:33">
      <c r="B373" s="22"/>
      <c r="C373" s="26">
        <v>95003103</v>
      </c>
      <c r="D373" s="23" t="s">
        <v>382</v>
      </c>
      <c r="E373" s="16" t="s">
        <v>67</v>
      </c>
      <c r="F373" s="25">
        <v>1</v>
      </c>
      <c r="G373" s="17">
        <v>1</v>
      </c>
      <c r="H373" s="17" t="s">
        <v>318</v>
      </c>
      <c r="I373" s="70">
        <f t="shared" si="5"/>
        <v>13003004</v>
      </c>
      <c r="J373" s="25">
        <f t="shared" si="7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119311</v>
      </c>
      <c r="R373" s="25">
        <v>650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351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383</v>
      </c>
      <c r="AF373" s="18">
        <v>0</v>
      </c>
      <c r="AG373" s="18">
        <v>0</v>
      </c>
    </row>
    <row r="374" s="4" customFormat="1" ht="20.1" customHeight="1" spans="2:33">
      <c r="B374" s="22"/>
      <c r="C374" s="26">
        <v>95003104</v>
      </c>
      <c r="D374" s="23" t="s">
        <v>384</v>
      </c>
      <c r="E374" s="20" t="s">
        <v>67</v>
      </c>
      <c r="F374" s="25">
        <v>1</v>
      </c>
      <c r="G374" s="17">
        <v>1</v>
      </c>
      <c r="H374" s="17" t="s">
        <v>318</v>
      </c>
      <c r="I374" s="70">
        <f t="shared" si="5"/>
        <v>13003005</v>
      </c>
      <c r="J374" s="25">
        <f t="shared" si="7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119211</v>
      </c>
      <c r="R374" s="25">
        <v>650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354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385</v>
      </c>
      <c r="AF374" s="18">
        <v>0</v>
      </c>
      <c r="AG374" s="18">
        <v>0</v>
      </c>
    </row>
    <row r="375" s="4" customFormat="1" ht="20.1" customHeight="1" spans="2:33">
      <c r="B375" s="22"/>
      <c r="C375" s="26">
        <v>95003105</v>
      </c>
      <c r="D375" s="23" t="s">
        <v>386</v>
      </c>
      <c r="E375" s="24" t="s">
        <v>67</v>
      </c>
      <c r="F375" s="25">
        <v>1</v>
      </c>
      <c r="G375" s="17">
        <v>1</v>
      </c>
      <c r="H375" s="17" t="s">
        <v>318</v>
      </c>
      <c r="I375" s="70">
        <f t="shared" si="5"/>
        <v>13003006</v>
      </c>
      <c r="J375" s="25">
        <f t="shared" si="7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200411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387</v>
      </c>
      <c r="AF375" s="18">
        <v>0</v>
      </c>
      <c r="AG375" s="18">
        <v>0</v>
      </c>
    </row>
    <row r="376" s="8" customFormat="1" ht="20.1" customHeight="1" spans="2:33">
      <c r="B376" s="66"/>
      <c r="C376" s="67">
        <v>95004011</v>
      </c>
      <c r="D376" s="68" t="s">
        <v>327</v>
      </c>
      <c r="E376" s="20" t="s">
        <v>67</v>
      </c>
      <c r="F376" s="69">
        <v>1</v>
      </c>
      <c r="G376" s="69">
        <v>1</v>
      </c>
      <c r="H376" s="69">
        <v>0</v>
      </c>
      <c r="I376" s="69">
        <v>0</v>
      </c>
      <c r="J376" s="69">
        <v>3000</v>
      </c>
      <c r="K376" s="69">
        <v>0</v>
      </c>
      <c r="L376" s="69">
        <v>0</v>
      </c>
      <c r="M376" s="69">
        <v>2</v>
      </c>
      <c r="N376" s="69" t="s">
        <v>72</v>
      </c>
      <c r="O376" s="69">
        <v>1</v>
      </c>
      <c r="P376" s="69">
        <v>1</v>
      </c>
      <c r="Q376" s="69">
        <v>3001</v>
      </c>
      <c r="R376" s="69">
        <v>13500</v>
      </c>
      <c r="S376" s="69"/>
      <c r="T376" s="69">
        <v>0</v>
      </c>
      <c r="U376" s="69">
        <v>0</v>
      </c>
      <c r="V376" s="69">
        <v>0</v>
      </c>
      <c r="W376" s="17">
        <v>0</v>
      </c>
      <c r="X376" s="69">
        <v>0</v>
      </c>
      <c r="Y376" s="69">
        <v>1</v>
      </c>
      <c r="Z376" s="69">
        <v>0</v>
      </c>
      <c r="AA376" s="69">
        <v>0</v>
      </c>
      <c r="AB376" s="69">
        <v>0</v>
      </c>
      <c r="AC376" s="69">
        <v>0</v>
      </c>
      <c r="AD376" s="69">
        <v>40000002</v>
      </c>
      <c r="AE376" s="73" t="s">
        <v>388</v>
      </c>
      <c r="AF376" s="18">
        <v>0</v>
      </c>
      <c r="AG376" s="18">
        <v>0</v>
      </c>
    </row>
    <row r="377" s="4" customFormat="1" ht="20.1" customHeight="1" spans="2:33">
      <c r="B377" s="22"/>
      <c r="C377" s="26">
        <v>95004021</v>
      </c>
      <c r="D377" s="23" t="s">
        <v>123</v>
      </c>
      <c r="E377" s="16" t="s">
        <v>67</v>
      </c>
      <c r="F377" s="25">
        <v>1</v>
      </c>
      <c r="G377" s="17">
        <v>1</v>
      </c>
      <c r="H377" s="17" t="s">
        <v>318</v>
      </c>
      <c r="I377" s="70">
        <f>I364+1000</f>
        <v>13004002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100411</v>
      </c>
      <c r="R377" s="25">
        <v>500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328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389</v>
      </c>
      <c r="AF377" s="18">
        <v>0</v>
      </c>
      <c r="AG377" s="18">
        <v>0</v>
      </c>
    </row>
    <row r="378" s="4" customFormat="1" ht="20.1" customHeight="1" spans="2:33">
      <c r="B378" s="22"/>
      <c r="C378" s="26">
        <v>95004031</v>
      </c>
      <c r="D378" s="23" t="s">
        <v>157</v>
      </c>
      <c r="E378" s="16" t="s">
        <v>67</v>
      </c>
      <c r="F378" s="25">
        <v>1</v>
      </c>
      <c r="G378" s="17">
        <v>1</v>
      </c>
      <c r="H378" s="17" t="s">
        <v>318</v>
      </c>
      <c r="I378" s="70">
        <f t="shared" ref="I378:I388" si="8">I365+1000</f>
        <v>13004003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100611</v>
      </c>
      <c r="R378" s="25">
        <v>250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330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390</v>
      </c>
      <c r="AF378" s="18">
        <v>0</v>
      </c>
      <c r="AG378" s="18">
        <v>0</v>
      </c>
    </row>
    <row r="379" s="4" customFormat="1" ht="20.1" customHeight="1" spans="2:33">
      <c r="B379" s="22"/>
      <c r="C379" s="26">
        <v>95004032</v>
      </c>
      <c r="D379" s="23" t="s">
        <v>332</v>
      </c>
      <c r="E379" s="20" t="s">
        <v>67</v>
      </c>
      <c r="F379" s="25">
        <v>1</v>
      </c>
      <c r="G379" s="17">
        <v>1</v>
      </c>
      <c r="H379" s="17" t="s">
        <v>318</v>
      </c>
      <c r="I379" s="70">
        <f t="shared" si="8"/>
        <v>13004003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100811</v>
      </c>
      <c r="R379" s="25">
        <v>250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333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391</v>
      </c>
      <c r="AF379" s="18">
        <v>0</v>
      </c>
      <c r="AG379" s="18">
        <v>0</v>
      </c>
    </row>
    <row r="380" s="4" customFormat="1" ht="20.1" customHeight="1" spans="2:33">
      <c r="B380" s="22"/>
      <c r="C380" s="26">
        <v>95004041</v>
      </c>
      <c r="D380" s="23" t="s">
        <v>335</v>
      </c>
      <c r="E380" s="24" t="s">
        <v>67</v>
      </c>
      <c r="F380" s="25">
        <v>1</v>
      </c>
      <c r="G380" s="17">
        <v>1</v>
      </c>
      <c r="H380" s="17" t="s">
        <v>318</v>
      </c>
      <c r="I380" s="70">
        <f t="shared" si="8"/>
        <v>13004004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100211</v>
      </c>
      <c r="R380" s="25">
        <v>2500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336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392</v>
      </c>
      <c r="AF380" s="18">
        <v>0</v>
      </c>
      <c r="AG380" s="18">
        <v>0</v>
      </c>
    </row>
    <row r="381" s="4" customFormat="1" ht="20.1" customHeight="1" spans="2:33">
      <c r="B381" s="22"/>
      <c r="C381" s="26">
        <v>95004051</v>
      </c>
      <c r="D381" s="23" t="s">
        <v>123</v>
      </c>
      <c r="E381" s="20" t="s">
        <v>67</v>
      </c>
      <c r="F381" s="25">
        <v>1</v>
      </c>
      <c r="G381" s="17">
        <v>1</v>
      </c>
      <c r="H381" s="17" t="s">
        <v>318</v>
      </c>
      <c r="I381" s="70">
        <f t="shared" si="8"/>
        <v>13004005</v>
      </c>
      <c r="J381" s="25">
        <f t="shared" ref="J381:J383" si="9">60*30*1000</f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100411</v>
      </c>
      <c r="R381" s="25">
        <v>400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338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374</v>
      </c>
      <c r="AF381" s="18">
        <v>0</v>
      </c>
      <c r="AG381" s="18">
        <v>0</v>
      </c>
    </row>
    <row r="382" s="4" customFormat="1" ht="20.1" customHeight="1" spans="2:33">
      <c r="B382" s="22"/>
      <c r="C382" s="26">
        <v>95004061</v>
      </c>
      <c r="D382" s="23" t="s">
        <v>157</v>
      </c>
      <c r="E382" s="16" t="s">
        <v>67</v>
      </c>
      <c r="F382" s="25">
        <v>1</v>
      </c>
      <c r="G382" s="17">
        <v>1</v>
      </c>
      <c r="H382" s="17" t="s">
        <v>318</v>
      </c>
      <c r="I382" s="70">
        <f t="shared" si="8"/>
        <v>13004006</v>
      </c>
      <c r="J382" s="25">
        <f t="shared" si="9"/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100611</v>
      </c>
      <c r="R382" s="25">
        <v>200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375</v>
      </c>
      <c r="AF382" s="18">
        <v>0</v>
      </c>
      <c r="AG382" s="18">
        <v>0</v>
      </c>
    </row>
    <row r="383" s="4" customFormat="1" ht="20.1" customHeight="1" spans="2:33">
      <c r="B383" s="22"/>
      <c r="C383" s="26">
        <v>95004062</v>
      </c>
      <c r="D383" s="23" t="s">
        <v>332</v>
      </c>
      <c r="E383" s="16" t="s">
        <v>67</v>
      </c>
      <c r="F383" s="25">
        <v>1</v>
      </c>
      <c r="G383" s="17">
        <v>1</v>
      </c>
      <c r="H383" s="17" t="s">
        <v>318</v>
      </c>
      <c r="I383" s="70">
        <f t="shared" si="8"/>
        <v>13004006</v>
      </c>
      <c r="J383" s="25">
        <f t="shared" si="9"/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100811</v>
      </c>
      <c r="R383" s="25">
        <v>200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342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376</v>
      </c>
      <c r="AF383" s="18">
        <v>0</v>
      </c>
      <c r="AG383" s="18">
        <v>0</v>
      </c>
    </row>
    <row r="384" s="4" customFormat="1" ht="20.1" customHeight="1" spans="2:33">
      <c r="B384" s="22"/>
      <c r="C384" s="26">
        <v>95004101</v>
      </c>
      <c r="D384" s="23" t="s">
        <v>393</v>
      </c>
      <c r="E384" s="20" t="s">
        <v>67</v>
      </c>
      <c r="F384" s="25">
        <v>1</v>
      </c>
      <c r="G384" s="17">
        <v>1</v>
      </c>
      <c r="H384" s="17" t="s">
        <v>318</v>
      </c>
      <c r="I384" s="70">
        <f t="shared" si="8"/>
        <v>13004002</v>
      </c>
      <c r="J384" s="25">
        <f t="shared" ref="J384:J388" si="10">60*30*1000</f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119111</v>
      </c>
      <c r="R384" s="25">
        <v>800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345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394</v>
      </c>
      <c r="AF384" s="18">
        <v>0</v>
      </c>
      <c r="AG384" s="18">
        <v>0</v>
      </c>
    </row>
    <row r="385" s="4" customFormat="1" ht="20.1" customHeight="1" spans="2:33">
      <c r="B385" s="22"/>
      <c r="C385" s="26">
        <v>95004102</v>
      </c>
      <c r="D385" s="23" t="s">
        <v>395</v>
      </c>
      <c r="E385" s="24" t="s">
        <v>67</v>
      </c>
      <c r="F385" s="25">
        <v>1</v>
      </c>
      <c r="G385" s="17">
        <v>1</v>
      </c>
      <c r="H385" s="17" t="s">
        <v>318</v>
      </c>
      <c r="I385" s="70">
        <f t="shared" si="8"/>
        <v>13004003</v>
      </c>
      <c r="J385" s="25">
        <f t="shared" si="10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119411</v>
      </c>
      <c r="R385" s="25">
        <v>800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348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396</v>
      </c>
      <c r="AF385" s="18">
        <v>0</v>
      </c>
      <c r="AG385" s="18">
        <v>0</v>
      </c>
    </row>
    <row r="386" s="4" customFormat="1" ht="20.1" customHeight="1" spans="2:33">
      <c r="B386" s="22"/>
      <c r="C386" s="26">
        <v>95004103</v>
      </c>
      <c r="D386" s="23" t="s">
        <v>397</v>
      </c>
      <c r="E386" s="20" t="s">
        <v>67</v>
      </c>
      <c r="F386" s="25">
        <v>1</v>
      </c>
      <c r="G386" s="17">
        <v>1</v>
      </c>
      <c r="H386" s="17" t="s">
        <v>318</v>
      </c>
      <c r="I386" s="70">
        <f t="shared" si="8"/>
        <v>13004004</v>
      </c>
      <c r="J386" s="25">
        <f t="shared" si="10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119311</v>
      </c>
      <c r="R386" s="25">
        <v>800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351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398</v>
      </c>
      <c r="AF386" s="18">
        <v>0</v>
      </c>
      <c r="AG386" s="18">
        <v>0</v>
      </c>
    </row>
    <row r="387" s="4" customFormat="1" ht="20.1" customHeight="1" spans="2:33">
      <c r="B387" s="22"/>
      <c r="C387" s="26">
        <v>95004104</v>
      </c>
      <c r="D387" s="23" t="s">
        <v>399</v>
      </c>
      <c r="E387" s="16" t="s">
        <v>67</v>
      </c>
      <c r="F387" s="25">
        <v>1</v>
      </c>
      <c r="G387" s="17">
        <v>1</v>
      </c>
      <c r="H387" s="17" t="s">
        <v>318</v>
      </c>
      <c r="I387" s="70">
        <f t="shared" si="8"/>
        <v>13004005</v>
      </c>
      <c r="J387" s="25">
        <f t="shared" si="10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119211</v>
      </c>
      <c r="R387" s="25">
        <v>800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354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400</v>
      </c>
      <c r="AF387" s="18">
        <v>0</v>
      </c>
      <c r="AG387" s="18">
        <v>0</v>
      </c>
    </row>
    <row r="388" s="4" customFormat="1" ht="20.1" customHeight="1" spans="2:33">
      <c r="B388" s="22"/>
      <c r="C388" s="26">
        <v>95004105</v>
      </c>
      <c r="D388" s="23" t="s">
        <v>401</v>
      </c>
      <c r="E388" s="16" t="s">
        <v>67</v>
      </c>
      <c r="F388" s="25">
        <v>1</v>
      </c>
      <c r="G388" s="17">
        <v>1</v>
      </c>
      <c r="H388" s="17" t="s">
        <v>318</v>
      </c>
      <c r="I388" s="70">
        <f t="shared" si="8"/>
        <v>13004006</v>
      </c>
      <c r="J388" s="25">
        <f t="shared" si="10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200111</v>
      </c>
      <c r="R388" s="25">
        <v>0.05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402</v>
      </c>
      <c r="AF388" s="18">
        <v>0</v>
      </c>
      <c r="AG388" s="18">
        <v>0</v>
      </c>
    </row>
    <row r="389" s="8" customFormat="1" ht="20.1" customHeight="1" spans="2:33">
      <c r="B389" s="66"/>
      <c r="C389" s="67">
        <v>95005011</v>
      </c>
      <c r="D389" s="68" t="s">
        <v>327</v>
      </c>
      <c r="E389" s="20" t="s">
        <v>67</v>
      </c>
      <c r="F389" s="69">
        <v>1</v>
      </c>
      <c r="G389" s="69">
        <v>1</v>
      </c>
      <c r="H389" s="69">
        <v>0</v>
      </c>
      <c r="I389" s="69">
        <v>0</v>
      </c>
      <c r="J389" s="69">
        <v>3000</v>
      </c>
      <c r="K389" s="69">
        <v>0</v>
      </c>
      <c r="L389" s="69">
        <v>0</v>
      </c>
      <c r="M389" s="69">
        <v>3</v>
      </c>
      <c r="N389" s="69" t="s">
        <v>72</v>
      </c>
      <c r="O389" s="69">
        <v>1</v>
      </c>
      <c r="P389" s="69">
        <v>1</v>
      </c>
      <c r="Q389" s="69">
        <v>3001</v>
      </c>
      <c r="R389" s="69">
        <v>18000</v>
      </c>
      <c r="S389" s="69"/>
      <c r="T389" s="69">
        <v>0</v>
      </c>
      <c r="U389" s="69">
        <v>0</v>
      </c>
      <c r="V389" s="69">
        <v>0</v>
      </c>
      <c r="W389" s="17">
        <v>0</v>
      </c>
      <c r="X389" s="69">
        <v>0</v>
      </c>
      <c r="Y389" s="69">
        <v>1</v>
      </c>
      <c r="Z389" s="69">
        <v>0</v>
      </c>
      <c r="AA389" s="69">
        <v>0</v>
      </c>
      <c r="AB389" s="69">
        <v>0</v>
      </c>
      <c r="AC389" s="69">
        <v>0</v>
      </c>
      <c r="AD389" s="69">
        <v>40000002</v>
      </c>
      <c r="AE389" s="73" t="s">
        <v>403</v>
      </c>
      <c r="AF389" s="18">
        <v>0</v>
      </c>
      <c r="AG389" s="18">
        <v>0</v>
      </c>
    </row>
    <row r="390" s="4" customFormat="1" ht="20.1" customHeight="1" spans="2:33">
      <c r="B390" s="22"/>
      <c r="C390" s="26">
        <v>95005021</v>
      </c>
      <c r="D390" s="23" t="s">
        <v>123</v>
      </c>
      <c r="E390" s="24" t="s">
        <v>67</v>
      </c>
      <c r="F390" s="25">
        <v>1</v>
      </c>
      <c r="G390" s="17">
        <v>1</v>
      </c>
      <c r="H390" s="17" t="s">
        <v>318</v>
      </c>
      <c r="I390" s="70">
        <f>I377+1000</f>
        <v>13005002</v>
      </c>
      <c r="J390" s="25">
        <v>15000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100411</v>
      </c>
      <c r="R390" s="25">
        <v>600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328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143</v>
      </c>
      <c r="AF390" s="18">
        <v>0</v>
      </c>
      <c r="AG390" s="18">
        <v>0</v>
      </c>
    </row>
    <row r="391" s="4" customFormat="1" ht="20.1" customHeight="1" spans="2:33">
      <c r="B391" s="22"/>
      <c r="C391" s="26">
        <v>95005031</v>
      </c>
      <c r="D391" s="23" t="s">
        <v>157</v>
      </c>
      <c r="E391" s="20" t="s">
        <v>67</v>
      </c>
      <c r="F391" s="25">
        <v>1</v>
      </c>
      <c r="G391" s="17">
        <v>1</v>
      </c>
      <c r="H391" s="17" t="s">
        <v>318</v>
      </c>
      <c r="I391" s="70">
        <f t="shared" ref="I391:I401" si="11">I378+1000</f>
        <v>13005003</v>
      </c>
      <c r="J391" s="25">
        <v>15000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100611</v>
      </c>
      <c r="R391" s="25">
        <v>300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330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404</v>
      </c>
      <c r="AF391" s="18">
        <v>0</v>
      </c>
      <c r="AG391" s="18">
        <v>0</v>
      </c>
    </row>
    <row r="392" s="4" customFormat="1" ht="20.1" customHeight="1" spans="2:33">
      <c r="B392" s="22"/>
      <c r="C392" s="26">
        <v>95005032</v>
      </c>
      <c r="D392" s="23" t="s">
        <v>332</v>
      </c>
      <c r="E392" s="16" t="s">
        <v>67</v>
      </c>
      <c r="F392" s="25">
        <v>1</v>
      </c>
      <c r="G392" s="17">
        <v>1</v>
      </c>
      <c r="H392" s="17" t="s">
        <v>318</v>
      </c>
      <c r="I392" s="70">
        <f t="shared" si="11"/>
        <v>13005003</v>
      </c>
      <c r="J392" s="25">
        <v>15000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100811</v>
      </c>
      <c r="R392" s="25">
        <v>300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333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405</v>
      </c>
      <c r="AF392" s="18">
        <v>0</v>
      </c>
      <c r="AG392" s="18">
        <v>0</v>
      </c>
    </row>
    <row r="393" s="4" customFormat="1" ht="20.1" customHeight="1" spans="2:33">
      <c r="B393" s="22"/>
      <c r="C393" s="26">
        <v>95005041</v>
      </c>
      <c r="D393" s="23" t="s">
        <v>335</v>
      </c>
      <c r="E393" s="16" t="s">
        <v>67</v>
      </c>
      <c r="F393" s="25">
        <v>1</v>
      </c>
      <c r="G393" s="17">
        <v>1</v>
      </c>
      <c r="H393" s="17" t="s">
        <v>318</v>
      </c>
      <c r="I393" s="70">
        <f t="shared" si="11"/>
        <v>13005004</v>
      </c>
      <c r="J393" s="25">
        <f>60*30*1000</f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100211</v>
      </c>
      <c r="R393" s="25">
        <v>3000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336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406</v>
      </c>
      <c r="AF393" s="18">
        <v>0</v>
      </c>
      <c r="AG393" s="18">
        <v>0</v>
      </c>
    </row>
    <row r="394" s="4" customFormat="1" ht="20.1" customHeight="1" spans="2:33">
      <c r="B394" s="22"/>
      <c r="C394" s="26">
        <v>95005051</v>
      </c>
      <c r="D394" s="23" t="s">
        <v>123</v>
      </c>
      <c r="E394" s="20" t="s">
        <v>67</v>
      </c>
      <c r="F394" s="25">
        <v>1</v>
      </c>
      <c r="G394" s="17">
        <v>1</v>
      </c>
      <c r="H394" s="17" t="s">
        <v>318</v>
      </c>
      <c r="I394" s="70">
        <f t="shared" si="11"/>
        <v>13005005</v>
      </c>
      <c r="J394" s="25">
        <f t="shared" ref="J394:J396" si="12">60*30*1000</f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100411</v>
      </c>
      <c r="R394" s="25">
        <v>500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338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389</v>
      </c>
      <c r="AF394" s="18">
        <v>0</v>
      </c>
      <c r="AG394" s="18">
        <v>0</v>
      </c>
    </row>
    <row r="395" s="4" customFormat="1" ht="20.1" customHeight="1" spans="2:33">
      <c r="B395" s="22"/>
      <c r="C395" s="26">
        <v>95005061</v>
      </c>
      <c r="D395" s="23" t="s">
        <v>157</v>
      </c>
      <c r="E395" s="24" t="s">
        <v>67</v>
      </c>
      <c r="F395" s="25">
        <v>1</v>
      </c>
      <c r="G395" s="17">
        <v>1</v>
      </c>
      <c r="H395" s="17" t="s">
        <v>318</v>
      </c>
      <c r="I395" s="70">
        <f t="shared" si="11"/>
        <v>13005006</v>
      </c>
      <c r="J395" s="25">
        <f t="shared" si="12"/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100611</v>
      </c>
      <c r="R395" s="25">
        <v>250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390</v>
      </c>
      <c r="AF395" s="18">
        <v>0</v>
      </c>
      <c r="AG395" s="18">
        <v>0</v>
      </c>
    </row>
    <row r="396" s="4" customFormat="1" ht="20.1" customHeight="1" spans="2:33">
      <c r="B396" s="22"/>
      <c r="C396" s="26">
        <v>95005062</v>
      </c>
      <c r="D396" s="23" t="s">
        <v>332</v>
      </c>
      <c r="E396" s="20" t="s">
        <v>67</v>
      </c>
      <c r="F396" s="25">
        <v>1</v>
      </c>
      <c r="G396" s="17">
        <v>1</v>
      </c>
      <c r="H396" s="17" t="s">
        <v>318</v>
      </c>
      <c r="I396" s="70">
        <f t="shared" si="11"/>
        <v>13005006</v>
      </c>
      <c r="J396" s="25">
        <f t="shared" si="12"/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100811</v>
      </c>
      <c r="R396" s="25">
        <v>250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342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391</v>
      </c>
      <c r="AF396" s="18">
        <v>0</v>
      </c>
      <c r="AG396" s="18">
        <v>0</v>
      </c>
    </row>
    <row r="397" s="4" customFormat="1" ht="20.1" customHeight="1" spans="2:33">
      <c r="B397" s="22"/>
      <c r="C397" s="26">
        <v>95005101</v>
      </c>
      <c r="D397" s="23" t="s">
        <v>407</v>
      </c>
      <c r="E397" s="16" t="s">
        <v>67</v>
      </c>
      <c r="F397" s="25">
        <v>1</v>
      </c>
      <c r="G397" s="17">
        <v>1</v>
      </c>
      <c r="H397" s="17" t="s">
        <v>318</v>
      </c>
      <c r="I397" s="70">
        <f t="shared" si="11"/>
        <v>13005002</v>
      </c>
      <c r="J397" s="25">
        <f t="shared" ref="J397:J403" si="13">60*30*1000</f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119111</v>
      </c>
      <c r="R397" s="25">
        <v>1000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345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408</v>
      </c>
      <c r="AF397" s="18">
        <v>0</v>
      </c>
      <c r="AG397" s="18">
        <v>0</v>
      </c>
    </row>
    <row r="398" s="4" customFormat="1" ht="20.1" customHeight="1" spans="2:33">
      <c r="B398" s="22"/>
      <c r="C398" s="26">
        <v>95005102</v>
      </c>
      <c r="D398" s="23" t="s">
        <v>409</v>
      </c>
      <c r="E398" s="16" t="s">
        <v>67</v>
      </c>
      <c r="F398" s="25">
        <v>1</v>
      </c>
      <c r="G398" s="17">
        <v>1</v>
      </c>
      <c r="H398" s="17" t="s">
        <v>318</v>
      </c>
      <c r="I398" s="70">
        <f t="shared" si="11"/>
        <v>13005003</v>
      </c>
      <c r="J398" s="25">
        <f t="shared" si="13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119411</v>
      </c>
      <c r="R398" s="25">
        <v>1000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348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410</v>
      </c>
      <c r="AF398" s="18">
        <v>0</v>
      </c>
      <c r="AG398" s="18">
        <v>0</v>
      </c>
    </row>
    <row r="399" s="4" customFormat="1" ht="20.1" customHeight="1" spans="2:33">
      <c r="B399" s="22"/>
      <c r="C399" s="26">
        <v>95005103</v>
      </c>
      <c r="D399" s="23" t="s">
        <v>411</v>
      </c>
      <c r="E399" s="20" t="s">
        <v>67</v>
      </c>
      <c r="F399" s="25">
        <v>1</v>
      </c>
      <c r="G399" s="17">
        <v>1</v>
      </c>
      <c r="H399" s="17" t="s">
        <v>318</v>
      </c>
      <c r="I399" s="70">
        <f t="shared" si="11"/>
        <v>13005004</v>
      </c>
      <c r="J399" s="25">
        <f t="shared" si="13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119311</v>
      </c>
      <c r="R399" s="25">
        <v>1000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351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412</v>
      </c>
      <c r="AF399" s="18">
        <v>0</v>
      </c>
      <c r="AG399" s="18">
        <v>0</v>
      </c>
    </row>
    <row r="400" s="4" customFormat="1" ht="20.1" customHeight="1" spans="2:33">
      <c r="B400" s="22"/>
      <c r="C400" s="26">
        <v>95005104</v>
      </c>
      <c r="D400" s="23" t="s">
        <v>413</v>
      </c>
      <c r="E400" s="24" t="s">
        <v>67</v>
      </c>
      <c r="F400" s="25">
        <v>1</v>
      </c>
      <c r="G400" s="17">
        <v>1</v>
      </c>
      <c r="H400" s="17" t="s">
        <v>318</v>
      </c>
      <c r="I400" s="70">
        <f t="shared" si="11"/>
        <v>13005005</v>
      </c>
      <c r="J400" s="25">
        <f t="shared" si="13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119211</v>
      </c>
      <c r="R400" s="25">
        <v>1000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354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414</v>
      </c>
      <c r="AF400" s="18">
        <v>0</v>
      </c>
      <c r="AG400" s="18">
        <v>0</v>
      </c>
    </row>
    <row r="401" s="4" customFormat="1" ht="20.1" customHeight="1" spans="2:33">
      <c r="B401" s="22"/>
      <c r="C401" s="26">
        <v>95005105</v>
      </c>
      <c r="D401" s="23" t="s">
        <v>415</v>
      </c>
      <c r="E401" s="20" t="s">
        <v>67</v>
      </c>
      <c r="F401" s="25">
        <v>1</v>
      </c>
      <c r="G401" s="17">
        <v>1</v>
      </c>
      <c r="H401" s="17" t="s">
        <v>318</v>
      </c>
      <c r="I401" s="70">
        <f t="shared" si="11"/>
        <v>13005006</v>
      </c>
      <c r="J401" s="25">
        <f t="shared" si="13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100912</v>
      </c>
      <c r="R401" s="25">
        <v>0.1</v>
      </c>
      <c r="S401" s="25"/>
      <c r="T401" s="25">
        <v>0</v>
      </c>
      <c r="U401" s="25">
        <v>1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416</v>
      </c>
      <c r="AF401" s="18">
        <v>0</v>
      </c>
      <c r="AG401" s="18">
        <v>0</v>
      </c>
    </row>
    <row r="402" s="8" customFormat="1" ht="20.1" customHeight="1" spans="2:33">
      <c r="B402" s="66"/>
      <c r="C402" s="67">
        <v>95006011</v>
      </c>
      <c r="D402" s="68" t="s">
        <v>327</v>
      </c>
      <c r="E402" s="16" t="s">
        <v>67</v>
      </c>
      <c r="F402" s="69">
        <v>1</v>
      </c>
      <c r="G402" s="69">
        <v>1</v>
      </c>
      <c r="H402" s="69">
        <v>0</v>
      </c>
      <c r="I402" s="69">
        <v>0</v>
      </c>
      <c r="J402" s="69">
        <v>3000</v>
      </c>
      <c r="K402" s="69">
        <v>0</v>
      </c>
      <c r="L402" s="69">
        <v>0</v>
      </c>
      <c r="M402" s="69">
        <v>1</v>
      </c>
      <c r="N402" s="69" t="s">
        <v>72</v>
      </c>
      <c r="O402" s="69">
        <v>1</v>
      </c>
      <c r="P402" s="69">
        <v>1</v>
      </c>
      <c r="Q402" s="69">
        <v>3001</v>
      </c>
      <c r="R402" s="69">
        <v>25000</v>
      </c>
      <c r="S402" s="69"/>
      <c r="T402" s="69">
        <v>0</v>
      </c>
      <c r="U402" s="69">
        <v>0</v>
      </c>
      <c r="V402" s="69">
        <v>0</v>
      </c>
      <c r="W402" s="17">
        <v>0</v>
      </c>
      <c r="X402" s="69">
        <v>0</v>
      </c>
      <c r="Y402" s="69">
        <v>1</v>
      </c>
      <c r="Z402" s="69">
        <v>0</v>
      </c>
      <c r="AA402" s="69">
        <v>0</v>
      </c>
      <c r="AB402" s="69">
        <v>0</v>
      </c>
      <c r="AC402" s="69">
        <v>0</v>
      </c>
      <c r="AD402" s="69">
        <v>40000002</v>
      </c>
      <c r="AE402" s="73" t="s">
        <v>403</v>
      </c>
      <c r="AF402" s="18">
        <v>0</v>
      </c>
      <c r="AG402" s="18">
        <v>0</v>
      </c>
    </row>
    <row r="403" s="5" customFormat="1" ht="20.1" customHeight="1" spans="3:33">
      <c r="C403" s="18">
        <v>95006021</v>
      </c>
      <c r="D403" s="74" t="s">
        <v>417</v>
      </c>
      <c r="E403" s="16" t="s">
        <v>67</v>
      </c>
      <c r="F403" s="21">
        <v>1</v>
      </c>
      <c r="G403" s="5">
        <v>1</v>
      </c>
      <c r="H403" s="17">
        <v>0</v>
      </c>
      <c r="I403" s="18">
        <v>60010001</v>
      </c>
      <c r="J403" s="25">
        <f t="shared" si="13"/>
        <v>1800000</v>
      </c>
      <c r="K403" s="5">
        <v>0</v>
      </c>
      <c r="L403" s="5">
        <v>0</v>
      </c>
      <c r="M403" s="21">
        <v>1</v>
      </c>
      <c r="N403" s="17" t="s">
        <v>72</v>
      </c>
      <c r="O403" s="18">
        <v>1</v>
      </c>
      <c r="P403" s="5">
        <v>1</v>
      </c>
      <c r="Q403" s="25">
        <v>100912</v>
      </c>
      <c r="R403" s="25">
        <v>0.075</v>
      </c>
      <c r="S403" s="35"/>
      <c r="T403" s="5">
        <v>0</v>
      </c>
      <c r="U403" s="5">
        <v>1</v>
      </c>
      <c r="V403" s="5">
        <v>0</v>
      </c>
      <c r="W403" s="17">
        <v>0</v>
      </c>
      <c r="X403" s="5">
        <v>0</v>
      </c>
      <c r="Y403" s="21">
        <v>0</v>
      </c>
      <c r="Z403" s="21">
        <v>0</v>
      </c>
      <c r="AA403" s="18">
        <v>0</v>
      </c>
      <c r="AB403" s="21">
        <v>0</v>
      </c>
      <c r="AC403" s="5">
        <v>1</v>
      </c>
      <c r="AD403" s="5">
        <v>0</v>
      </c>
      <c r="AE403" s="43" t="s">
        <v>418</v>
      </c>
      <c r="AF403" s="18">
        <v>0</v>
      </c>
      <c r="AG403" s="18">
        <v>0</v>
      </c>
    </row>
    <row r="404" s="5" customFormat="1" ht="20.1" customHeight="1" spans="3:33">
      <c r="C404" s="18">
        <v>95006031</v>
      </c>
      <c r="D404" s="74" t="s">
        <v>105</v>
      </c>
      <c r="E404" s="20" t="s">
        <v>67</v>
      </c>
      <c r="F404" s="21">
        <v>1</v>
      </c>
      <c r="G404" s="5">
        <v>1</v>
      </c>
      <c r="H404" s="17">
        <v>0</v>
      </c>
      <c r="I404" s="25" t="s">
        <v>139</v>
      </c>
      <c r="J404" s="25">
        <v>6000</v>
      </c>
      <c r="K404" s="5">
        <v>0</v>
      </c>
      <c r="L404" s="5">
        <v>0</v>
      </c>
      <c r="M404" s="21">
        <v>4</v>
      </c>
      <c r="N404" s="17" t="s">
        <v>72</v>
      </c>
      <c r="O404" s="18">
        <v>1</v>
      </c>
      <c r="P404" s="5">
        <v>2</v>
      </c>
      <c r="Q404" s="25">
        <v>100912</v>
      </c>
      <c r="R404" s="25">
        <v>-0.3</v>
      </c>
      <c r="S404" s="35"/>
      <c r="T404" s="5">
        <v>0</v>
      </c>
      <c r="U404" s="5">
        <v>1</v>
      </c>
      <c r="V404" s="5">
        <v>0</v>
      </c>
      <c r="W404" s="17">
        <v>0</v>
      </c>
      <c r="X404" s="5">
        <v>0</v>
      </c>
      <c r="Y404" s="21">
        <v>0</v>
      </c>
      <c r="Z404" s="21">
        <v>0</v>
      </c>
      <c r="AA404" s="18">
        <v>0</v>
      </c>
      <c r="AB404" s="21">
        <v>0</v>
      </c>
      <c r="AC404" s="5">
        <v>1</v>
      </c>
      <c r="AD404" s="5">
        <v>0</v>
      </c>
      <c r="AE404" s="43" t="s">
        <v>419</v>
      </c>
      <c r="AF404" s="18">
        <v>0</v>
      </c>
      <c r="AG404" s="18">
        <v>0</v>
      </c>
    </row>
    <row r="405" s="4" customFormat="1" ht="20.1" customHeight="1" spans="2:33">
      <c r="B405" s="22"/>
      <c r="C405" s="26">
        <v>96001001</v>
      </c>
      <c r="D405" s="23" t="s">
        <v>327</v>
      </c>
      <c r="E405" s="24" t="s">
        <v>67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2</v>
      </c>
      <c r="N405" s="17" t="s">
        <v>72</v>
      </c>
      <c r="O405" s="25">
        <v>1</v>
      </c>
      <c r="P405" s="25">
        <v>1</v>
      </c>
      <c r="Q405" s="25">
        <v>3001</v>
      </c>
      <c r="R405" s="25">
        <v>1000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>
        <v>0</v>
      </c>
      <c r="Y405" s="25">
        <v>1</v>
      </c>
      <c r="Z405" s="25">
        <v>0</v>
      </c>
      <c r="AA405" s="25">
        <v>0</v>
      </c>
      <c r="AB405" s="25">
        <v>0</v>
      </c>
      <c r="AC405" s="25">
        <v>0</v>
      </c>
      <c r="AD405" s="25">
        <v>11000007</v>
      </c>
      <c r="AE405" s="39"/>
      <c r="AF405" s="18">
        <v>0</v>
      </c>
      <c r="AG405" s="18">
        <v>0</v>
      </c>
    </row>
    <row r="406" s="4" customFormat="1" ht="20.1" customHeight="1" spans="2:33">
      <c r="B406" s="22"/>
      <c r="C406" s="26">
        <v>96001002</v>
      </c>
      <c r="D406" s="23" t="s">
        <v>327</v>
      </c>
      <c r="E406" s="20" t="s">
        <v>67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2</v>
      </c>
      <c r="N406" s="17" t="s">
        <v>72</v>
      </c>
      <c r="O406" s="25">
        <v>1</v>
      </c>
      <c r="P406" s="25">
        <v>1</v>
      </c>
      <c r="Q406" s="25">
        <v>3001</v>
      </c>
      <c r="R406" s="25">
        <v>0.1</v>
      </c>
      <c r="S406" s="25"/>
      <c r="T406" s="25">
        <v>1002</v>
      </c>
      <c r="U406" s="25">
        <v>0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11000007</v>
      </c>
      <c r="AE406" s="39"/>
      <c r="AF406" s="18">
        <v>0</v>
      </c>
      <c r="AG406" s="18">
        <v>0</v>
      </c>
    </row>
    <row r="407" s="4" customFormat="1" ht="20.1" customHeight="1" spans="3:33">
      <c r="C407" s="26">
        <v>96001003</v>
      </c>
      <c r="D407" s="23" t="s">
        <v>189</v>
      </c>
      <c r="E407" s="16" t="s">
        <v>67</v>
      </c>
      <c r="F407" s="25">
        <v>1</v>
      </c>
      <c r="G407" s="17">
        <v>0</v>
      </c>
      <c r="H407" s="17">
        <v>0</v>
      </c>
      <c r="I407" s="25" t="s">
        <v>420</v>
      </c>
      <c r="J407" s="25">
        <v>12000</v>
      </c>
      <c r="K407" s="25">
        <v>0</v>
      </c>
      <c r="L407" s="25">
        <v>0</v>
      </c>
      <c r="M407" s="25">
        <v>2</v>
      </c>
      <c r="N407" s="17" t="s">
        <v>72</v>
      </c>
      <c r="O407" s="25">
        <v>1</v>
      </c>
      <c r="P407" s="25">
        <v>1</v>
      </c>
      <c r="Q407" s="25">
        <v>100912</v>
      </c>
      <c r="R407" s="25">
        <v>0.5</v>
      </c>
      <c r="S407" s="25"/>
      <c r="T407" s="25">
        <v>0</v>
      </c>
      <c r="U407" s="25">
        <v>1</v>
      </c>
      <c r="V407" s="25">
        <v>0</v>
      </c>
      <c r="W407" s="17">
        <v>0</v>
      </c>
      <c r="X407" s="25">
        <v>0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11000001</v>
      </c>
      <c r="AE407" s="39" t="s">
        <v>190</v>
      </c>
      <c r="AF407" s="18">
        <v>0</v>
      </c>
      <c r="AG407" s="18">
        <v>0</v>
      </c>
    </row>
    <row r="408" s="4" customFormat="1" ht="20.1" customHeight="1" spans="3:33">
      <c r="C408" s="26">
        <v>96001004</v>
      </c>
      <c r="D408" s="23" t="s">
        <v>150</v>
      </c>
      <c r="E408" s="16" t="s">
        <v>67</v>
      </c>
      <c r="F408" s="25">
        <v>1</v>
      </c>
      <c r="G408" s="17">
        <v>0</v>
      </c>
      <c r="H408" s="17">
        <v>0</v>
      </c>
      <c r="I408" s="25" t="s">
        <v>151</v>
      </c>
      <c r="J408" s="25">
        <v>12000</v>
      </c>
      <c r="K408" s="25">
        <v>0</v>
      </c>
      <c r="L408" s="25">
        <v>0</v>
      </c>
      <c r="M408" s="25">
        <v>2</v>
      </c>
      <c r="N408" s="17" t="s">
        <v>72</v>
      </c>
      <c r="O408" s="25">
        <v>1</v>
      </c>
      <c r="P408" s="25">
        <v>1</v>
      </c>
      <c r="Q408" s="25">
        <v>100312</v>
      </c>
      <c r="R408" s="25">
        <v>0.2</v>
      </c>
      <c r="S408" s="25"/>
      <c r="T408" s="25">
        <v>0</v>
      </c>
      <c r="U408" s="25">
        <v>1</v>
      </c>
      <c r="V408" s="25">
        <v>0</v>
      </c>
      <c r="W408" s="17">
        <v>0</v>
      </c>
      <c r="X408" s="25">
        <v>0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11000003</v>
      </c>
      <c r="AE408" s="39" t="s">
        <v>421</v>
      </c>
      <c r="AF408" s="18">
        <v>0</v>
      </c>
      <c r="AG408" s="18">
        <v>0</v>
      </c>
    </row>
    <row r="409" s="4" customFormat="1" ht="20.1" customHeight="1" spans="2:33">
      <c r="B409" s="22"/>
      <c r="C409" s="26">
        <v>96001005</v>
      </c>
      <c r="D409" s="23" t="s">
        <v>74</v>
      </c>
      <c r="E409" s="20" t="s">
        <v>67</v>
      </c>
      <c r="F409" s="25">
        <v>1</v>
      </c>
      <c r="G409" s="17">
        <v>0</v>
      </c>
      <c r="H409" s="17">
        <v>0</v>
      </c>
      <c r="I409" s="25">
        <v>0</v>
      </c>
      <c r="J409" s="25">
        <v>3000</v>
      </c>
      <c r="K409" s="25">
        <v>0</v>
      </c>
      <c r="L409" s="25">
        <v>0</v>
      </c>
      <c r="M409" s="25">
        <v>2</v>
      </c>
      <c r="N409" s="17" t="s">
        <v>72</v>
      </c>
      <c r="O409" s="25">
        <v>1</v>
      </c>
      <c r="P409" s="25">
        <v>1</v>
      </c>
      <c r="Q409" s="25">
        <v>3001</v>
      </c>
      <c r="R409" s="25">
        <v>0.1</v>
      </c>
      <c r="S409" s="25"/>
      <c r="T409" s="25">
        <v>1002</v>
      </c>
      <c r="U409" s="25">
        <v>0</v>
      </c>
      <c r="V409" s="25">
        <v>0</v>
      </c>
      <c r="W409" s="17">
        <v>0</v>
      </c>
      <c r="X409" s="25">
        <v>0</v>
      </c>
      <c r="Y409" s="25">
        <v>1</v>
      </c>
      <c r="Z409" s="25">
        <v>0</v>
      </c>
      <c r="AA409" s="25">
        <v>0</v>
      </c>
      <c r="AB409" s="25">
        <v>0</v>
      </c>
      <c r="AC409" s="25">
        <v>0</v>
      </c>
      <c r="AD409" s="25">
        <v>11000007</v>
      </c>
      <c r="AE409" s="39"/>
      <c r="AF409" s="18">
        <v>0</v>
      </c>
      <c r="AG409" s="18">
        <v>0</v>
      </c>
    </row>
    <row r="410" s="4" customFormat="1" ht="20.1" customHeight="1" spans="3:33">
      <c r="C410" s="26">
        <v>96001006</v>
      </c>
      <c r="D410" s="23" t="s">
        <v>263</v>
      </c>
      <c r="E410" s="24" t="s">
        <v>67</v>
      </c>
      <c r="F410" s="25">
        <v>1</v>
      </c>
      <c r="G410" s="17">
        <v>0</v>
      </c>
      <c r="H410" s="17">
        <v>0</v>
      </c>
      <c r="I410" s="25" t="s">
        <v>158</v>
      </c>
      <c r="J410" s="25">
        <v>10000</v>
      </c>
      <c r="K410" s="25">
        <v>0</v>
      </c>
      <c r="L410" s="25">
        <v>0</v>
      </c>
      <c r="M410" s="25">
        <v>2</v>
      </c>
      <c r="N410" s="17" t="s">
        <v>72</v>
      </c>
      <c r="O410" s="25">
        <v>1</v>
      </c>
      <c r="P410" s="25">
        <v>1</v>
      </c>
      <c r="Q410" s="25">
        <v>201011</v>
      </c>
      <c r="R410" s="25">
        <v>0.3</v>
      </c>
      <c r="S410" s="25"/>
      <c r="T410" s="25">
        <v>0</v>
      </c>
      <c r="U410" s="25">
        <v>1</v>
      </c>
      <c r="V410" s="25">
        <v>0</v>
      </c>
      <c r="W410" s="17">
        <v>0</v>
      </c>
      <c r="X410" s="25">
        <v>0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11000005</v>
      </c>
      <c r="AE410" s="39" t="s">
        <v>422</v>
      </c>
      <c r="AF410" s="18">
        <v>0</v>
      </c>
      <c r="AG410" s="18">
        <v>0</v>
      </c>
    </row>
    <row r="411" s="4" customFormat="1" ht="20.1" customHeight="1" spans="3:33">
      <c r="C411" s="26">
        <v>96001009</v>
      </c>
      <c r="D411" s="23" t="s">
        <v>138</v>
      </c>
      <c r="E411" s="20" t="s">
        <v>67</v>
      </c>
      <c r="F411" s="25">
        <v>1</v>
      </c>
      <c r="G411" s="17">
        <v>0</v>
      </c>
      <c r="H411" s="17">
        <v>0</v>
      </c>
      <c r="I411" s="25" t="s">
        <v>139</v>
      </c>
      <c r="J411" s="25">
        <v>6000</v>
      </c>
      <c r="K411" s="25">
        <v>0</v>
      </c>
      <c r="L411" s="25">
        <v>0</v>
      </c>
      <c r="M411" s="25">
        <v>4</v>
      </c>
      <c r="N411" s="17" t="s">
        <v>72</v>
      </c>
      <c r="O411" s="25">
        <v>1</v>
      </c>
      <c r="P411" s="25">
        <v>2</v>
      </c>
      <c r="Q411" s="25">
        <v>100912</v>
      </c>
      <c r="R411" s="25">
        <v>-0.2</v>
      </c>
      <c r="S411" s="25"/>
      <c r="T411" s="25">
        <v>0</v>
      </c>
      <c r="U411" s="25">
        <v>1</v>
      </c>
      <c r="V411" s="25">
        <v>0</v>
      </c>
      <c r="W411" s="17">
        <v>0</v>
      </c>
      <c r="X411" s="25">
        <v>0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11000001</v>
      </c>
      <c r="AE411" s="39" t="s">
        <v>190</v>
      </c>
      <c r="AF411" s="18">
        <v>0</v>
      </c>
      <c r="AG411" s="18">
        <v>0</v>
      </c>
    </row>
    <row r="412" s="4" customFormat="1" ht="20.1" customHeight="1" spans="2:33">
      <c r="B412" s="22"/>
      <c r="C412" s="26">
        <v>96001010</v>
      </c>
      <c r="D412" s="23" t="s">
        <v>327</v>
      </c>
      <c r="E412" s="16" t="s">
        <v>67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2</v>
      </c>
      <c r="N412" s="17" t="s">
        <v>72</v>
      </c>
      <c r="O412" s="25">
        <v>1</v>
      </c>
      <c r="P412" s="25">
        <v>1</v>
      </c>
      <c r="Q412" s="25">
        <v>3001</v>
      </c>
      <c r="R412" s="25">
        <v>0.15</v>
      </c>
      <c r="S412" s="25"/>
      <c r="T412" s="25">
        <v>1002</v>
      </c>
      <c r="U412" s="25">
        <v>0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0</v>
      </c>
      <c r="AD412" s="25">
        <v>11000007</v>
      </c>
      <c r="AE412" s="39"/>
      <c r="AF412" s="18">
        <v>0</v>
      </c>
      <c r="AG412" s="18">
        <v>0</v>
      </c>
    </row>
    <row r="413" s="4" customFormat="1" ht="20.1" customHeight="1" spans="3:33">
      <c r="C413" s="26">
        <v>96001011</v>
      </c>
      <c r="D413" s="23" t="s">
        <v>261</v>
      </c>
      <c r="E413" s="16" t="s">
        <v>67</v>
      </c>
      <c r="F413" s="25">
        <v>1</v>
      </c>
      <c r="G413" s="17">
        <v>0</v>
      </c>
      <c r="H413" s="17">
        <v>0</v>
      </c>
      <c r="I413" s="25">
        <v>0</v>
      </c>
      <c r="J413" s="25">
        <v>30000</v>
      </c>
      <c r="K413" s="25">
        <v>0</v>
      </c>
      <c r="L413" s="25">
        <v>0</v>
      </c>
      <c r="M413" s="25">
        <v>1</v>
      </c>
      <c r="N413" s="17" t="s">
        <v>114</v>
      </c>
      <c r="O413" s="25">
        <v>1</v>
      </c>
      <c r="P413" s="25">
        <v>1</v>
      </c>
      <c r="Q413" s="25">
        <v>1</v>
      </c>
      <c r="R413" s="25">
        <v>1</v>
      </c>
      <c r="S413" s="25"/>
      <c r="T413" s="25">
        <v>1</v>
      </c>
      <c r="U413" s="25">
        <v>0</v>
      </c>
      <c r="V413" s="25">
        <v>0</v>
      </c>
      <c r="W413" s="17">
        <v>0</v>
      </c>
      <c r="X413" s="25">
        <v>0</v>
      </c>
      <c r="Y413" s="25">
        <v>1</v>
      </c>
      <c r="Z413" s="25">
        <v>1</v>
      </c>
      <c r="AA413" s="25">
        <v>0</v>
      </c>
      <c r="AB413" s="25">
        <v>0</v>
      </c>
      <c r="AC413" s="25">
        <v>0</v>
      </c>
      <c r="AD413" s="25">
        <v>40000002</v>
      </c>
      <c r="AE413" s="39"/>
      <c r="AF413" s="18">
        <v>0</v>
      </c>
      <c r="AG413" s="18">
        <v>0</v>
      </c>
    </row>
    <row r="414" s="4" customFormat="1" ht="20.1" customHeight="1" spans="3:33">
      <c r="C414" s="26">
        <v>96001012</v>
      </c>
      <c r="D414" s="23" t="s">
        <v>276</v>
      </c>
      <c r="E414" s="20" t="s">
        <v>67</v>
      </c>
      <c r="F414" s="25">
        <v>1</v>
      </c>
      <c r="G414" s="17">
        <v>0</v>
      </c>
      <c r="H414" s="17">
        <v>0</v>
      </c>
      <c r="I414" s="25">
        <v>0</v>
      </c>
      <c r="J414" s="25">
        <v>1000</v>
      </c>
      <c r="K414" s="25">
        <v>0</v>
      </c>
      <c r="L414" s="25">
        <v>0</v>
      </c>
      <c r="M414" s="25">
        <v>4</v>
      </c>
      <c r="N414" s="17" t="s">
        <v>277</v>
      </c>
      <c r="O414" s="25">
        <v>1</v>
      </c>
      <c r="P414" s="25">
        <v>2</v>
      </c>
      <c r="Q414" s="25">
        <v>1009</v>
      </c>
      <c r="R414" s="25">
        <v>5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0</v>
      </c>
      <c r="AD414" s="25">
        <v>40000002</v>
      </c>
      <c r="AE414" s="39"/>
      <c r="AF414" s="18">
        <v>0</v>
      </c>
      <c r="AG414" s="18">
        <v>0</v>
      </c>
    </row>
    <row r="415" s="4" customFormat="1" ht="20.1" customHeight="1" spans="2:33">
      <c r="B415" s="22"/>
      <c r="C415" s="26">
        <v>96001013</v>
      </c>
      <c r="D415" s="23" t="s">
        <v>423</v>
      </c>
      <c r="E415" s="24" t="s">
        <v>67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3001</v>
      </c>
      <c r="R415" s="25">
        <v>-0.05</v>
      </c>
      <c r="S415" s="25"/>
      <c r="T415" s="25">
        <v>3001</v>
      </c>
      <c r="U415" s="25">
        <v>0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11000007</v>
      </c>
      <c r="AE415" s="39" t="s">
        <v>424</v>
      </c>
      <c r="AF415" s="18">
        <v>0</v>
      </c>
      <c r="AG415" s="18">
        <v>0</v>
      </c>
    </row>
    <row r="416" s="4" customFormat="1" ht="20.1" customHeight="1" spans="2:33">
      <c r="B416" s="22"/>
      <c r="C416" s="26">
        <v>96001014</v>
      </c>
      <c r="D416" s="23" t="s">
        <v>425</v>
      </c>
      <c r="E416" s="20" t="s">
        <v>67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2</v>
      </c>
      <c r="Q416" s="25">
        <v>3001</v>
      </c>
      <c r="R416" s="25">
        <v>-2</v>
      </c>
      <c r="S416" s="25"/>
      <c r="T416" s="25">
        <v>3001</v>
      </c>
      <c r="U416" s="25">
        <v>0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0</v>
      </c>
      <c r="AD416" s="25">
        <v>11000007</v>
      </c>
      <c r="AE416" s="39"/>
      <c r="AF416" s="18">
        <v>0</v>
      </c>
      <c r="AG416" s="18">
        <v>0</v>
      </c>
    </row>
    <row r="417" ht="20.1" customHeight="1" spans="3:33">
      <c r="C417" s="26">
        <v>96001015</v>
      </c>
      <c r="D417" s="19" t="s">
        <v>108</v>
      </c>
      <c r="E417" s="24" t="s">
        <v>67</v>
      </c>
      <c r="F417" s="21">
        <v>1</v>
      </c>
      <c r="G417" s="5">
        <v>0</v>
      </c>
      <c r="H417" s="17">
        <v>0</v>
      </c>
      <c r="I417" s="18">
        <v>60010001</v>
      </c>
      <c r="J417" s="21">
        <v>3000</v>
      </c>
      <c r="K417" s="10">
        <v>0</v>
      </c>
      <c r="L417" s="10">
        <v>0</v>
      </c>
      <c r="M417" s="21">
        <v>4</v>
      </c>
      <c r="N417" s="17" t="s">
        <v>72</v>
      </c>
      <c r="O417" s="18">
        <v>2</v>
      </c>
      <c r="P417" s="10">
        <v>2</v>
      </c>
      <c r="Q417" s="21">
        <v>7</v>
      </c>
      <c r="R417" s="10">
        <v>0</v>
      </c>
      <c r="T417" s="10">
        <v>0</v>
      </c>
      <c r="U417" s="10">
        <v>0</v>
      </c>
      <c r="V417" s="10">
        <v>0</v>
      </c>
      <c r="W417" s="17">
        <v>0</v>
      </c>
      <c r="X417" s="10">
        <v>0</v>
      </c>
      <c r="Y417" s="21">
        <v>0</v>
      </c>
      <c r="Z417" s="21">
        <v>0</v>
      </c>
      <c r="AA417" s="38">
        <v>0</v>
      </c>
      <c r="AB417" s="21">
        <v>0</v>
      </c>
      <c r="AC417" s="10">
        <v>1</v>
      </c>
      <c r="AD417" s="10">
        <v>0</v>
      </c>
      <c r="AE417" s="43" t="s">
        <v>109</v>
      </c>
      <c r="AF417" s="18">
        <v>0</v>
      </c>
      <c r="AG417" s="18">
        <v>0</v>
      </c>
    </row>
    <row r="418" s="6" customFormat="1" ht="20.1" customHeight="1" spans="3:33">
      <c r="C418" s="27">
        <v>90010001</v>
      </c>
      <c r="D418" s="31" t="s">
        <v>426</v>
      </c>
      <c r="E418" s="16" t="s">
        <v>67</v>
      </c>
      <c r="F418" s="28">
        <v>1</v>
      </c>
      <c r="G418" s="34">
        <v>0</v>
      </c>
      <c r="H418" s="17">
        <v>0</v>
      </c>
      <c r="I418" s="28">
        <v>60010001</v>
      </c>
      <c r="J418" s="28">
        <v>12000</v>
      </c>
      <c r="K418" s="34">
        <v>0</v>
      </c>
      <c r="L418" s="34">
        <v>3</v>
      </c>
      <c r="M418" s="28">
        <v>1</v>
      </c>
      <c r="N418" s="34" t="s">
        <v>72</v>
      </c>
      <c r="O418" s="28">
        <v>1</v>
      </c>
      <c r="P418" s="33">
        <v>1</v>
      </c>
      <c r="Q418" s="28">
        <v>2001</v>
      </c>
      <c r="R418" s="28">
        <v>5</v>
      </c>
      <c r="S418" s="36"/>
      <c r="T418" s="33">
        <v>0</v>
      </c>
      <c r="U418" s="33">
        <v>0</v>
      </c>
      <c r="V418" s="33">
        <v>0</v>
      </c>
      <c r="W418" s="17">
        <v>0</v>
      </c>
      <c r="X418" s="33">
        <v>0</v>
      </c>
      <c r="Y418" s="28">
        <v>0</v>
      </c>
      <c r="Z418" s="28">
        <v>0</v>
      </c>
      <c r="AA418" s="27">
        <v>0</v>
      </c>
      <c r="AB418" s="28">
        <v>0</v>
      </c>
      <c r="AC418" s="33">
        <v>0</v>
      </c>
      <c r="AD418" s="33">
        <v>0</v>
      </c>
      <c r="AE418" s="42" t="s">
        <v>102</v>
      </c>
      <c r="AF418" s="18">
        <v>0</v>
      </c>
      <c r="AG418" s="18">
        <v>0</v>
      </c>
    </row>
    <row r="419" s="6" customFormat="1" ht="20.1" customHeight="1" spans="3:33">
      <c r="C419" s="27">
        <v>90010002</v>
      </c>
      <c r="D419" s="75" t="s">
        <v>427</v>
      </c>
      <c r="E419" s="16" t="s">
        <v>67</v>
      </c>
      <c r="F419" s="28">
        <v>1</v>
      </c>
      <c r="G419" s="34">
        <v>0</v>
      </c>
      <c r="H419" s="17">
        <v>0</v>
      </c>
      <c r="I419" s="32">
        <v>60010001</v>
      </c>
      <c r="J419" s="28">
        <v>12000</v>
      </c>
      <c r="K419" s="34">
        <v>0</v>
      </c>
      <c r="L419" s="34">
        <v>3</v>
      </c>
      <c r="M419" s="28">
        <v>4</v>
      </c>
      <c r="N419" s="34" t="s">
        <v>72</v>
      </c>
      <c r="O419" s="32">
        <v>1</v>
      </c>
      <c r="P419" s="33">
        <v>2</v>
      </c>
      <c r="Q419" s="28">
        <v>2001</v>
      </c>
      <c r="R419" s="32">
        <v>-5</v>
      </c>
      <c r="S419" s="36"/>
      <c r="T419" s="33">
        <v>0</v>
      </c>
      <c r="U419" s="33">
        <v>0</v>
      </c>
      <c r="V419" s="33">
        <v>0</v>
      </c>
      <c r="W419" s="17">
        <v>0</v>
      </c>
      <c r="X419" s="33">
        <v>0</v>
      </c>
      <c r="Y419" s="28">
        <v>0</v>
      </c>
      <c r="Z419" s="28">
        <v>0</v>
      </c>
      <c r="AA419" s="27">
        <v>0</v>
      </c>
      <c r="AB419" s="28">
        <v>0</v>
      </c>
      <c r="AC419" s="33">
        <v>0</v>
      </c>
      <c r="AD419" s="33">
        <v>0</v>
      </c>
      <c r="AE419" s="77" t="s">
        <v>102</v>
      </c>
      <c r="AF419" s="18">
        <v>0</v>
      </c>
      <c r="AG419" s="18">
        <v>0</v>
      </c>
    </row>
    <row r="420" s="6" customFormat="1" ht="20.1" customHeight="1" spans="3:33">
      <c r="C420" s="27">
        <v>90010003</v>
      </c>
      <c r="D420" s="30" t="s">
        <v>428</v>
      </c>
      <c r="E420" s="20" t="s">
        <v>67</v>
      </c>
      <c r="F420" s="28">
        <v>1</v>
      </c>
      <c r="G420" s="34">
        <v>0</v>
      </c>
      <c r="H420" s="17">
        <v>0</v>
      </c>
      <c r="I420" s="27">
        <v>60010001</v>
      </c>
      <c r="J420" s="28">
        <v>12000</v>
      </c>
      <c r="K420" s="34">
        <v>0</v>
      </c>
      <c r="L420" s="34">
        <v>0</v>
      </c>
      <c r="M420" s="28">
        <v>4</v>
      </c>
      <c r="N420" s="34" t="s">
        <v>72</v>
      </c>
      <c r="O420" s="27">
        <v>2</v>
      </c>
      <c r="P420" s="33">
        <v>2</v>
      </c>
      <c r="Q420" s="28">
        <v>7</v>
      </c>
      <c r="R420" s="27">
        <v>5</v>
      </c>
      <c r="S420" s="36"/>
      <c r="T420" s="33">
        <v>0</v>
      </c>
      <c r="U420" s="33">
        <v>0</v>
      </c>
      <c r="V420" s="33">
        <v>0</v>
      </c>
      <c r="W420" s="17">
        <v>0</v>
      </c>
      <c r="X420" s="33">
        <v>0</v>
      </c>
      <c r="Y420" s="28">
        <v>0</v>
      </c>
      <c r="Z420" s="28">
        <v>0</v>
      </c>
      <c r="AA420" s="27">
        <v>0</v>
      </c>
      <c r="AB420" s="28">
        <v>0</v>
      </c>
      <c r="AC420" s="33">
        <v>0</v>
      </c>
      <c r="AD420" s="33">
        <v>0</v>
      </c>
      <c r="AE420" s="41" t="s">
        <v>102</v>
      </c>
      <c r="AF420" s="18">
        <v>0</v>
      </c>
      <c r="AG420" s="18">
        <v>0</v>
      </c>
    </row>
    <row r="421" s="6" customFormat="1" ht="20.1" customHeight="1" spans="3:33">
      <c r="C421" s="27">
        <v>90010004</v>
      </c>
      <c r="D421" s="30" t="s">
        <v>177</v>
      </c>
      <c r="E421" s="24" t="s">
        <v>67</v>
      </c>
      <c r="F421" s="28">
        <v>1</v>
      </c>
      <c r="G421" s="34">
        <v>0</v>
      </c>
      <c r="H421" s="17">
        <v>0</v>
      </c>
      <c r="I421" s="27">
        <v>60010001</v>
      </c>
      <c r="J421" s="28">
        <v>10000</v>
      </c>
      <c r="K421" s="34">
        <v>0</v>
      </c>
      <c r="L421" s="34">
        <v>0</v>
      </c>
      <c r="M421" s="28">
        <v>1</v>
      </c>
      <c r="N421" s="34" t="s">
        <v>72</v>
      </c>
      <c r="O421" s="27">
        <v>1</v>
      </c>
      <c r="P421" s="33">
        <v>1</v>
      </c>
      <c r="Q421" s="28">
        <v>100912</v>
      </c>
      <c r="R421" s="33">
        <v>0.5</v>
      </c>
      <c r="S421" s="33"/>
      <c r="T421" s="33">
        <v>0</v>
      </c>
      <c r="U421" s="33">
        <v>1</v>
      </c>
      <c r="V421" s="33">
        <v>0</v>
      </c>
      <c r="W421" s="17">
        <v>0</v>
      </c>
      <c r="X421" s="33">
        <v>0</v>
      </c>
      <c r="Y421" s="28">
        <v>0</v>
      </c>
      <c r="Z421" s="28">
        <v>0</v>
      </c>
      <c r="AA421" s="27">
        <v>0</v>
      </c>
      <c r="AB421" s="28">
        <v>0</v>
      </c>
      <c r="AC421" s="33">
        <v>0</v>
      </c>
      <c r="AD421" s="33">
        <v>0</v>
      </c>
      <c r="AE421" s="41" t="s">
        <v>102</v>
      </c>
      <c r="AF421" s="18">
        <v>0</v>
      </c>
      <c r="AG421" s="18">
        <v>0</v>
      </c>
    </row>
    <row r="422" s="6" customFormat="1" ht="20.1" customHeight="1" spans="3:33">
      <c r="C422" s="27">
        <v>90010005</v>
      </c>
      <c r="D422" s="30" t="s">
        <v>426</v>
      </c>
      <c r="E422" s="20" t="s">
        <v>67</v>
      </c>
      <c r="F422" s="28">
        <v>1</v>
      </c>
      <c r="G422" s="34">
        <v>0</v>
      </c>
      <c r="H422" s="17">
        <v>0</v>
      </c>
      <c r="I422" s="27">
        <v>60010001</v>
      </c>
      <c r="J422" s="28">
        <v>12000</v>
      </c>
      <c r="K422" s="34">
        <v>0</v>
      </c>
      <c r="L422" s="34">
        <v>3</v>
      </c>
      <c r="M422" s="28">
        <v>1</v>
      </c>
      <c r="N422" s="34" t="s">
        <v>72</v>
      </c>
      <c r="O422" s="27">
        <v>1</v>
      </c>
      <c r="P422" s="33">
        <v>1</v>
      </c>
      <c r="Q422" s="28">
        <v>2001</v>
      </c>
      <c r="R422" s="33">
        <v>5</v>
      </c>
      <c r="S422" s="33"/>
      <c r="T422" s="33">
        <v>0</v>
      </c>
      <c r="U422" s="33">
        <v>0</v>
      </c>
      <c r="V422" s="33">
        <v>0</v>
      </c>
      <c r="W422" s="17">
        <v>0</v>
      </c>
      <c r="X422" s="33">
        <v>0</v>
      </c>
      <c r="Y422" s="28">
        <v>0</v>
      </c>
      <c r="Z422" s="28">
        <v>0</v>
      </c>
      <c r="AA422" s="27">
        <v>0</v>
      </c>
      <c r="AB422" s="28">
        <v>0</v>
      </c>
      <c r="AC422" s="33">
        <v>0</v>
      </c>
      <c r="AD422" s="33">
        <v>0</v>
      </c>
      <c r="AE422" s="41" t="s">
        <v>102</v>
      </c>
      <c r="AF422" s="18">
        <v>0</v>
      </c>
      <c r="AG422" s="18">
        <v>0</v>
      </c>
    </row>
    <row r="423" s="6" customFormat="1" ht="20.1" customHeight="1" spans="3:33">
      <c r="C423" s="27">
        <v>90010006</v>
      </c>
      <c r="D423" s="75" t="s">
        <v>427</v>
      </c>
      <c r="E423" s="16" t="s">
        <v>67</v>
      </c>
      <c r="F423" s="28">
        <v>1</v>
      </c>
      <c r="G423" s="34">
        <v>0</v>
      </c>
      <c r="H423" s="17">
        <v>0</v>
      </c>
      <c r="I423" s="32">
        <v>60010001</v>
      </c>
      <c r="J423" s="28">
        <v>12000</v>
      </c>
      <c r="K423" s="34">
        <v>0</v>
      </c>
      <c r="L423" s="34">
        <v>3</v>
      </c>
      <c r="M423" s="28">
        <v>4</v>
      </c>
      <c r="N423" s="34" t="s">
        <v>72</v>
      </c>
      <c r="O423" s="32">
        <v>1</v>
      </c>
      <c r="P423" s="33">
        <v>2</v>
      </c>
      <c r="Q423" s="28">
        <v>2001</v>
      </c>
      <c r="R423" s="33">
        <v>-5</v>
      </c>
      <c r="S423" s="33"/>
      <c r="T423" s="33">
        <v>0</v>
      </c>
      <c r="U423" s="33">
        <v>0</v>
      </c>
      <c r="V423" s="33">
        <v>0</v>
      </c>
      <c r="W423" s="17">
        <v>0</v>
      </c>
      <c r="X423" s="33">
        <v>0</v>
      </c>
      <c r="Y423" s="28">
        <v>0</v>
      </c>
      <c r="Z423" s="28">
        <v>0</v>
      </c>
      <c r="AA423" s="27">
        <v>0</v>
      </c>
      <c r="AB423" s="28">
        <v>0</v>
      </c>
      <c r="AC423" s="33">
        <v>0</v>
      </c>
      <c r="AD423" s="33">
        <v>0</v>
      </c>
      <c r="AE423" s="77" t="s">
        <v>102</v>
      </c>
      <c r="AF423" s="18">
        <v>0</v>
      </c>
      <c r="AG423" s="18">
        <v>0</v>
      </c>
    </row>
    <row r="424" s="6" customFormat="1" ht="20.1" customHeight="1" spans="3:33">
      <c r="C424" s="27">
        <v>90010007</v>
      </c>
      <c r="D424" s="30" t="s">
        <v>429</v>
      </c>
      <c r="E424" s="16" t="s">
        <v>67</v>
      </c>
      <c r="F424" s="28">
        <v>1</v>
      </c>
      <c r="G424" s="34">
        <v>0</v>
      </c>
      <c r="H424" s="17">
        <v>0</v>
      </c>
      <c r="I424" s="27">
        <v>60010001</v>
      </c>
      <c r="J424" s="28">
        <v>1000</v>
      </c>
      <c r="K424" s="34">
        <v>0</v>
      </c>
      <c r="L424" s="34">
        <v>3</v>
      </c>
      <c r="M424" s="28">
        <v>1</v>
      </c>
      <c r="N424" s="34" t="s">
        <v>72</v>
      </c>
      <c r="O424" s="27">
        <v>1</v>
      </c>
      <c r="P424" s="33">
        <v>1</v>
      </c>
      <c r="Q424" s="28">
        <v>2001</v>
      </c>
      <c r="R424" s="33">
        <v>5</v>
      </c>
      <c r="S424" s="33"/>
      <c r="T424" s="33">
        <v>0</v>
      </c>
      <c r="U424" s="33">
        <v>0</v>
      </c>
      <c r="V424" s="33">
        <v>0</v>
      </c>
      <c r="W424" s="17">
        <v>0</v>
      </c>
      <c r="X424" s="33">
        <v>0</v>
      </c>
      <c r="Y424" s="28">
        <v>0</v>
      </c>
      <c r="Z424" s="28">
        <v>0</v>
      </c>
      <c r="AA424" s="27">
        <v>0</v>
      </c>
      <c r="AB424" s="28">
        <v>0</v>
      </c>
      <c r="AC424" s="33">
        <v>0</v>
      </c>
      <c r="AD424" s="33">
        <v>0</v>
      </c>
      <c r="AE424" s="41" t="s">
        <v>102</v>
      </c>
      <c r="AF424" s="18">
        <v>0</v>
      </c>
      <c r="AG424" s="18">
        <v>0</v>
      </c>
    </row>
    <row r="425" s="6" customFormat="1" ht="20.1" customHeight="1" spans="3:33">
      <c r="C425" s="32">
        <v>90010008</v>
      </c>
      <c r="D425" s="75" t="s">
        <v>430</v>
      </c>
      <c r="E425" s="20" t="s">
        <v>67</v>
      </c>
      <c r="F425" s="28">
        <v>1</v>
      </c>
      <c r="G425" s="34">
        <v>0</v>
      </c>
      <c r="H425" s="17">
        <v>0</v>
      </c>
      <c r="I425" s="32">
        <v>60010001</v>
      </c>
      <c r="J425" s="28">
        <v>12000</v>
      </c>
      <c r="K425" s="34">
        <v>0</v>
      </c>
      <c r="L425" s="34">
        <v>0</v>
      </c>
      <c r="M425" s="28">
        <v>1</v>
      </c>
      <c r="N425" s="34" t="s">
        <v>72</v>
      </c>
      <c r="O425" s="32">
        <v>1</v>
      </c>
      <c r="P425" s="33">
        <v>1</v>
      </c>
      <c r="Q425" s="28">
        <v>100412</v>
      </c>
      <c r="R425" s="33">
        <v>0.5</v>
      </c>
      <c r="S425" s="33"/>
      <c r="T425" s="33">
        <v>0</v>
      </c>
      <c r="U425" s="33">
        <v>1</v>
      </c>
      <c r="V425" s="33">
        <v>0</v>
      </c>
      <c r="W425" s="17">
        <v>0</v>
      </c>
      <c r="X425" s="33">
        <v>0</v>
      </c>
      <c r="Y425" s="28">
        <v>0</v>
      </c>
      <c r="Z425" s="28">
        <v>0</v>
      </c>
      <c r="AA425" s="27">
        <v>0</v>
      </c>
      <c r="AB425" s="28">
        <v>0</v>
      </c>
      <c r="AC425" s="33">
        <v>0</v>
      </c>
      <c r="AD425" s="33">
        <v>0</v>
      </c>
      <c r="AE425" s="77" t="s">
        <v>102</v>
      </c>
      <c r="AF425" s="18">
        <v>0</v>
      </c>
      <c r="AG425" s="18">
        <v>0</v>
      </c>
    </row>
    <row r="426" s="6" customFormat="1" ht="20.1" customHeight="1" spans="3:33">
      <c r="C426" s="27">
        <v>90010009</v>
      </c>
      <c r="D426" s="30" t="s">
        <v>427</v>
      </c>
      <c r="E426" s="24" t="s">
        <v>67</v>
      </c>
      <c r="F426" s="76">
        <v>1</v>
      </c>
      <c r="G426" s="34">
        <v>0</v>
      </c>
      <c r="H426" s="17">
        <v>0</v>
      </c>
      <c r="I426" s="27">
        <v>60010001</v>
      </c>
      <c r="J426" s="76">
        <v>12000</v>
      </c>
      <c r="K426" s="34">
        <v>0</v>
      </c>
      <c r="L426" s="34">
        <v>3</v>
      </c>
      <c r="M426" s="76">
        <v>4</v>
      </c>
      <c r="N426" s="34" t="s">
        <v>72</v>
      </c>
      <c r="O426" s="27">
        <v>1</v>
      </c>
      <c r="P426" s="33">
        <v>2</v>
      </c>
      <c r="Q426" s="76">
        <v>0</v>
      </c>
      <c r="R426" s="76">
        <v>0</v>
      </c>
      <c r="S426" s="36"/>
      <c r="T426" s="33">
        <v>0</v>
      </c>
      <c r="U426" s="33">
        <v>0</v>
      </c>
      <c r="V426" s="33">
        <v>0</v>
      </c>
      <c r="W426" s="17">
        <v>0</v>
      </c>
      <c r="X426" s="33">
        <v>0</v>
      </c>
      <c r="Y426" s="28">
        <v>0</v>
      </c>
      <c r="Z426" s="28">
        <v>0</v>
      </c>
      <c r="AA426" s="27">
        <v>0</v>
      </c>
      <c r="AB426" s="76">
        <v>0</v>
      </c>
      <c r="AC426" s="33">
        <v>0</v>
      </c>
      <c r="AD426" s="33">
        <v>0</v>
      </c>
      <c r="AE426" s="41" t="s">
        <v>102</v>
      </c>
      <c r="AF426" s="18">
        <v>0</v>
      </c>
      <c r="AG426" s="18">
        <v>0</v>
      </c>
    </row>
    <row r="427" s="4" customFormat="1" ht="20.1" customHeight="1" spans="3:33">
      <c r="C427" s="26">
        <v>98000010</v>
      </c>
      <c r="D427" s="23" t="s">
        <v>150</v>
      </c>
      <c r="E427" s="20" t="s">
        <v>67</v>
      </c>
      <c r="F427" s="25">
        <v>1</v>
      </c>
      <c r="G427" s="17">
        <v>0</v>
      </c>
      <c r="H427" s="17">
        <v>0</v>
      </c>
      <c r="I427" s="25" t="s">
        <v>151</v>
      </c>
      <c r="J427" s="25">
        <v>10000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202411</v>
      </c>
      <c r="R427" s="25">
        <v>0.02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163</v>
      </c>
      <c r="AF427" s="18">
        <v>0</v>
      </c>
      <c r="AG427" s="18">
        <v>0</v>
      </c>
    </row>
    <row r="428" s="4" customFormat="1" ht="20.1" customHeight="1" spans="3:33">
      <c r="C428" s="26">
        <v>98000020</v>
      </c>
      <c r="D428" s="23" t="s">
        <v>431</v>
      </c>
      <c r="E428" s="16" t="s">
        <v>67</v>
      </c>
      <c r="F428" s="25">
        <v>1</v>
      </c>
      <c r="G428" s="17">
        <v>0</v>
      </c>
      <c r="H428" s="17">
        <v>0</v>
      </c>
      <c r="I428" s="25" t="s">
        <v>151</v>
      </c>
      <c r="J428" s="25">
        <v>10000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203811</v>
      </c>
      <c r="R428" s="25">
        <v>0.1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163</v>
      </c>
      <c r="AF428" s="18">
        <v>0</v>
      </c>
      <c r="AG428" s="18">
        <v>0</v>
      </c>
    </row>
    <row r="429" s="4" customFormat="1" ht="20.1" customHeight="1" spans="3:33">
      <c r="C429" s="26">
        <v>98000021</v>
      </c>
      <c r="D429" s="23" t="s">
        <v>431</v>
      </c>
      <c r="E429" s="16" t="s">
        <v>67</v>
      </c>
      <c r="F429" s="25">
        <v>1</v>
      </c>
      <c r="G429" s="17">
        <v>0</v>
      </c>
      <c r="H429" s="17">
        <v>0</v>
      </c>
      <c r="I429" s="25" t="s">
        <v>151</v>
      </c>
      <c r="J429" s="25">
        <v>10000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203811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163</v>
      </c>
      <c r="AF429" s="18">
        <v>0</v>
      </c>
      <c r="AG429" s="18">
        <v>0</v>
      </c>
    </row>
    <row r="430" s="4" customFormat="1" ht="20.1" customHeight="1" spans="2:33">
      <c r="B430" s="22"/>
      <c r="C430" s="26">
        <v>98000050</v>
      </c>
      <c r="D430" s="23" t="s">
        <v>74</v>
      </c>
      <c r="E430" s="20" t="s">
        <v>67</v>
      </c>
      <c r="F430" s="25">
        <v>1</v>
      </c>
      <c r="G430" s="17">
        <v>0</v>
      </c>
      <c r="H430" s="17">
        <v>0</v>
      </c>
      <c r="I430" s="25">
        <v>0</v>
      </c>
      <c r="J430" s="25">
        <v>3000</v>
      </c>
      <c r="K430" s="25">
        <v>0</v>
      </c>
      <c r="L430" s="25">
        <v>0</v>
      </c>
      <c r="M430" s="25">
        <v>2</v>
      </c>
      <c r="N430" s="17" t="s">
        <v>72</v>
      </c>
      <c r="O430" s="25">
        <v>1</v>
      </c>
      <c r="P430" s="25">
        <v>1</v>
      </c>
      <c r="Q430" s="25">
        <v>3001</v>
      </c>
      <c r="R430" s="25">
        <v>0.05</v>
      </c>
      <c r="S430" s="25"/>
      <c r="T430" s="25">
        <v>1002</v>
      </c>
      <c r="U430" s="25">
        <v>0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0</v>
      </c>
      <c r="AD430" s="25">
        <v>11000007</v>
      </c>
      <c r="AE430" s="39"/>
      <c r="AF430" s="18">
        <v>0</v>
      </c>
      <c r="AG430" s="18">
        <v>0</v>
      </c>
    </row>
    <row r="431" ht="20.1" customHeight="1" spans="3:33">
      <c r="C431" s="26">
        <v>98000060</v>
      </c>
      <c r="D431" s="18" t="s">
        <v>251</v>
      </c>
      <c r="E431" s="24" t="s">
        <v>67</v>
      </c>
      <c r="F431" s="21">
        <v>1</v>
      </c>
      <c r="G431" s="17">
        <v>0</v>
      </c>
      <c r="H431" s="17">
        <v>0</v>
      </c>
      <c r="I431" s="18">
        <v>60010001</v>
      </c>
      <c r="J431" s="21">
        <v>10000</v>
      </c>
      <c r="K431" s="25">
        <v>0</v>
      </c>
      <c r="L431" s="25">
        <v>0</v>
      </c>
      <c r="M431" s="21">
        <v>4</v>
      </c>
      <c r="N431" s="17" t="s">
        <v>72</v>
      </c>
      <c r="O431" s="38">
        <v>1</v>
      </c>
      <c r="P431" s="25">
        <v>2</v>
      </c>
      <c r="Q431" s="25">
        <v>3001</v>
      </c>
      <c r="R431" s="25">
        <v>-0.3</v>
      </c>
      <c r="S431" s="25"/>
      <c r="T431" s="25">
        <v>1004</v>
      </c>
      <c r="U431" s="10">
        <v>0</v>
      </c>
      <c r="V431" s="10">
        <v>0</v>
      </c>
      <c r="W431" s="17">
        <v>0</v>
      </c>
      <c r="X431" s="10">
        <v>0</v>
      </c>
      <c r="Y431" s="47">
        <v>0</v>
      </c>
      <c r="Z431" s="47">
        <v>0</v>
      </c>
      <c r="AA431" s="18">
        <v>0</v>
      </c>
      <c r="AB431" s="21">
        <v>0</v>
      </c>
      <c r="AC431" s="5">
        <v>1</v>
      </c>
      <c r="AD431" s="5">
        <v>0</v>
      </c>
      <c r="AE431" s="55" t="s">
        <v>432</v>
      </c>
      <c r="AF431" s="18">
        <v>0</v>
      </c>
      <c r="AG431" s="18">
        <v>0</v>
      </c>
    </row>
    <row r="432" s="4" customFormat="1" ht="20.1" customHeight="1" spans="3:33">
      <c r="C432" s="26">
        <v>98000070</v>
      </c>
      <c r="D432" s="23" t="s">
        <v>138</v>
      </c>
      <c r="E432" s="20" t="s">
        <v>67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4</v>
      </c>
      <c r="N432" s="17" t="s">
        <v>72</v>
      </c>
      <c r="O432" s="25">
        <v>1</v>
      </c>
      <c r="P432" s="25">
        <v>2</v>
      </c>
      <c r="Q432" s="25">
        <v>100912</v>
      </c>
      <c r="R432" s="25">
        <v>-0.3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0</v>
      </c>
      <c r="AD432" s="25">
        <v>70106002</v>
      </c>
      <c r="AE432" s="39" t="s">
        <v>266</v>
      </c>
      <c r="AF432" s="18">
        <v>0</v>
      </c>
      <c r="AG432" s="18">
        <v>0</v>
      </c>
    </row>
    <row r="433" s="4" customFormat="1" ht="20.1" customHeight="1" spans="3:33">
      <c r="C433" s="26">
        <v>98000080</v>
      </c>
      <c r="D433" s="23" t="s">
        <v>150</v>
      </c>
      <c r="E433" s="16" t="s">
        <v>67</v>
      </c>
      <c r="F433" s="25">
        <v>1</v>
      </c>
      <c r="G433" s="17">
        <v>0</v>
      </c>
      <c r="H433" s="17">
        <v>0</v>
      </c>
      <c r="I433" s="25" t="s">
        <v>151</v>
      </c>
      <c r="J433" s="25">
        <v>5000</v>
      </c>
      <c r="K433" s="25">
        <v>0</v>
      </c>
      <c r="L433" s="25">
        <v>0</v>
      </c>
      <c r="M433" s="25">
        <v>2</v>
      </c>
      <c r="N433" s="17" t="s">
        <v>72</v>
      </c>
      <c r="O433" s="25">
        <v>1</v>
      </c>
      <c r="P433" s="25">
        <v>1</v>
      </c>
      <c r="Q433" s="25">
        <v>100412</v>
      </c>
      <c r="R433" s="25">
        <v>0.2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11000003</v>
      </c>
      <c r="AE433" s="39" t="s">
        <v>421</v>
      </c>
      <c r="AF433" s="18">
        <v>0</v>
      </c>
      <c r="AG433" s="18">
        <v>0</v>
      </c>
    </row>
    <row r="434" s="4" customFormat="1" ht="20.1" customHeight="1" spans="3:33">
      <c r="C434" s="26">
        <v>98001101</v>
      </c>
      <c r="D434" s="23" t="s">
        <v>123</v>
      </c>
      <c r="E434" s="16" t="s">
        <v>67</v>
      </c>
      <c r="F434" s="25">
        <v>1</v>
      </c>
      <c r="G434" s="17">
        <v>0</v>
      </c>
      <c r="H434" s="17">
        <v>0</v>
      </c>
      <c r="I434" s="25" t="s">
        <v>151</v>
      </c>
      <c r="J434" s="25">
        <v>10000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100411</v>
      </c>
      <c r="R434" s="25">
        <v>0.1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11000003</v>
      </c>
      <c r="AE434" s="39" t="s">
        <v>201</v>
      </c>
      <c r="AF434" s="18">
        <v>0</v>
      </c>
      <c r="AG434" s="18">
        <v>0</v>
      </c>
    </row>
    <row r="435" s="4" customFormat="1" ht="20.1" customHeight="1" spans="3:33">
      <c r="C435" s="26">
        <v>98001102</v>
      </c>
      <c r="D435" s="23" t="s">
        <v>157</v>
      </c>
      <c r="E435" s="20" t="s">
        <v>67</v>
      </c>
      <c r="F435" s="25">
        <v>1</v>
      </c>
      <c r="G435" s="17">
        <v>0</v>
      </c>
      <c r="H435" s="17">
        <v>0</v>
      </c>
      <c r="I435" s="25" t="s">
        <v>151</v>
      </c>
      <c r="J435" s="25">
        <v>10000</v>
      </c>
      <c r="K435" s="25">
        <v>0</v>
      </c>
      <c r="L435" s="25">
        <v>0</v>
      </c>
      <c r="M435" s="25">
        <v>2</v>
      </c>
      <c r="N435" s="17" t="s">
        <v>72</v>
      </c>
      <c r="O435" s="25">
        <v>1</v>
      </c>
      <c r="P435" s="25">
        <v>1</v>
      </c>
      <c r="Q435" s="25">
        <v>100611</v>
      </c>
      <c r="R435" s="25">
        <v>0.1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11000003</v>
      </c>
      <c r="AE435" s="39" t="s">
        <v>215</v>
      </c>
      <c r="AF435" s="18">
        <v>0</v>
      </c>
      <c r="AG435" s="18">
        <v>0</v>
      </c>
    </row>
    <row r="436" s="4" customFormat="1" ht="20.1" customHeight="1" spans="3:33">
      <c r="C436" s="26">
        <v>98001103</v>
      </c>
      <c r="D436" s="23" t="s">
        <v>433</v>
      </c>
      <c r="E436" s="24" t="s">
        <v>67</v>
      </c>
      <c r="F436" s="25">
        <v>1</v>
      </c>
      <c r="G436" s="17">
        <v>0</v>
      </c>
      <c r="H436" s="17">
        <v>0</v>
      </c>
      <c r="I436" s="25" t="s">
        <v>151</v>
      </c>
      <c r="J436" s="25">
        <v>10000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100811</v>
      </c>
      <c r="R436" s="25">
        <v>0.1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9" t="s">
        <v>217</v>
      </c>
      <c r="AF436" s="18">
        <v>0</v>
      </c>
      <c r="AG436" s="18">
        <v>0</v>
      </c>
    </row>
    <row r="437" s="5" customFormat="1" ht="20.1" customHeight="1" spans="3:33">
      <c r="C437" s="26">
        <v>99001001</v>
      </c>
      <c r="D437" s="19" t="s">
        <v>434</v>
      </c>
      <c r="E437" s="20" t="s">
        <v>67</v>
      </c>
      <c r="F437" s="21">
        <v>1</v>
      </c>
      <c r="G437" s="5">
        <v>1</v>
      </c>
      <c r="H437" s="17">
        <v>0</v>
      </c>
      <c r="I437" s="18" t="s">
        <v>435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72</v>
      </c>
      <c r="O437" s="18">
        <v>1</v>
      </c>
      <c r="P437" s="5">
        <v>1</v>
      </c>
      <c r="Q437" s="21">
        <v>100912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1</v>
      </c>
      <c r="AD437" s="25">
        <v>0</v>
      </c>
      <c r="AE437" s="18" t="s">
        <v>436</v>
      </c>
      <c r="AF437" s="18">
        <v>0</v>
      </c>
      <c r="AG437" s="18">
        <v>0</v>
      </c>
    </row>
    <row r="438" s="5" customFormat="1" ht="20.1" customHeight="1" spans="3:33">
      <c r="C438" s="26">
        <v>99001002</v>
      </c>
      <c r="D438" s="19" t="s">
        <v>434</v>
      </c>
      <c r="E438" s="16" t="s">
        <v>67</v>
      </c>
      <c r="F438" s="21">
        <v>1</v>
      </c>
      <c r="G438" s="5">
        <v>1</v>
      </c>
      <c r="H438" s="17">
        <v>0</v>
      </c>
      <c r="I438" s="18" t="s">
        <v>435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72</v>
      </c>
      <c r="O438" s="18">
        <v>1</v>
      </c>
      <c r="P438" s="5">
        <v>1</v>
      </c>
      <c r="Q438" s="21">
        <v>100912</v>
      </c>
      <c r="R438" s="25">
        <v>0.4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437</v>
      </c>
      <c r="AF438" s="18">
        <v>0</v>
      </c>
      <c r="AG438" s="18">
        <v>0</v>
      </c>
    </row>
    <row r="439" s="5" customFormat="1" ht="20.1" customHeight="1" spans="3:33">
      <c r="C439" s="26">
        <v>99001003</v>
      </c>
      <c r="D439" s="19" t="s">
        <v>434</v>
      </c>
      <c r="E439" s="16" t="s">
        <v>67</v>
      </c>
      <c r="F439" s="21">
        <v>1</v>
      </c>
      <c r="G439" s="5">
        <v>1</v>
      </c>
      <c r="H439" s="17">
        <v>0</v>
      </c>
      <c r="I439" s="18" t="s">
        <v>435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72</v>
      </c>
      <c r="O439" s="18">
        <v>1</v>
      </c>
      <c r="P439" s="5">
        <v>1</v>
      </c>
      <c r="Q439" s="21">
        <v>100912</v>
      </c>
      <c r="R439" s="25">
        <v>0.5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0</v>
      </c>
      <c r="AE439" s="18" t="s">
        <v>438</v>
      </c>
      <c r="AF439" s="18">
        <v>0</v>
      </c>
      <c r="AG439" s="18">
        <v>0</v>
      </c>
    </row>
    <row r="440" s="5" customFormat="1" ht="20.1" customHeight="1" spans="3:33">
      <c r="C440" s="26">
        <v>99001004</v>
      </c>
      <c r="D440" s="19" t="s">
        <v>434</v>
      </c>
      <c r="E440" s="16" t="s">
        <v>67</v>
      </c>
      <c r="F440" s="21">
        <v>1</v>
      </c>
      <c r="G440" s="5">
        <v>1</v>
      </c>
      <c r="H440" s="17">
        <v>0</v>
      </c>
      <c r="I440" s="18" t="s">
        <v>435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72</v>
      </c>
      <c r="O440" s="18">
        <v>1</v>
      </c>
      <c r="P440" s="5">
        <v>1</v>
      </c>
      <c r="Q440" s="21">
        <v>100912</v>
      </c>
      <c r="R440" s="25">
        <v>0.6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0</v>
      </c>
      <c r="AE440" s="18" t="s">
        <v>439</v>
      </c>
      <c r="AF440" s="18">
        <v>0</v>
      </c>
      <c r="AG440" s="18">
        <v>0</v>
      </c>
    </row>
    <row r="441" s="5" customFormat="1" ht="20.1" customHeight="1" spans="3:33">
      <c r="C441" s="26">
        <v>99001011</v>
      </c>
      <c r="D441" s="5" t="s">
        <v>440</v>
      </c>
      <c r="E441" s="20" t="s">
        <v>67</v>
      </c>
      <c r="F441" s="21">
        <v>1</v>
      </c>
      <c r="G441" s="5">
        <v>1</v>
      </c>
      <c r="H441" s="17">
        <v>0</v>
      </c>
      <c r="I441" s="26">
        <v>99001011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72</v>
      </c>
      <c r="O441" s="18">
        <v>1</v>
      </c>
      <c r="P441" s="5">
        <v>1</v>
      </c>
      <c r="Q441" s="21">
        <v>203211</v>
      </c>
      <c r="R441" s="78" t="s">
        <v>441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442</v>
      </c>
      <c r="AF441" s="18">
        <v>0</v>
      </c>
      <c r="AG441" s="18">
        <v>0</v>
      </c>
    </row>
    <row r="442" s="5" customFormat="1" ht="20.1" customHeight="1" spans="3:33">
      <c r="C442" s="26">
        <v>99001021</v>
      </c>
      <c r="D442" s="5" t="s">
        <v>443</v>
      </c>
      <c r="E442" s="24" t="s">
        <v>67</v>
      </c>
      <c r="F442" s="21">
        <v>1</v>
      </c>
      <c r="G442" s="5">
        <v>1</v>
      </c>
      <c r="H442" s="17">
        <v>0</v>
      </c>
      <c r="I442" s="26">
        <v>99001021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72</v>
      </c>
      <c r="O442" s="18">
        <v>1</v>
      </c>
      <c r="P442" s="5">
        <v>1</v>
      </c>
      <c r="Q442" s="21">
        <v>203211</v>
      </c>
      <c r="R442" s="78" t="s">
        <v>444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445</v>
      </c>
      <c r="AF442" s="18">
        <v>0</v>
      </c>
      <c r="AG442" s="18">
        <v>0</v>
      </c>
    </row>
    <row r="443" s="5" customFormat="1" ht="20.1" customHeight="1" spans="3:33">
      <c r="C443" s="26">
        <v>99001031</v>
      </c>
      <c r="D443" s="19" t="s">
        <v>446</v>
      </c>
      <c r="E443" s="20" t="s">
        <v>67</v>
      </c>
      <c r="F443" s="21">
        <v>1</v>
      </c>
      <c r="G443" s="5">
        <v>1</v>
      </c>
      <c r="H443" s="17">
        <v>0</v>
      </c>
      <c r="I443" s="26">
        <v>99001031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72</v>
      </c>
      <c r="O443" s="18">
        <v>1</v>
      </c>
      <c r="P443" s="5">
        <v>1</v>
      </c>
      <c r="Q443" s="21">
        <v>203011</v>
      </c>
      <c r="R443" s="25">
        <v>0.05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0</v>
      </c>
      <c r="AE443" s="18" t="s">
        <v>447</v>
      </c>
      <c r="AF443" s="18">
        <v>0</v>
      </c>
      <c r="AG443" s="18">
        <v>0</v>
      </c>
    </row>
    <row r="444" s="5" customFormat="1" ht="20.1" customHeight="1" spans="3:33">
      <c r="C444" s="26">
        <v>99001032</v>
      </c>
      <c r="D444" s="19" t="s">
        <v>446</v>
      </c>
      <c r="E444" s="16" t="s">
        <v>67</v>
      </c>
      <c r="F444" s="21">
        <v>1</v>
      </c>
      <c r="G444" s="5">
        <v>1</v>
      </c>
      <c r="H444" s="17">
        <v>0</v>
      </c>
      <c r="I444" s="26">
        <v>99001031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72</v>
      </c>
      <c r="O444" s="18">
        <v>1</v>
      </c>
      <c r="P444" s="5">
        <v>1</v>
      </c>
      <c r="Q444" s="21">
        <v>220311</v>
      </c>
      <c r="R444" s="25">
        <v>0.05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 t="s">
        <v>448</v>
      </c>
      <c r="AF444" s="18">
        <v>0</v>
      </c>
      <c r="AG444" s="18">
        <v>0</v>
      </c>
    </row>
    <row r="445" s="5" customFormat="1" ht="20.1" customHeight="1" spans="3:33">
      <c r="C445" s="26">
        <v>99001041</v>
      </c>
      <c r="D445" s="5" t="s">
        <v>449</v>
      </c>
      <c r="E445" s="16" t="s">
        <v>67</v>
      </c>
      <c r="F445" s="21">
        <v>1</v>
      </c>
      <c r="G445" s="5">
        <v>1</v>
      </c>
      <c r="H445" s="17">
        <v>0</v>
      </c>
      <c r="I445" s="26">
        <v>99001041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72</v>
      </c>
      <c r="O445" s="18">
        <v>1</v>
      </c>
      <c r="P445" s="5">
        <v>1</v>
      </c>
      <c r="Q445" s="21">
        <v>203011</v>
      </c>
      <c r="R445" s="25">
        <v>0.1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450</v>
      </c>
      <c r="AF445" s="18">
        <v>0</v>
      </c>
      <c r="AG445" s="18">
        <v>0</v>
      </c>
    </row>
    <row r="446" s="5" customFormat="1" ht="20.1" customHeight="1" spans="3:33">
      <c r="C446" s="26">
        <v>99001042</v>
      </c>
      <c r="D446" s="5" t="s">
        <v>449</v>
      </c>
      <c r="E446" s="20" t="s">
        <v>67</v>
      </c>
      <c r="F446" s="21">
        <v>1</v>
      </c>
      <c r="G446" s="5">
        <v>1</v>
      </c>
      <c r="H446" s="17">
        <v>0</v>
      </c>
      <c r="I446" s="26">
        <v>99001041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72</v>
      </c>
      <c r="O446" s="18">
        <v>1</v>
      </c>
      <c r="P446" s="5">
        <v>1</v>
      </c>
      <c r="Q446" s="21">
        <v>220311</v>
      </c>
      <c r="R446" s="25">
        <v>0.1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 t="s">
        <v>451</v>
      </c>
      <c r="AF446" s="18">
        <v>0</v>
      </c>
      <c r="AG446" s="18">
        <v>0</v>
      </c>
    </row>
    <row r="447" s="4" customFormat="1" ht="20.1" customHeight="1" spans="3:33">
      <c r="C447" s="26">
        <v>99002001</v>
      </c>
      <c r="D447" s="23" t="s">
        <v>452</v>
      </c>
      <c r="E447" s="24" t="s">
        <v>67</v>
      </c>
      <c r="F447" s="25">
        <v>1</v>
      </c>
      <c r="G447" s="17">
        <v>0</v>
      </c>
      <c r="H447" s="17">
        <v>0</v>
      </c>
      <c r="I447" s="25">
        <v>0</v>
      </c>
      <c r="J447" s="21">
        <v>99999999</v>
      </c>
      <c r="K447" s="25">
        <v>0</v>
      </c>
      <c r="L447" s="25">
        <v>0</v>
      </c>
      <c r="M447" s="25">
        <v>4</v>
      </c>
      <c r="N447" s="17" t="s">
        <v>72</v>
      </c>
      <c r="O447" s="25">
        <v>1</v>
      </c>
      <c r="P447" s="25">
        <v>2</v>
      </c>
      <c r="Q447" s="25">
        <v>100912</v>
      </c>
      <c r="R447" s="25">
        <v>1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70106002</v>
      </c>
      <c r="AE447" s="39"/>
      <c r="AF447" s="18">
        <v>0</v>
      </c>
      <c r="AG447" s="18">
        <v>0</v>
      </c>
    </row>
    <row r="448" s="4" customFormat="1" ht="20.1" customHeight="1" spans="3:33">
      <c r="C448" s="26">
        <v>99002002</v>
      </c>
      <c r="D448" s="23" t="s">
        <v>453</v>
      </c>
      <c r="E448" s="20" t="s">
        <v>67</v>
      </c>
      <c r="F448" s="25">
        <v>1</v>
      </c>
      <c r="G448" s="17">
        <v>0</v>
      </c>
      <c r="H448" s="17">
        <v>0</v>
      </c>
      <c r="I448" s="48">
        <v>20061</v>
      </c>
      <c r="J448" s="25">
        <v>3600000</v>
      </c>
      <c r="K448" s="25">
        <v>0</v>
      </c>
      <c r="L448" s="25">
        <v>0</v>
      </c>
      <c r="M448" s="25">
        <v>3</v>
      </c>
      <c r="N448" s="17" t="s">
        <v>72</v>
      </c>
      <c r="O448" s="25">
        <v>2</v>
      </c>
      <c r="P448" s="25">
        <v>1</v>
      </c>
      <c r="Q448" s="25">
        <v>18</v>
      </c>
      <c r="R448" s="25">
        <v>0</v>
      </c>
      <c r="S448" s="25"/>
      <c r="T448" s="25">
        <v>0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39" t="s">
        <v>454</v>
      </c>
      <c r="AF448" s="18">
        <v>0</v>
      </c>
      <c r="AG448" s="18">
        <v>0</v>
      </c>
    </row>
    <row r="449" s="4" customFormat="1" ht="20.1" customHeight="1" spans="3:33">
      <c r="C449" s="26">
        <v>99002003</v>
      </c>
      <c r="D449" s="23" t="s">
        <v>455</v>
      </c>
      <c r="E449" s="16" t="s">
        <v>67</v>
      </c>
      <c r="F449" s="25">
        <v>1</v>
      </c>
      <c r="G449" s="17">
        <v>0</v>
      </c>
      <c r="H449" s="17">
        <v>0</v>
      </c>
      <c r="I449" s="25">
        <v>0</v>
      </c>
      <c r="J449" s="25">
        <v>3000</v>
      </c>
      <c r="K449" s="25">
        <v>0</v>
      </c>
      <c r="L449" s="25">
        <v>0</v>
      </c>
      <c r="M449" s="25">
        <v>2</v>
      </c>
      <c r="N449" s="17" t="s">
        <v>72</v>
      </c>
      <c r="O449" s="25">
        <v>2</v>
      </c>
      <c r="P449" s="25">
        <v>1</v>
      </c>
      <c r="Q449" s="25">
        <v>18</v>
      </c>
      <c r="R449" s="25">
        <v>0</v>
      </c>
      <c r="S449" s="25"/>
      <c r="T449" s="25">
        <v>0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1</v>
      </c>
      <c r="AD449" s="25">
        <v>0</v>
      </c>
      <c r="AE449" s="39" t="s">
        <v>76</v>
      </c>
      <c r="AF449" s="18">
        <v>0</v>
      </c>
      <c r="AG449" s="18">
        <v>0</v>
      </c>
    </row>
    <row r="450" s="4" customFormat="1" ht="20.1" customHeight="1" spans="3:33">
      <c r="C450" s="26">
        <v>99002005</v>
      </c>
      <c r="D450" s="23" t="s">
        <v>456</v>
      </c>
      <c r="E450" s="16" t="s">
        <v>67</v>
      </c>
      <c r="F450" s="25">
        <v>1</v>
      </c>
      <c r="G450" s="17">
        <v>0</v>
      </c>
      <c r="H450" s="17">
        <v>0</v>
      </c>
      <c r="I450" s="25" t="s">
        <v>151</v>
      </c>
      <c r="J450" s="25">
        <v>300000</v>
      </c>
      <c r="K450" s="25">
        <v>0</v>
      </c>
      <c r="L450" s="25">
        <v>0</v>
      </c>
      <c r="M450" s="25">
        <v>5</v>
      </c>
      <c r="N450" s="17" t="s">
        <v>72</v>
      </c>
      <c r="O450" s="25">
        <v>1</v>
      </c>
      <c r="P450" s="25">
        <v>1</v>
      </c>
      <c r="Q450" s="25">
        <v>200911</v>
      </c>
      <c r="R450" s="25">
        <v>0.25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1</v>
      </c>
      <c r="AD450" s="25">
        <v>11000003</v>
      </c>
      <c r="AE450" s="39" t="s">
        <v>457</v>
      </c>
      <c r="AF450" s="18">
        <v>1</v>
      </c>
      <c r="AG450" s="18">
        <v>0</v>
      </c>
    </row>
    <row r="451" s="4" customFormat="1" ht="20.1" customHeight="1" spans="3:33">
      <c r="C451" s="26">
        <v>99002006</v>
      </c>
      <c r="D451" s="23" t="s">
        <v>458</v>
      </c>
      <c r="E451" s="16" t="s">
        <v>67</v>
      </c>
      <c r="F451" s="25">
        <v>1</v>
      </c>
      <c r="G451" s="17">
        <v>0</v>
      </c>
      <c r="H451" s="17">
        <v>0</v>
      </c>
      <c r="I451" s="25" t="s">
        <v>158</v>
      </c>
      <c r="J451" s="25">
        <v>300000</v>
      </c>
      <c r="K451" s="25">
        <v>0</v>
      </c>
      <c r="L451" s="25">
        <v>0</v>
      </c>
      <c r="M451" s="25">
        <v>5</v>
      </c>
      <c r="N451" s="17" t="s">
        <v>72</v>
      </c>
      <c r="O451" s="25">
        <v>1</v>
      </c>
      <c r="P451" s="25">
        <v>1</v>
      </c>
      <c r="Q451" s="25">
        <v>201011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1</v>
      </c>
      <c r="AD451" s="25">
        <v>11000003</v>
      </c>
      <c r="AE451" s="39" t="s">
        <v>459</v>
      </c>
      <c r="AF451" s="18">
        <v>1</v>
      </c>
      <c r="AG451" s="18">
        <v>0</v>
      </c>
    </row>
    <row r="452" s="5" customFormat="1" ht="20.1" customHeight="1" spans="3:33">
      <c r="C452" s="26">
        <v>99003011</v>
      </c>
      <c r="D452" s="5" t="s">
        <v>460</v>
      </c>
      <c r="E452" s="16" t="s">
        <v>67</v>
      </c>
      <c r="F452" s="21">
        <v>1</v>
      </c>
      <c r="G452" s="5">
        <v>1</v>
      </c>
      <c r="H452" s="17">
        <v>0</v>
      </c>
      <c r="I452" s="26" t="s">
        <v>461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72</v>
      </c>
      <c r="O452" s="18">
        <v>1</v>
      </c>
      <c r="P452" s="5">
        <v>1</v>
      </c>
      <c r="Q452" s="21">
        <v>220311</v>
      </c>
      <c r="R452" s="25">
        <v>0.05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1</v>
      </c>
      <c r="AD452" s="25">
        <v>0</v>
      </c>
      <c r="AE452" s="18" t="s">
        <v>462</v>
      </c>
      <c r="AF452" s="18">
        <v>0</v>
      </c>
      <c r="AG452" s="18">
        <v>0</v>
      </c>
    </row>
    <row r="453" s="5" customFormat="1" ht="20.1" customHeight="1" spans="3:33">
      <c r="C453" s="26">
        <v>99003012</v>
      </c>
      <c r="D453" s="5" t="s">
        <v>460</v>
      </c>
      <c r="E453" s="20" t="s">
        <v>67</v>
      </c>
      <c r="F453" s="21">
        <v>1</v>
      </c>
      <c r="G453" s="5">
        <v>1</v>
      </c>
      <c r="H453" s="17">
        <v>0</v>
      </c>
      <c r="I453" s="26" t="s">
        <v>461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72</v>
      </c>
      <c r="O453" s="18">
        <v>1</v>
      </c>
      <c r="P453" s="5">
        <v>1</v>
      </c>
      <c r="Q453" s="21">
        <v>203011</v>
      </c>
      <c r="R453" s="25">
        <v>0.05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="5" customFormat="1" ht="20.1" customHeight="1" spans="3:33">
      <c r="C454" s="26">
        <v>99003013</v>
      </c>
      <c r="D454" s="5" t="s">
        <v>460</v>
      </c>
      <c r="E454" s="24" t="s">
        <v>67</v>
      </c>
      <c r="F454" s="21">
        <v>1</v>
      </c>
      <c r="G454" s="5">
        <v>1</v>
      </c>
      <c r="H454" s="17">
        <v>0</v>
      </c>
      <c r="I454" s="26" t="s">
        <v>461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72</v>
      </c>
      <c r="O454" s="18">
        <v>1</v>
      </c>
      <c r="P454" s="5">
        <v>1</v>
      </c>
      <c r="Q454" s="21">
        <v>203111</v>
      </c>
      <c r="R454" s="25">
        <v>0.05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="5" customFormat="1" ht="20.1" customHeight="1" spans="3:33">
      <c r="C455" s="26">
        <v>99003021</v>
      </c>
      <c r="D455" s="5" t="s">
        <v>463</v>
      </c>
      <c r="E455" s="20" t="s">
        <v>67</v>
      </c>
      <c r="F455" s="21">
        <v>1</v>
      </c>
      <c r="G455" s="5">
        <v>1</v>
      </c>
      <c r="H455" s="17">
        <v>0</v>
      </c>
      <c r="I455" s="26" t="s">
        <v>464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72</v>
      </c>
      <c r="O455" s="18">
        <v>1</v>
      </c>
      <c r="P455" s="5">
        <v>1</v>
      </c>
      <c r="Q455" s="21">
        <v>220311</v>
      </c>
      <c r="R455" s="25">
        <v>0.05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1</v>
      </c>
      <c r="AD455" s="25">
        <v>0</v>
      </c>
      <c r="AE455" s="18" t="s">
        <v>465</v>
      </c>
      <c r="AF455" s="18">
        <v>0</v>
      </c>
      <c r="AG455" s="18">
        <v>0</v>
      </c>
    </row>
    <row r="456" s="5" customFormat="1" ht="20.1" customHeight="1" spans="3:33">
      <c r="C456" s="26">
        <v>99003022</v>
      </c>
      <c r="D456" s="5" t="s">
        <v>463</v>
      </c>
      <c r="E456" s="16" t="s">
        <v>67</v>
      </c>
      <c r="F456" s="21">
        <v>1</v>
      </c>
      <c r="G456" s="5">
        <v>1</v>
      </c>
      <c r="H456" s="17">
        <v>0</v>
      </c>
      <c r="I456" s="26" t="s">
        <v>464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72</v>
      </c>
      <c r="O456" s="18">
        <v>1</v>
      </c>
      <c r="P456" s="5">
        <v>1</v>
      </c>
      <c r="Q456" s="21">
        <v>203011</v>
      </c>
      <c r="R456" s="25">
        <v>0.1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="5" customFormat="1" ht="20.1" customHeight="1" spans="3:33">
      <c r="C457" s="26">
        <v>99003023</v>
      </c>
      <c r="D457" s="5" t="s">
        <v>463</v>
      </c>
      <c r="E457" s="16" t="s">
        <v>67</v>
      </c>
      <c r="F457" s="21">
        <v>1</v>
      </c>
      <c r="G457" s="5">
        <v>1</v>
      </c>
      <c r="H457" s="17">
        <v>0</v>
      </c>
      <c r="I457" s="26" t="s">
        <v>464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72</v>
      </c>
      <c r="O457" s="18">
        <v>1</v>
      </c>
      <c r="P457" s="5">
        <v>1</v>
      </c>
      <c r="Q457" s="21">
        <v>203111</v>
      </c>
      <c r="R457" s="25">
        <v>0.1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="5" customFormat="1" ht="20.1" customHeight="1" spans="3:33">
      <c r="C458" s="26">
        <v>99003031</v>
      </c>
      <c r="D458" s="5" t="s">
        <v>466</v>
      </c>
      <c r="E458" s="20" t="s">
        <v>67</v>
      </c>
      <c r="F458" s="21">
        <v>1</v>
      </c>
      <c r="G458" s="5">
        <v>1</v>
      </c>
      <c r="H458" s="17">
        <v>0</v>
      </c>
      <c r="I458" s="26" t="s">
        <v>467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72</v>
      </c>
      <c r="O458" s="18">
        <v>1</v>
      </c>
      <c r="P458" s="5">
        <v>1</v>
      </c>
      <c r="Q458" s="21">
        <v>220311</v>
      </c>
      <c r="R458" s="25">
        <v>0.1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1</v>
      </c>
      <c r="AD458" s="25">
        <v>0</v>
      </c>
      <c r="AE458" s="18" t="s">
        <v>468</v>
      </c>
      <c r="AF458" s="18">
        <v>0</v>
      </c>
      <c r="AG458" s="18">
        <v>0</v>
      </c>
    </row>
    <row r="459" s="5" customFormat="1" ht="20.1" customHeight="1" spans="3:33">
      <c r="C459" s="26">
        <v>99003032</v>
      </c>
      <c r="D459" s="5" t="s">
        <v>466</v>
      </c>
      <c r="E459" s="24" t="s">
        <v>67</v>
      </c>
      <c r="F459" s="21">
        <v>1</v>
      </c>
      <c r="G459" s="5">
        <v>1</v>
      </c>
      <c r="H459" s="17">
        <v>0</v>
      </c>
      <c r="I459" s="26" t="s">
        <v>467</v>
      </c>
      <c r="J459" s="21">
        <v>99999999</v>
      </c>
      <c r="K459" s="5">
        <v>0</v>
      </c>
      <c r="L459" s="5">
        <v>0</v>
      </c>
      <c r="M459" s="21">
        <v>1</v>
      </c>
      <c r="N459" s="17" t="s">
        <v>72</v>
      </c>
      <c r="O459" s="18">
        <v>1</v>
      </c>
      <c r="P459" s="5">
        <v>1</v>
      </c>
      <c r="Q459" s="21">
        <v>203011</v>
      </c>
      <c r="R459" s="25">
        <v>0.15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18"/>
      <c r="AF459" s="18">
        <v>0</v>
      </c>
      <c r="AG459" s="18">
        <v>0</v>
      </c>
    </row>
    <row r="460" s="5" customFormat="1" ht="20.1" customHeight="1" spans="3:33">
      <c r="C460" s="26">
        <v>99003033</v>
      </c>
      <c r="D460" s="5" t="s">
        <v>466</v>
      </c>
      <c r="E460" s="20" t="s">
        <v>67</v>
      </c>
      <c r="F460" s="21">
        <v>1</v>
      </c>
      <c r="G460" s="5">
        <v>1</v>
      </c>
      <c r="H460" s="17">
        <v>0</v>
      </c>
      <c r="I460" s="26" t="s">
        <v>467</v>
      </c>
      <c r="J460" s="21">
        <v>99999999</v>
      </c>
      <c r="K460" s="5">
        <v>0</v>
      </c>
      <c r="L460" s="5">
        <v>0</v>
      </c>
      <c r="M460" s="21">
        <v>1</v>
      </c>
      <c r="N460" s="17" t="s">
        <v>72</v>
      </c>
      <c r="O460" s="18">
        <v>1</v>
      </c>
      <c r="P460" s="5">
        <v>1</v>
      </c>
      <c r="Q460" s="21">
        <v>203111</v>
      </c>
      <c r="R460" s="25">
        <v>0.15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18"/>
      <c r="AF460" s="18">
        <v>0</v>
      </c>
      <c r="AG460" s="18">
        <v>0</v>
      </c>
    </row>
    <row r="461" s="5" customFormat="1" ht="20.1" customHeight="1" spans="3:33">
      <c r="C461" s="26">
        <v>99003041</v>
      </c>
      <c r="D461" s="5" t="s">
        <v>469</v>
      </c>
      <c r="E461" s="16" t="s">
        <v>67</v>
      </c>
      <c r="F461" s="21">
        <v>1</v>
      </c>
      <c r="G461" s="5">
        <v>1</v>
      </c>
      <c r="H461" s="17">
        <v>0</v>
      </c>
      <c r="I461" s="26" t="s">
        <v>470</v>
      </c>
      <c r="J461" s="21">
        <v>99999999</v>
      </c>
      <c r="K461" s="5">
        <v>0</v>
      </c>
      <c r="L461" s="5">
        <v>0</v>
      </c>
      <c r="M461" s="21">
        <v>1</v>
      </c>
      <c r="N461" s="17" t="s">
        <v>72</v>
      </c>
      <c r="O461" s="18">
        <v>1</v>
      </c>
      <c r="P461" s="5">
        <v>1</v>
      </c>
      <c r="Q461" s="21">
        <v>220311</v>
      </c>
      <c r="R461" s="25">
        <v>0.15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1</v>
      </c>
      <c r="AD461" s="25">
        <v>0</v>
      </c>
      <c r="AE461" s="18" t="s">
        <v>471</v>
      </c>
      <c r="AF461" s="18">
        <v>0</v>
      </c>
      <c r="AG461" s="18">
        <v>0</v>
      </c>
    </row>
    <row r="462" s="5" customFormat="1" ht="20.1" customHeight="1" spans="3:33">
      <c r="C462" s="26">
        <v>99003042</v>
      </c>
      <c r="D462" s="5" t="s">
        <v>469</v>
      </c>
      <c r="E462" s="16" t="s">
        <v>67</v>
      </c>
      <c r="F462" s="21">
        <v>1</v>
      </c>
      <c r="G462" s="5">
        <v>1</v>
      </c>
      <c r="H462" s="17">
        <v>0</v>
      </c>
      <c r="I462" s="26" t="s">
        <v>470</v>
      </c>
      <c r="J462" s="21">
        <v>99999999</v>
      </c>
      <c r="K462" s="5">
        <v>0</v>
      </c>
      <c r="L462" s="5">
        <v>0</v>
      </c>
      <c r="M462" s="21">
        <v>1</v>
      </c>
      <c r="N462" s="17" t="s">
        <v>72</v>
      </c>
      <c r="O462" s="18">
        <v>1</v>
      </c>
      <c r="P462" s="5">
        <v>1</v>
      </c>
      <c r="Q462" s="21">
        <v>203011</v>
      </c>
      <c r="R462" s="25">
        <v>0.2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18"/>
      <c r="AF462" s="18">
        <v>0</v>
      </c>
      <c r="AG462" s="18">
        <v>0</v>
      </c>
    </row>
    <row r="463" s="5" customFormat="1" ht="20.1" customHeight="1" spans="3:33">
      <c r="C463" s="26">
        <v>99003043</v>
      </c>
      <c r="D463" s="5" t="s">
        <v>469</v>
      </c>
      <c r="E463" s="20" t="s">
        <v>67</v>
      </c>
      <c r="F463" s="21">
        <v>1</v>
      </c>
      <c r="G463" s="5">
        <v>1</v>
      </c>
      <c r="H463" s="17">
        <v>0</v>
      </c>
      <c r="I463" s="26" t="s">
        <v>470</v>
      </c>
      <c r="J463" s="21">
        <v>99999999</v>
      </c>
      <c r="K463" s="5">
        <v>0</v>
      </c>
      <c r="L463" s="5">
        <v>0</v>
      </c>
      <c r="M463" s="21">
        <v>1</v>
      </c>
      <c r="N463" s="17" t="s">
        <v>72</v>
      </c>
      <c r="O463" s="18">
        <v>1</v>
      </c>
      <c r="P463" s="5">
        <v>1</v>
      </c>
      <c r="Q463" s="21">
        <v>203111</v>
      </c>
      <c r="R463" s="25">
        <v>0.2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18"/>
      <c r="AF463" s="18">
        <v>0</v>
      </c>
      <c r="AG463" s="18">
        <v>0</v>
      </c>
    </row>
    <row r="464" s="5" customFormat="1" ht="20.1" customHeight="1" spans="3:33">
      <c r="C464" s="26">
        <v>99003051</v>
      </c>
      <c r="D464" s="5" t="s">
        <v>472</v>
      </c>
      <c r="E464" s="24" t="s">
        <v>67</v>
      </c>
      <c r="F464" s="21">
        <v>1</v>
      </c>
      <c r="G464" s="5">
        <v>1</v>
      </c>
      <c r="H464" s="17">
        <v>0</v>
      </c>
      <c r="I464" s="26" t="s">
        <v>473</v>
      </c>
      <c r="J464" s="21">
        <v>99999999</v>
      </c>
      <c r="K464" s="5">
        <v>0</v>
      </c>
      <c r="L464" s="5">
        <v>0</v>
      </c>
      <c r="M464" s="21">
        <v>1</v>
      </c>
      <c r="N464" s="17" t="s">
        <v>72</v>
      </c>
      <c r="O464" s="18">
        <v>1</v>
      </c>
      <c r="P464" s="5">
        <v>1</v>
      </c>
      <c r="Q464" s="21">
        <v>220311</v>
      </c>
      <c r="R464" s="25">
        <v>0.2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1</v>
      </c>
      <c r="AD464" s="25">
        <v>0</v>
      </c>
      <c r="AE464" s="18" t="s">
        <v>474</v>
      </c>
      <c r="AF464" s="18">
        <v>0</v>
      </c>
      <c r="AG464" s="18">
        <v>0</v>
      </c>
    </row>
    <row r="465" s="5" customFormat="1" ht="20.1" customHeight="1" spans="3:33">
      <c r="C465" s="26">
        <v>99003052</v>
      </c>
      <c r="D465" s="5" t="s">
        <v>472</v>
      </c>
      <c r="E465" s="20" t="s">
        <v>67</v>
      </c>
      <c r="F465" s="21">
        <v>1</v>
      </c>
      <c r="G465" s="5">
        <v>1</v>
      </c>
      <c r="H465" s="17">
        <v>0</v>
      </c>
      <c r="I465" s="26" t="s">
        <v>473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72</v>
      </c>
      <c r="O465" s="18">
        <v>1</v>
      </c>
      <c r="P465" s="5">
        <v>1</v>
      </c>
      <c r="Q465" s="21">
        <v>203011</v>
      </c>
      <c r="R465" s="25">
        <v>0.25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0</v>
      </c>
      <c r="AD465" s="25">
        <v>0</v>
      </c>
      <c r="AE465" s="18"/>
      <c r="AF465" s="18">
        <v>0</v>
      </c>
      <c r="AG465" s="18">
        <v>0</v>
      </c>
    </row>
    <row r="466" s="5" customFormat="1" ht="20.1" customHeight="1" spans="3:33">
      <c r="C466" s="26">
        <v>99003053</v>
      </c>
      <c r="D466" s="5" t="s">
        <v>472</v>
      </c>
      <c r="E466" s="16" t="s">
        <v>67</v>
      </c>
      <c r="F466" s="21">
        <v>1</v>
      </c>
      <c r="G466" s="5">
        <v>1</v>
      </c>
      <c r="H466" s="17">
        <v>0</v>
      </c>
      <c r="I466" s="26" t="s">
        <v>473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203111</v>
      </c>
      <c r="R466" s="25">
        <v>0.25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18"/>
      <c r="AF466" s="18">
        <v>0</v>
      </c>
      <c r="AG466" s="18">
        <v>0</v>
      </c>
    </row>
    <row r="467" s="5" customFormat="1" ht="20.1" customHeight="1" spans="3:33">
      <c r="C467" s="26">
        <v>99003061</v>
      </c>
      <c r="D467" s="5" t="s">
        <v>475</v>
      </c>
      <c r="E467" s="16" t="s">
        <v>67</v>
      </c>
      <c r="F467" s="21">
        <v>1</v>
      </c>
      <c r="G467" s="5">
        <v>1</v>
      </c>
      <c r="H467" s="17">
        <v>0</v>
      </c>
      <c r="I467" s="26" t="s">
        <v>476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220311</v>
      </c>
      <c r="R467" s="25">
        <v>0.25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477</v>
      </c>
      <c r="AF467" s="18">
        <v>0</v>
      </c>
      <c r="AG467" s="18">
        <v>0</v>
      </c>
    </row>
    <row r="468" s="5" customFormat="1" ht="20.1" customHeight="1" spans="3:33">
      <c r="C468" s="26">
        <v>99003062</v>
      </c>
      <c r="D468" s="5" t="s">
        <v>475</v>
      </c>
      <c r="E468" s="20" t="s">
        <v>67</v>
      </c>
      <c r="F468" s="21">
        <v>1</v>
      </c>
      <c r="G468" s="5">
        <v>1</v>
      </c>
      <c r="H468" s="17">
        <v>0</v>
      </c>
      <c r="I468" s="26" t="s">
        <v>476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203011</v>
      </c>
      <c r="R468" s="25">
        <v>0.3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18"/>
      <c r="AF468" s="18">
        <v>0</v>
      </c>
      <c r="AG468" s="18">
        <v>0</v>
      </c>
    </row>
    <row r="469" s="5" customFormat="1" ht="20.1" customHeight="1" spans="3:33">
      <c r="C469" s="26">
        <v>99003063</v>
      </c>
      <c r="D469" s="5" t="s">
        <v>475</v>
      </c>
      <c r="E469" s="24" t="s">
        <v>67</v>
      </c>
      <c r="F469" s="21">
        <v>1</v>
      </c>
      <c r="G469" s="5">
        <v>1</v>
      </c>
      <c r="H469" s="17">
        <v>0</v>
      </c>
      <c r="I469" s="26" t="s">
        <v>476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203111</v>
      </c>
      <c r="R469" s="25">
        <v>0.3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0</v>
      </c>
      <c r="AD469" s="25">
        <v>0</v>
      </c>
      <c r="AE469" s="18"/>
      <c r="AF469" s="18">
        <v>0</v>
      </c>
      <c r="AG469" s="18">
        <v>0</v>
      </c>
    </row>
    <row r="470" s="5" customFormat="1" ht="20.1" customHeight="1" spans="3:33">
      <c r="C470" s="26">
        <v>99003064</v>
      </c>
      <c r="D470" s="5" t="s">
        <v>475</v>
      </c>
      <c r="E470" s="20" t="s">
        <v>67</v>
      </c>
      <c r="F470" s="21">
        <v>1</v>
      </c>
      <c r="G470" s="5">
        <v>1</v>
      </c>
      <c r="H470" s="17">
        <v>0</v>
      </c>
      <c r="I470" s="26" t="s">
        <v>476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200111</v>
      </c>
      <c r="R470" s="25">
        <v>0.05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0</v>
      </c>
      <c r="AD470" s="25">
        <v>0</v>
      </c>
      <c r="AE470" s="18"/>
      <c r="AF470" s="18">
        <v>0</v>
      </c>
      <c r="AG470" s="18">
        <v>0</v>
      </c>
    </row>
    <row r="471" s="5" customFormat="1" ht="20.1" customHeight="1" spans="3:33">
      <c r="C471" s="26">
        <v>99004001</v>
      </c>
      <c r="D471" s="5" t="s">
        <v>478</v>
      </c>
      <c r="E471" s="20" t="s">
        <v>67</v>
      </c>
      <c r="F471" s="21">
        <v>1</v>
      </c>
      <c r="G471" s="5">
        <v>1</v>
      </c>
      <c r="H471" s="17">
        <v>0</v>
      </c>
      <c r="I471" s="26" t="s">
        <v>476</v>
      </c>
      <c r="J471" s="21">
        <v>10000</v>
      </c>
      <c r="K471" s="5">
        <v>0</v>
      </c>
      <c r="L471" s="5">
        <v>0</v>
      </c>
      <c r="M471" s="21">
        <v>1</v>
      </c>
      <c r="N471" s="17" t="s">
        <v>72</v>
      </c>
      <c r="O471" s="18">
        <v>4</v>
      </c>
      <c r="P471" s="5">
        <v>1</v>
      </c>
      <c r="Q471" s="21">
        <v>60031132</v>
      </c>
      <c r="R471" s="25">
        <v>0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0</v>
      </c>
      <c r="AD471" s="25">
        <v>0</v>
      </c>
      <c r="AE471" s="18"/>
      <c r="AF471" s="18">
        <v>0</v>
      </c>
      <c r="AG471" s="18">
        <v>0</v>
      </c>
    </row>
    <row r="472" s="4" customFormat="1" ht="20.1" customHeight="1" spans="3:33">
      <c r="C472" s="26">
        <v>99004002</v>
      </c>
      <c r="D472" s="23" t="s">
        <v>479</v>
      </c>
      <c r="E472" s="20" t="s">
        <v>67</v>
      </c>
      <c r="F472" s="25">
        <v>1</v>
      </c>
      <c r="G472" s="17">
        <v>0</v>
      </c>
      <c r="H472" s="17">
        <v>0</v>
      </c>
      <c r="I472" s="25">
        <v>0</v>
      </c>
      <c r="J472" s="25">
        <v>15000</v>
      </c>
      <c r="K472" s="25">
        <v>0</v>
      </c>
      <c r="L472" s="25">
        <v>0</v>
      </c>
      <c r="M472" s="25">
        <v>4</v>
      </c>
      <c r="N472" s="17" t="s">
        <v>480</v>
      </c>
      <c r="O472" s="25">
        <v>1</v>
      </c>
      <c r="P472" s="25">
        <v>2</v>
      </c>
      <c r="Q472" s="25">
        <v>500</v>
      </c>
      <c r="R472" s="25">
        <v>15</v>
      </c>
      <c r="S472" s="25"/>
      <c r="T472" s="25">
        <v>0</v>
      </c>
      <c r="U472" s="25">
        <v>0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0</v>
      </c>
      <c r="AD472" s="25">
        <v>40000002</v>
      </c>
      <c r="AE472" s="39"/>
      <c r="AF472" s="18">
        <v>0</v>
      </c>
      <c r="AG472" s="18">
        <v>0</v>
      </c>
    </row>
    <row r="473" s="4" customFormat="1" ht="20.1" customHeight="1" spans="3:33">
      <c r="C473" s="26">
        <v>99004003</v>
      </c>
      <c r="D473" s="23" t="s">
        <v>481</v>
      </c>
      <c r="E473" s="20" t="s">
        <v>67</v>
      </c>
      <c r="F473" s="25">
        <v>1</v>
      </c>
      <c r="G473" s="17">
        <v>0</v>
      </c>
      <c r="H473" s="17">
        <v>0</v>
      </c>
      <c r="I473" s="25">
        <v>0</v>
      </c>
      <c r="J473" s="25">
        <v>15000</v>
      </c>
      <c r="K473" s="25">
        <v>0</v>
      </c>
      <c r="L473" s="25">
        <v>0</v>
      </c>
      <c r="M473" s="25">
        <v>1</v>
      </c>
      <c r="N473" s="17" t="s">
        <v>72</v>
      </c>
      <c r="O473" s="25">
        <v>1</v>
      </c>
      <c r="P473" s="25">
        <v>1</v>
      </c>
      <c r="Q473" s="25">
        <v>3129</v>
      </c>
      <c r="R473" s="25">
        <v>90000022</v>
      </c>
      <c r="S473" s="25"/>
      <c r="T473" s="25">
        <v>0</v>
      </c>
      <c r="U473" s="25">
        <v>0</v>
      </c>
      <c r="V473" s="25">
        <v>1</v>
      </c>
      <c r="W473" s="17">
        <v>1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39"/>
      <c r="AF473" s="18">
        <v>0</v>
      </c>
      <c r="AG473" s="18">
        <v>0</v>
      </c>
    </row>
    <row r="474" s="5" customFormat="1" ht="20.1" customHeight="1" spans="3:33">
      <c r="C474" s="26">
        <v>99004004</v>
      </c>
      <c r="D474" s="44" t="s">
        <v>482</v>
      </c>
      <c r="E474" s="20" t="s">
        <v>67</v>
      </c>
      <c r="F474" s="45">
        <v>1</v>
      </c>
      <c r="G474" s="5">
        <v>0</v>
      </c>
      <c r="H474" s="17">
        <v>0</v>
      </c>
      <c r="I474" s="45">
        <v>60010001</v>
      </c>
      <c r="J474" s="45">
        <v>99999999</v>
      </c>
      <c r="K474" s="5">
        <v>0</v>
      </c>
      <c r="L474" s="5">
        <v>0</v>
      </c>
      <c r="M474" s="45">
        <v>4</v>
      </c>
      <c r="N474" s="17" t="s">
        <v>72</v>
      </c>
      <c r="O474" s="45">
        <v>2</v>
      </c>
      <c r="P474" s="5">
        <v>0</v>
      </c>
      <c r="Q474" s="45">
        <v>12</v>
      </c>
      <c r="R474" s="5">
        <v>0</v>
      </c>
      <c r="T474" s="5">
        <v>0</v>
      </c>
      <c r="U474" s="5">
        <v>1</v>
      </c>
      <c r="V474" s="5">
        <v>0</v>
      </c>
      <c r="W474" s="17">
        <v>0</v>
      </c>
      <c r="X474" s="5">
        <v>0</v>
      </c>
      <c r="Y474" s="45">
        <v>0</v>
      </c>
      <c r="Z474" s="45">
        <v>0</v>
      </c>
      <c r="AA474" s="45">
        <v>0</v>
      </c>
      <c r="AB474" s="45">
        <v>0</v>
      </c>
      <c r="AC474" s="5">
        <v>1</v>
      </c>
      <c r="AD474" s="5">
        <v>0</v>
      </c>
      <c r="AE474" s="49" t="s">
        <v>482</v>
      </c>
      <c r="AF474" s="18">
        <v>0</v>
      </c>
      <c r="AG474" s="18">
        <v>0</v>
      </c>
    </row>
    <row r="475" ht="20.1" customHeight="1"/>
    <row r="476" ht="20.1" customHeight="1"/>
    <row r="477" ht="20.1" customHeight="1"/>
    <row r="478" ht="20.1" customHeight="1"/>
    <row r="479" ht="20.1" customHeight="1"/>
    <row r="480" ht="20.1" customHeight="1"/>
    <row r="481" ht="20.1" customHeight="1"/>
    <row r="482" ht="20.1" customHeight="1"/>
    <row r="483" ht="20.1" customHeight="1"/>
    <row r="484" ht="20.1" customHeight="1"/>
    <row r="485" ht="20.1" customHeight="1"/>
    <row r="486" ht="20.1" customHeight="1"/>
    <row r="487" ht="20.1" customHeight="1"/>
    <row r="488" ht="20.1" customHeight="1"/>
    <row r="489" ht="20.1" customHeight="1"/>
    <row r="490" ht="20.1" customHeight="1"/>
    <row r="491" ht="20.1" customHeight="1"/>
    <row r="492" ht="20.1" customHeight="1"/>
    <row r="493" ht="20.1" customHeight="1"/>
    <row r="494" ht="20.1" customHeight="1"/>
    <row r="495" ht="20.1" customHeight="1"/>
    <row r="496" ht="20.1" customHeight="1"/>
    <row r="497" ht="20.1" customHeight="1"/>
    <row r="498" ht="20.1" customHeight="1"/>
    <row r="499" ht="20.1" customHeight="1"/>
  </sheetData>
  <autoFilter ref="V1:V49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2023-09-21T14:05:31Z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