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SkillBuffProto!$L$1:$L$359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H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J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M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O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P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Q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S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X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Y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<sst xmlns="http://schemas.openxmlformats.org/spreadsheetml/2006/main" count="337">
  <si>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</si>
  <si>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</si>
  <si>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</si>
  <si>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</si>
  <si>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</si>
  <si>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</si>
  <si>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</si>
  <si>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</si>
  <si>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</si>
  <si>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</si>
  <si>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</si>
  <si>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</si>
  <si>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</si>
  <si>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</si>
  <si>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</si>
  <si>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</si>
  <si>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</si>
  <si>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</si>
  <si>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</si>
  <si>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</si>
  <si>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</si>
  <si>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</si>
  <si>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</si>
  <si>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</si>
  <si>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</si>
  <si>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</si>
  <si>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</si>
  <si>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</si>
  <si>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</si>
  <si>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</si>
  <si>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</si>
  <si>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</si>
  <si>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</si>
  <si>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</si>
  <si>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</si>
  <si>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</si>
  <si>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</si>
  <si>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</si>
  <si>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</si>
  <si>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</si>
  <si>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</si>
  <si>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</si>
  <si>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</si>
  <si>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</si>
  <si>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</si>
  <si>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</si>
  <si>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</si>
  <si>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</si>
  <si>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</si>
  <si>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</si>
  <si>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</si>
  <si>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</si>
  <si>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</si>
  <si>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</si>
  <si>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</si>
  <si>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</si>
  <si>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</si>
  <si>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</si>
  <si>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</si>
  <si>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</si>
  <si>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</si>
  <si>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</si>
  <si>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</si>
  <si>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</si>
  <si>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</si>
  <si>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</si>
  <si>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</si>
  <si>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</si>
  <si>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</si>
  <si>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</si>
  <si>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</si>
  <si>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</si>
  <si>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</si>
  <si>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</si>
  <si>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</si>
  <si>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</si>
  <si>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</si>
  <si>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</si>
  <si>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</si>
  <si>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</si>
  <si>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</si>
  <si>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</si>
  <si>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</si>
  <si>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</si>
  <si>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</si>
  <si>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</si>
  <si>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</si>
  <si>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</si>
  <si>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</si>
  <si>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</si>
  <si>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</si>
  <si>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</si>
  <si>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</si>
  <si>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</si>
  <si>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</si>
  <si>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</si>
  <si>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</si>
  <si>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</si>
  <si>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</si>
  <si>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</si>
  <si>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</si>
  <si>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</si>
  <si>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</si>
  <si>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</si>
  <si>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</si>
  <si>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</si>
  <si>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</si>
  <si>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</si>
  <si>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</si>
  <si>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</si>
  <si>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</si>
  <si>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</si>
  <si>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提升自身10%攻击速度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</si>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</sst>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0"/>
      <color theme="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0" borderId="11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3" fillId="33" borderId="14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15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/>
    <xf numFmtId="0" fontId="0" fillId="0" borderId="0">
      <alignment vertical="center"/>
    </xf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Protection="0"/>
    <xf numFmtId="0" fontId="0" fillId="0" borderId="0"/>
    <xf numFmtId="0" fontId="28" fillId="0" borderId="0" applyNumberFormat="0" applyFill="0" applyBorder="0" applyProtection="0"/>
    <xf numFmtId="0" fontId="0" fillId="0" borderId="0"/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77">
    <cellStyle name="常规" xfId="0" builtinId="0"/>
    <cellStyle name="货币[0]" xfId="1" builtinId="7"/>
    <cellStyle name="20% - 强调文字颜色 2 3 6" xfId="2"/>
    <cellStyle name="货币" xfId="3" builtinId="4"/>
    <cellStyle name="输入" xfId="4" builtinId="20"/>
    <cellStyle name="20% - 强调文字颜色 3 2 3 3" xfId="5"/>
    <cellStyle name="20% - 强调文字颜色 3" xfId="6" builtinId="38"/>
    <cellStyle name="20% - 强调文字颜色 2 4 2 3" xfId="7"/>
    <cellStyle name="20% - 强调文字颜色 1 2" xfId="8"/>
    <cellStyle name="20% - 强调文字颜色 1 2 2 3 3" xfId="9"/>
    <cellStyle name="40% - 强调文字颜色 2 2 3 2 2" xfId="10"/>
    <cellStyle name="千位分隔[0]" xfId="11" builtinId="6"/>
    <cellStyle name="20% - 强调文字颜色 4 2 4 3" xfId="12"/>
    <cellStyle name="20% - 强调文字颜色 1 3 6 3" xfId="13"/>
    <cellStyle name="差" xfId="14" builtinId="27"/>
    <cellStyle name="40% - 强调文字颜色 3 3 3 2" xfId="15"/>
    <cellStyle name="注释 2 2 2 2 2 2" xfId="16"/>
    <cellStyle name="40% - 强调文字颜色 3" xfId="17" builtinId="39"/>
    <cellStyle name="千位分隔" xfId="18" builtinId="3"/>
    <cellStyle name="20% - 强调文字颜色 2 2 4 2 3" xfId="19"/>
    <cellStyle name="20% - 强调文字颜色 1 2 2 2 2 4" xfId="20"/>
    <cellStyle name="20% - 强调文字颜色 5 3 7" xfId="21"/>
    <cellStyle name="20% - 强调文字颜色 1 2 2 2" xfId="22"/>
    <cellStyle name="40% - 强调文字颜色 2 2 7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已访问的超链接" xfId="29" builtinId="9"/>
    <cellStyle name="20% - 强调文字颜色 6 4 2 2" xfId="30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警告文本" xfId="38" builtinId="11"/>
    <cellStyle name="40% - 强调文字颜色 2 2 4 2 2" xfId="39"/>
    <cellStyle name="20% - 强调文字颜色 4 3 2 2 3" xfId="40"/>
    <cellStyle name="20% - 强调文字颜色 4 3 4 3" xfId="41"/>
    <cellStyle name="20% - 强调文字颜色 4 4 2" xfId="42"/>
    <cellStyle name="标题" xfId="43" builtinId="15"/>
    <cellStyle name="解释性文本" xfId="44" builtinId="53"/>
    <cellStyle name="常规 5 3 3 2 3" xfId="45"/>
    <cellStyle name="20% - 强调文字颜色 2 3 2 2 2" xfId="46"/>
    <cellStyle name="40% - 强调文字颜色 6 3 8" xfId="47"/>
    <cellStyle name="20% - 强调文字颜色 5 3 3" xfId="48"/>
    <cellStyle name="标题 1" xfId="49" builtinId="16"/>
    <cellStyle name="20% - 强调文字颜色 2 3 2 2 3" xfId="50"/>
    <cellStyle name="20% - 强调文字颜色 4 4 2 2" xfId="51"/>
    <cellStyle name="20% - 强调文字颜色 5 3 4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2 3 2 2 4" xfId="57"/>
    <cellStyle name="20% - 强调文字颜色 4 4 2 3" xfId="58"/>
    <cellStyle name="20% - 强调文字颜色 5 3 5" xfId="59"/>
    <cellStyle name="标题 3" xfId="60" builtinId="18"/>
    <cellStyle name="60% - 强调文字颜色 4" xfId="61" builtinId="44"/>
    <cellStyle name="输出" xfId="62" builtinId="21"/>
    <cellStyle name="20% - 强调文字颜色 2 4 2" xfId="63"/>
    <cellStyle name="20% - 强调文字颜色 4 2 2 2 2 4" xfId="64"/>
    <cellStyle name="常规 2 3 2 2 2 5" xfId="65"/>
    <cellStyle name="20% - 强调文字颜色 1 3 4 3" xfId="66"/>
    <cellStyle name="计算" xfId="67" builtinId="22"/>
    <cellStyle name="20% - 强调文字颜色 1 4 3" xfId="68"/>
    <cellStyle name="检查单元格" xfId="69" builtinId="23"/>
    <cellStyle name="20% - 强调文字颜色 6" xfId="70" builtinId="50"/>
    <cellStyle name="强调文字颜色 2" xfId="71" builtinId="33"/>
    <cellStyle name="40% - 强调文字颜色 4 2 3 3" xfId="72"/>
    <cellStyle name="链接单元格" xfId="73" builtinId="24"/>
    <cellStyle name="20% - 强调文字颜色 6 3 5" xfId="74"/>
    <cellStyle name="注释 2 3" xfId="75"/>
    <cellStyle name="40% - 强调文字颜色 5 7" xfId="76"/>
    <cellStyle name="20% - 强调文字颜色 5 2 5 2" xfId="77"/>
    <cellStyle name="汇总" xfId="78" builtinId="25"/>
    <cellStyle name="好" xfId="79" builtinId="26"/>
    <cellStyle name="适中" xfId="80" builtinId="28"/>
    <cellStyle name="常规 2 3 2 2 7 3" xfId="81"/>
    <cellStyle name="20% - 强调文字颜色 3 3" xfId="82"/>
    <cellStyle name="20% - 强调文字颜色 3 2 2 5 2" xfId="83"/>
    <cellStyle name="20% - 强调文字颜色 3 3 8" xfId="84"/>
    <cellStyle name="20% - 强调文字颜色 4 2 2 6" xfId="85"/>
    <cellStyle name="20% - 强调文字颜色 5" xfId="86" builtinId="46"/>
    <cellStyle name="强调文字颜色 1" xfId="87" builtinId="29"/>
    <cellStyle name="40% - 强调文字颜色 4 2 3 2" xfId="88"/>
    <cellStyle name="20% - 强调文字颜色 1" xfId="89" builtinId="30"/>
    <cellStyle name="40% - 强调文字颜色 1" xfId="90" builtinId="31"/>
    <cellStyle name="常规 2 3 4 5 2" xfId="91"/>
    <cellStyle name="20% - 强调文字颜色 2 4 2 2" xfId="92"/>
    <cellStyle name="20% - 强调文字颜色 2" xfId="93" builtinId="34"/>
    <cellStyle name="40% - 强调文字颜色 2" xfId="94" builtinId="35"/>
    <cellStyle name="强调文字颜色 3" xfId="95" builtinId="37"/>
    <cellStyle name="强调文字颜色 4" xfId="96" builtinId="41"/>
    <cellStyle name="20% - 强调文字颜色 2 4 2 4" xfId="97"/>
    <cellStyle name="20% - 强调文字颜色 4" xfId="98" builtinId="42"/>
    <cellStyle name="40% - 强调文字颜色 4" xfId="99" builtinId="43"/>
    <cellStyle name="注释 2 2 2 2 2 3" xfId="100"/>
    <cellStyle name="40% - 强调文字颜色 3 3 3 3" xfId="101"/>
    <cellStyle name="强调文字颜色 5" xfId="102" builtinId="45"/>
    <cellStyle name="40% - 强调文字颜色 5" xfId="103" builtinId="47"/>
    <cellStyle name="注释 2 2 2 2 2 4" xfId="104"/>
    <cellStyle name="40% - 强调文字颜色 3 3 3 4" xfId="105"/>
    <cellStyle name="60% - 强调文字颜色 5" xfId="106" builtinId="48"/>
    <cellStyle name="强调文字颜色 6" xfId="107" builtinId="49"/>
    <cellStyle name="40% - 强调文字颜色 4 3 7" xfId="108"/>
    <cellStyle name="20% - 强调文字颜色 3 3 2" xfId="109"/>
    <cellStyle name="20% - 强调文字颜色 4 2 2 6 2" xfId="110"/>
    <cellStyle name="40% - 强调文字颜色 6" xfId="111" builtinId="51"/>
    <cellStyle name="60% - 强调文字颜色 6" xfId="112" builtinId="52"/>
    <cellStyle name="40% - 强调文字颜色 2 2 7 3" xfId="113"/>
    <cellStyle name="20% - 强调文字颜色 1 2 2 3" xfId="114"/>
    <cellStyle name="20% - 强调文字颜色 5 3 8" xfId="115"/>
    <cellStyle name="20% - 强调文字颜色 1 2 2 3 2 3" xfId="116"/>
    <cellStyle name="20% - 强调文字颜色 3 2 4 4" xfId="117"/>
    <cellStyle name="常规 2 3 2 3 3 2 3" xfId="118"/>
    <cellStyle name="20% - 强调文字颜色 5 6 2" xfId="119"/>
    <cellStyle name="20% - 强调文字颜色 1 2 2 2 2 2" xfId="120"/>
    <cellStyle name="20% - 强调文字颜色 1 2 2 3 2" xfId="121"/>
    <cellStyle name="20% - 强调文字颜色 1 2 2 2 2 3" xfId="122"/>
    <cellStyle name="20% - 强调文字颜色 2 2 4 2 2" xfId="123"/>
    <cellStyle name="注释 2 2 7" xfId="124"/>
    <cellStyle name="常规 2 3 2 3 2 2 3" xfId="125"/>
    <cellStyle name="20% - 强调文字颜色 4 6 2" xfId="126"/>
    <cellStyle name="20% - 强调文字颜色 1 2 2 3 4" xfId="127"/>
    <cellStyle name="20% - 强调文字颜色 6 2 2 2" xfId="128"/>
    <cellStyle name="20% - 强调文字颜色 1 2 2 4" xfId="129"/>
    <cellStyle name="20% - 强调文字颜色 1 10" xfId="130"/>
    <cellStyle name="20% - 强调文字颜色 4 2 3 2 3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1 2 2 3 2 2" xfId="136"/>
    <cellStyle name="20% - 强调文字颜色 3 2 4 3" xfId="137"/>
    <cellStyle name="40% - 强调文字颜色 6 2 4 2 3" xfId="138"/>
    <cellStyle name="20% - 强调文字颜色 1 2 2 4 2" xfId="139"/>
    <cellStyle name="20% - 强调文字颜色 1 2 2 4 3" xfId="140"/>
    <cellStyle name="20% - 强调文字颜色 3 2 3 2 2" xfId="141"/>
    <cellStyle name="20% - 强调文字颜色 1 2 2 5" xfId="142"/>
    <cellStyle name="20% - 强调文字颜色 1 2 2 5 2" xfId="143"/>
    <cellStyle name="20% - 强调文字颜色 1 2 2 6" xfId="144"/>
    <cellStyle name="20% - 强调文字颜色 1 2 2 6 2" xfId="145"/>
    <cellStyle name="20% - 强调文字颜色 4 2 7" xfId="146"/>
    <cellStyle name="20% - 强调文字颜色 1 2 2 6 3" xfId="147"/>
    <cellStyle name="20% - 强调文字颜色 4 2 8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20% - 强调文字颜色 1 2 8" xfId="180"/>
    <cellStyle name="40% - 强调文字颜色 6 2 7 2" xfId="181"/>
    <cellStyle name="40% - 强调文字颜色 2 7" xfId="182"/>
    <cellStyle name="20% - 强调文字颜色 5 2 2 2" xfId="183"/>
    <cellStyle name="20% - 强调文字颜色 1 2 9" xfId="184"/>
    <cellStyle name="40% - 强调文字颜色 6 2 7 3" xfId="185"/>
    <cellStyle name="40% - 强调文字颜色 2 8" xfId="186"/>
    <cellStyle name="20% - 强调文字颜色 5 2 2 3" xfId="187"/>
    <cellStyle name="20% - 强调文字颜色 1 3" xfId="188"/>
    <cellStyle name="20% - 强调文字颜色 3 2 2 3 2" xfId="189"/>
    <cellStyle name="40% - 强调文字颜色 2 3 7" xfId="190"/>
    <cellStyle name="20% - 强调文字颜色 1 3 2" xfId="191"/>
    <cellStyle name="20% - 强调文字颜色 3 2 2 3 2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40% - 强调文字颜色 2 3 8" xfId="201"/>
    <cellStyle name="20% - 强调文字颜色 1 3 3" xfId="202"/>
    <cellStyle name="20% - 强调文字颜色 3 2 2 3 2 3" xfId="203"/>
    <cellStyle name="20% - 强调文字颜色 1 3 3 2" xfId="204"/>
    <cellStyle name="40% - 强调文字颜色 6 2 2 2 2 3" xfId="205"/>
    <cellStyle name="20% - 强调文字颜色 1 3 3 2 2" xfId="206"/>
    <cellStyle name="20% - 强调文字颜色 1 3 3 4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注释 2 3 2 4" xfId="217"/>
    <cellStyle name="常规 2 3 2 2 4 4" xfId="218"/>
    <cellStyle name="20% - 强调文字颜色 1 3 6 2" xfId="219"/>
    <cellStyle name="20% - 强调文字颜色 3 2 2 2 3" xfId="220"/>
    <cellStyle name="20% - 强调文字颜色 1 3 7" xfId="221"/>
    <cellStyle name="20% - 强调文字颜色 1 3 8" xfId="222"/>
    <cellStyle name="40% - 强调文字颜色 3 7" xfId="223"/>
    <cellStyle name="20% - 强调文字颜色 5 2 3 2" xfId="224"/>
    <cellStyle name="20% - 强调文字颜色 1 4" xfId="225"/>
    <cellStyle name="20% - 强调文字颜色 3 2 2 3 3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1 5" xfId="231"/>
    <cellStyle name="20% - 强调文字颜色 3 2 2 3 4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常规 5 2 3 2 3" xfId="241"/>
    <cellStyle name="20% - 强调文字颜色 1 9" xfId="242"/>
    <cellStyle name="20% - 强调文字颜色 2 2 2 2 2" xfId="243"/>
    <cellStyle name="20% - 强调文字颜色 2 6 2" xfId="244"/>
    <cellStyle name="20% - 强调文字颜色 2 10" xfId="245"/>
    <cellStyle name="20% - 强调文字颜色 4 4 3" xfId="246"/>
    <cellStyle name="20% - 强调文字颜色 2 2" xfId="247"/>
    <cellStyle name="20% - 强调文字颜色 3 2 7" xfId="248"/>
    <cellStyle name="40% - 强调文字颜色 3 2 7" xfId="249"/>
    <cellStyle name="20% - 强调文字颜色 2 2 2" xfId="250"/>
    <cellStyle name="20% - 强调文字颜色 3 2 7 2" xfId="251"/>
    <cellStyle name="40% - 强调文字颜色 3 2 7 2" xfId="252"/>
    <cellStyle name="20% - 强调文字颜色 2 2 2 2" xfId="253"/>
    <cellStyle name="20% - 强调文字颜色 2 6" xfId="254"/>
    <cellStyle name="注释 2 2 2 6 3" xfId="255"/>
    <cellStyle name="40% - 强调文字颜色 3 2 2 5 2" xfId="256"/>
    <cellStyle name="20% - 强调文字颜色 5 2 3 2 4" xfId="257"/>
    <cellStyle name="20% - 强调文字颜色 2 2 2 2 2 2" xfId="258"/>
    <cellStyle name="20% - 强调文字颜色 2 2 2 2 2 3" xfId="259"/>
    <cellStyle name="20% - 强调文字颜色 3 3 5 2" xfId="260"/>
    <cellStyle name="20% - 强调文字颜色 4 2 2 3 2" xfId="261"/>
    <cellStyle name="20% - 强调文字颜色 2 2 2 2 2 4" xfId="262"/>
    <cellStyle name="20% - 强调文字颜色 4 2 2 3 3" xfId="263"/>
    <cellStyle name="常规 5 2 3 2 4" xfId="264"/>
    <cellStyle name="20% - 强调文字颜色 2 2 2 2 3" xfId="265"/>
    <cellStyle name="20% - 强调文字颜色 3 4 2 2" xfId="266"/>
    <cellStyle name="40% - 强调文字颜色 3 2 7 3" xfId="267"/>
    <cellStyle name="20% - 强调文字颜色 2 2 2 3" xfId="268"/>
    <cellStyle name="20% - 强调文字颜色 2 7" xfId="269"/>
    <cellStyle name="20% - 强调文字颜色 2 2 2 5" xfId="270"/>
    <cellStyle name="20% - 强调文字颜色 2 2 2 3 2" xfId="271"/>
    <cellStyle name="20% - 强调文字颜色 2 9" xfId="272"/>
    <cellStyle name="20% - 强调文字颜色 2 2 2 3 2 2" xfId="273"/>
    <cellStyle name="20% - 强调文字颜色 2 2 2 5 2" xfId="274"/>
    <cellStyle name="20% - 强调文字颜色 4 9" xfId="275"/>
    <cellStyle name="20% - 强调文字颜色 2 2 2 3 2 3" xfId="276"/>
    <cellStyle name="20% - 强调文字颜色 2 2 2 3 3" xfId="277"/>
    <cellStyle name="20% - 强调文字颜色 2 2 2 6" xfId="278"/>
    <cellStyle name="20% - 强调文字颜色 2 2 2 3 4" xfId="279"/>
    <cellStyle name="20% - 强调文字颜色 2 2 2 7" xfId="280"/>
    <cellStyle name="20% - 强调文字颜色 2 2 2 4" xfId="281"/>
    <cellStyle name="20% - 强调文字颜色 2 8" xfId="282"/>
    <cellStyle name="20% - 强调文字颜色 2 2 2 4 2" xfId="283"/>
    <cellStyle name="20% - 强调文字颜色 3 9" xfId="284"/>
    <cellStyle name="40% - 强调文字颜色 2 10" xfId="285"/>
    <cellStyle name="20% - 强调文字颜色 2 2 2 4 3" xfId="286"/>
    <cellStyle name="20% - 强调文字颜色 4 2 3 2 2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40% - 强调文字颜色 3 2 8" xfId="292"/>
    <cellStyle name="20% - 强调文字颜色 2 2 3" xfId="293"/>
    <cellStyle name="20% - 强调文字颜色 3 2 7 3" xfId="294"/>
    <cellStyle name="20% - 强调文字颜色 6 2 2 3 2" xfId="295"/>
    <cellStyle name="20% - 强调文字颜色 2 2 3 2" xfId="296"/>
    <cellStyle name="20% - 强调文字颜色 3 6" xfId="297"/>
    <cellStyle name="20% - 强调文字颜色 6 2 2 3 2 2" xfId="298"/>
    <cellStyle name="常规 5 2 4 2 3" xfId="299"/>
    <cellStyle name="20% - 强调文字颜色 2 2 3 2 2" xfId="300"/>
    <cellStyle name="20% - 强调文字颜色 3 6 2" xfId="301"/>
    <cellStyle name="20% - 强调文字颜色 2 2 3 2 3" xfId="302"/>
    <cellStyle name="20% - 强调文字颜色 2 2 3 2 4" xfId="303"/>
    <cellStyle name="20% - 强调文字颜色 4 2 5 2" xfId="304"/>
    <cellStyle name="20% - 强调文字颜色 2 2 3 3" xfId="305"/>
    <cellStyle name="20% - 强调文字颜色 3 7" xfId="306"/>
    <cellStyle name="20% - 强调文字颜色 6 2 2 3 2 3" xfId="307"/>
    <cellStyle name="40% - 强调文字颜色 3 2 9" xfId="308"/>
    <cellStyle name="20% - 强调文字颜色 2 2 4" xfId="309"/>
    <cellStyle name="20% - 强调文字颜色 6 2 2 3 3" xfId="310"/>
    <cellStyle name="20% - 强调文字颜色 2 2 4 2" xfId="311"/>
    <cellStyle name="常规 2 3 5 2 3" xfId="312"/>
    <cellStyle name="20% - 强调文字颜色 4 6" xfId="313"/>
    <cellStyle name="20% - 强调文字颜色 2 2 4 3" xfId="314"/>
    <cellStyle name="常规 2 3 5 2 4" xfId="315"/>
    <cellStyle name="20% - 强调文字颜色 4 7" xfId="316"/>
    <cellStyle name="20% - 强调文字颜色 2 2 4 4" xfId="317"/>
    <cellStyle name="20% - 强调文字颜色 4 8" xfId="318"/>
    <cellStyle name="20% - 强调文字颜色 2 2 5" xfId="319"/>
    <cellStyle name="20% - 强调文字颜色 6 2 2 3 4" xfId="320"/>
    <cellStyle name="20% - 强调文字颜色 2 2 5 2" xfId="321"/>
    <cellStyle name="20% - 强调文字颜色 5 6" xfId="322"/>
    <cellStyle name="20% - 强调文字颜色 2 2 5 3" xfId="323"/>
    <cellStyle name="20% - 强调文字颜色 5 7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2 2 8" xfId="330"/>
    <cellStyle name="20% - 强调文字颜色 5 3 2 2" xfId="331"/>
    <cellStyle name="20% - 强调文字颜色 2 2 9" xfId="332"/>
    <cellStyle name="20% - 强调文字颜色 5 2 2 2 2" xfId="333"/>
    <cellStyle name="20% - 强调文字颜色 5 3 2 3" xfId="334"/>
    <cellStyle name="20% - 强调文字颜色 2 3" xfId="335"/>
    <cellStyle name="20% - 强调文字颜色 3 2 2 4 2" xfId="336"/>
    <cellStyle name="20% - 强调文字颜色 3 2 8" xfId="337"/>
    <cellStyle name="20% - 强调文字颜色 5 4 2 2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40% - 强调文字颜色 3 3 8" xfId="343"/>
    <cellStyle name="20% - 强调文字颜色 2 3 3" xfId="344"/>
    <cellStyle name="20% - 强调文字颜色 6 2 2 4 2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2 3 4" xfId="351"/>
    <cellStyle name="20% - 强调文字颜色 6 2 2 4 3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2 3 6 2" xfId="361"/>
    <cellStyle name="20% - 强调文字颜色 3 3 2 2 3" xfId="362"/>
    <cellStyle name="20% - 强调文字颜色 2 3 6 3" xfId="363"/>
    <cellStyle name="20% - 强调文字颜色 3 3 2 2 4" xfId="364"/>
    <cellStyle name="20% - 强调文字颜色 2 3 7" xfId="365"/>
    <cellStyle name="20% - 强调文字颜色 2 3 8" xfId="366"/>
    <cellStyle name="20% - 强调文字颜色 5 3 3 2" xfId="367"/>
    <cellStyle name="20% - 强调文字颜色 2 4" xfId="368"/>
    <cellStyle name="20% - 强调文字颜色 3 2 2 4 3" xfId="369"/>
    <cellStyle name="20% - 强调文字颜色 3 2 9" xfId="370"/>
    <cellStyle name="20% - 强调文字颜色 5 2 3 2 2" xfId="371"/>
    <cellStyle name="20% - 强调文字颜色 5 4 2 3" xfId="372"/>
    <cellStyle name="20% - 强调文字颜色 2 4 3" xfId="373"/>
    <cellStyle name="20% - 强调文字颜色 6 2 2 5 2" xfId="374"/>
    <cellStyle name="20% - 强调文字颜色 2 5" xfId="375"/>
    <cellStyle name="注释 2 2 2 6 2" xfId="376"/>
    <cellStyle name="20% - 强调文字颜色 5 2 3 2 3" xfId="377"/>
    <cellStyle name="20% - 强调文字颜色 5 4 2 4" xfId="378"/>
    <cellStyle name="20% - 强调文字颜色 2 5 2" xfId="379"/>
    <cellStyle name="20% - 强调文字颜色 2 5 3" xfId="380"/>
    <cellStyle name="20% - 强调文字颜色 6 2 2 6 2" xfId="381"/>
    <cellStyle name="20% - 强调文字颜色 2 5 4" xfId="382"/>
    <cellStyle name="20% - 强调文字颜色 6 2 2 6 3" xfId="383"/>
    <cellStyle name="20% - 强调文字颜色 3 2" xfId="384"/>
    <cellStyle name="20% - 强调文字颜色 3 3 7" xfId="385"/>
    <cellStyle name="20% - 强调文字颜色 4 2 2 5" xfId="386"/>
    <cellStyle name="40% - 强调文字颜色 4 2 7" xfId="387"/>
    <cellStyle name="20% - 强调文字颜色 3 2 2" xfId="388"/>
    <cellStyle name="20% - 强调文字颜色 4 2 2 5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3 2 2 4" xfId="398"/>
    <cellStyle name="20% - 强调文字颜色 5 4 2" xfId="399"/>
    <cellStyle name="20% - 强调文字颜色 3 2 2 5" xfId="400"/>
    <cellStyle name="20% - 强调文字颜色 5 4 3" xfId="401"/>
    <cellStyle name="20% - 强调文字颜色 3 2 2 6" xfId="402"/>
    <cellStyle name="20% - 强调文字颜色 3 2 2 6 2" xfId="403"/>
    <cellStyle name="20% - 强调文字颜色 4 3" xfId="404"/>
    <cellStyle name="20% - 强调文字颜色 3 2 2 6 3" xfId="405"/>
    <cellStyle name="20% - 强调文字颜色 4 4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3 2 3 2 3" xfId="412"/>
    <cellStyle name="20% - 强调文字颜色 6 2 3 2" xfId="413"/>
    <cellStyle name="40% - 强调文字颜色 1 2 2 5 2" xfId="414"/>
    <cellStyle name="20% - 强调文字颜色 3 2 3 2 4" xfId="415"/>
    <cellStyle name="20% - 强调文字颜色 6 2 3 3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40% - 强调文字颜色 4 3 8" xfId="432"/>
    <cellStyle name="20% - 强调文字颜色 3 3 3" xfId="433"/>
    <cellStyle name="20% - 强调文字颜色 4 2 2 6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3 3 3 4" xfId="439"/>
    <cellStyle name="20% - 强调文字颜色 4 10" xfId="440"/>
    <cellStyle name="40% - 强调文字颜色 5 2 7 2" xfId="441"/>
    <cellStyle name="20% - 强调文字颜色 3 3 4" xfId="442"/>
    <cellStyle name="20% - 强调文字颜色 4 2 2 2" xfId="443"/>
    <cellStyle name="20% - 强调文字颜色 5 10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3 3 6 3" xfId="457"/>
    <cellStyle name="20% - 强调文字颜色 4 2 2 4 3" xfId="458"/>
    <cellStyle name="20% - 强调文字颜色 6 2 3 2 2" xfId="459"/>
    <cellStyle name="20% - 强调文字颜色 3 4" xfId="460"/>
    <cellStyle name="20% - 强调文字颜色 4 2 2 7" xfId="461"/>
    <cellStyle name="20% - 强调文字颜色 3 4 2" xfId="462"/>
    <cellStyle name="20% - 强调文字颜色 6 2 2 7" xfId="463"/>
    <cellStyle name="20% - 强调文字颜色 3 4 2 3" xfId="464"/>
    <cellStyle name="40% - 强调文字颜色 2 2 2 3 2" xfId="465"/>
    <cellStyle name="20% - 强调文字颜色 3 4 2 4" xfId="466"/>
    <cellStyle name="20% - 强调文字颜色 3 4 3" xfId="467"/>
    <cellStyle name="20% - 强调文字颜色 6 2 2 8" xfId="468"/>
    <cellStyle name="20% - 强调文字颜色 3 5" xfId="469"/>
    <cellStyle name="20% - 强调文字颜色 4 2 2 8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4 2 2 3 2 2" xfId="481"/>
    <cellStyle name="20% - 强调文字颜色 6 2 2 5" xfId="482"/>
    <cellStyle name="20% - 强调文字颜色 4 2 2 3 2 3" xfId="483"/>
    <cellStyle name="20% - 强调文字颜色 6 2 2 6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4 2 4 2 3" xfId="494"/>
    <cellStyle name="20% - 强调文字颜色 4 2 7 2" xfId="495"/>
    <cellStyle name="20% - 强调文字颜色 6 10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4 2 9" xfId="504"/>
    <cellStyle name="20% - 强调文字颜色 5 2 4 2 2" xfId="505"/>
    <cellStyle name="20% - 强调文字颜色 6 2 5 2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5 4" xfId="511"/>
    <cellStyle name="20% - 强调文字颜色 4 3 2 2 2" xfId="512"/>
    <cellStyle name="20% - 强调文字颜色 4 3 4 2" xfId="513"/>
    <cellStyle name="20% - 强调文字颜色 4 3 2 2 4" xfId="514"/>
    <cellStyle name="20% - 强调文字颜色 4 3 5" xfId="515"/>
    <cellStyle name="20% - 强调文字颜色 4 3 2 3" xfId="516"/>
    <cellStyle name="20% - 强调文字颜色 4 3 3" xfId="517"/>
    <cellStyle name="40% - 强调文字颜色 5 3 8" xfId="518"/>
    <cellStyle name="20% - 强调文字颜色 4 3 3 2" xfId="519"/>
    <cellStyle name="20% - 强调文字颜色 5 5 4" xfId="520"/>
    <cellStyle name="20% - 强调文字颜色 4 3 3 2 2" xfId="521"/>
    <cellStyle name="20% - 强调文字颜色 4 3 3 2 3" xfId="522"/>
    <cellStyle name="20% - 强调文字颜色 4 3 3 3" xfId="523"/>
    <cellStyle name="20% - 强调文字颜色 4 3 3 4" xfId="524"/>
    <cellStyle name="20% - 强调文字颜色 4 3 5 2" xfId="525"/>
    <cellStyle name="注释 2 2 9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20% - 强调文字颜色 5 2" xfId="534"/>
    <cellStyle name="40% - 强调文字颜色 2 2 3 2 4" xfId="535"/>
    <cellStyle name="20% - 强调文字颜色 5 2 2" xfId="536"/>
    <cellStyle name="40% - 强调文字颜色 6 2 7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20% - 强调文字颜色 5 2 2 3 4" xfId="551"/>
    <cellStyle name="注释 2 10" xfId="552"/>
    <cellStyle name="20% - 强调文字颜色 5 2 2 4" xfId="553"/>
    <cellStyle name="40% - 强调文字颜色 2 9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20% - 强调文字颜色 5 2 3" xfId="564"/>
    <cellStyle name="40% - 强调文字颜色 6 2 8" xfId="565"/>
    <cellStyle name="20% - 强调文字颜色 5 2 4" xfId="566"/>
    <cellStyle name="40% - 强调文字颜色 6 2 9" xfId="567"/>
    <cellStyle name="20% - 强调文字颜色 6 2 5" xfId="568"/>
    <cellStyle name="20% - 强调文字颜色 5 2 4 2" xfId="569"/>
    <cellStyle name="40% - 强调文字颜色 4 7" xfId="570"/>
    <cellStyle name="20% - 强调文字颜色 5 2 4 2 3" xfId="571"/>
    <cellStyle name="20% - 强调文字颜色 5 2 4 3" xfId="572"/>
    <cellStyle name="40% - 强调文字颜色 4 8" xfId="573"/>
    <cellStyle name="20% - 强调文字颜色 5 2 4 4" xfId="574"/>
    <cellStyle name="40% - 强调文字颜色 4 9" xfId="575"/>
    <cellStyle name="20% - 强调文字颜色 5 2 5" xfId="576"/>
    <cellStyle name="20% - 强调文字颜色 5 2 5 3" xfId="577"/>
    <cellStyle name="40% - 强调文字颜色 5 8" xfId="578"/>
    <cellStyle name="注释 2 4" xfId="579"/>
    <cellStyle name="20% - 强调文字颜色 5 2 6" xfId="580"/>
    <cellStyle name="40% - 强调文字颜色 2 3 2 2 2" xfId="581"/>
    <cellStyle name="20% - 强调文字颜色 5 2 6 2" xfId="582"/>
    <cellStyle name="40% - 强调文字颜色 6 7" xfId="583"/>
    <cellStyle name="20% - 强调文字颜色 5 2 7" xfId="584"/>
    <cellStyle name="40% - 强调文字颜色 2 3 2 2 3" xfId="585"/>
    <cellStyle name="20% - 强调文字颜色 5 2 7 2" xfId="586"/>
    <cellStyle name="20% - 强调文字颜色 5 2 7 3" xfId="587"/>
    <cellStyle name="20% - 强调文字颜色 5 2 8" xfId="588"/>
    <cellStyle name="40% - 强调文字颜色 2 3 2 2 4" xfId="589"/>
    <cellStyle name="20% - 强调文字颜色 5 2 9" xfId="590"/>
    <cellStyle name="20% - 强调文字颜色 5 3" xfId="591"/>
    <cellStyle name="20% - 强调文字颜色 5 3 2" xfId="592"/>
    <cellStyle name="40% - 强调文字颜色 6 3 7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20% - 强调文字颜色 6 2 2 2 2" xfId="609"/>
    <cellStyle name="40% - 强调文字颜色 1 3 3 2 3" xfId="610"/>
    <cellStyle name="20% - 强调文字颜色 6 2 2 2 2 3" xfId="611"/>
    <cellStyle name="20% - 强调文字颜色 6 2 2 2 2 4" xfId="612"/>
    <cellStyle name="常规 5 2 2 4 2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20% - 强调文字颜色 6 2 3 2 4" xfId="619"/>
    <cellStyle name="40% - 强调文字颜色 4 2 2 5 2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20% - 强调文字颜色 6 2 6" xfId="628"/>
    <cellStyle name="40% - 强调文字颜色 2 3 3 2 2" xfId="629"/>
    <cellStyle name="20% - 强调文字颜色 6 2 6 2" xfId="630"/>
    <cellStyle name="20% - 强调文字颜色 6 2 7" xfId="631"/>
    <cellStyle name="40% - 强调文字颜色 2 3 3 2 3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20% - 强调文字颜色 6 7" xfId="670"/>
    <cellStyle name="40% - 强调文字颜色 3 4 2 2" xfId="671"/>
    <cellStyle name="20% - 强调文字颜色 6 8" xfId="672"/>
    <cellStyle name="40% - 强调文字颜色 3 4 2 3" xfId="673"/>
    <cellStyle name="20% - 强调文字颜色 6 9" xfId="674"/>
    <cellStyle name="40% - 强调文字颜色 3 4 2 4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1 2 2 5" xfId="694"/>
    <cellStyle name="40% - 强调文字颜色 2 6 2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40% - 强调文字颜色 1 2 4" xfId="707"/>
    <cellStyle name="常规 2 3 3 2 2 2" xfId="708"/>
    <cellStyle name="40% - 强调文字颜色 1 2 4 2" xfId="709"/>
    <cellStyle name="常规 2 3 3 2 2 2 2" xfId="710"/>
    <cellStyle name="40% - 强调文字颜色 1 2 4 2 2" xfId="711"/>
    <cellStyle name="40% - 强调文字颜色 1 2 4 2 3" xfId="712"/>
    <cellStyle name="40% - 强调文字颜色 1 2 4 3" xfId="713"/>
    <cellStyle name="常规 2 3 3 2 2 2 3" xfId="714"/>
    <cellStyle name="40% - 强调文字颜色 1 2 4 4" xfId="715"/>
    <cellStyle name="常规 2 3 3 2 2 2 4" xfId="716"/>
    <cellStyle name="40% - 强调文字颜色 1 2 5" xfId="717"/>
    <cellStyle name="常规 2 3 3 2 2 3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40% - 强调文字颜色 1 3 4" xfId="738"/>
    <cellStyle name="常规 2 3 3 2 3 2" xfId="739"/>
    <cellStyle name="40% - 强调文字颜色 1 3 4 2" xfId="740"/>
    <cellStyle name="常规 2 3 3 2 3 2 2" xfId="741"/>
    <cellStyle name="40% - 强调文字颜色 1 3 4 3" xfId="742"/>
    <cellStyle name="常规 2 3 3 2 3 2 3" xfId="743"/>
    <cellStyle name="40% - 强调文字颜色 1 3 5" xfId="744"/>
    <cellStyle name="常规 2 3 3 2 3 3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1 7" xfId="761"/>
    <cellStyle name="40% - 强调文字颜色 6 2 6 2" xfId="762"/>
    <cellStyle name="40% - 强调文字颜色 1 8" xfId="763"/>
    <cellStyle name="40% - 强调文字颜色 1 9" xfId="764"/>
    <cellStyle name="40% - 强调文字颜色 2 2" xfId="765"/>
    <cellStyle name="注释 2 3 3 2 3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40% - 强调文字颜色 2 2 4" xfId="792"/>
    <cellStyle name="常规 2 3 3 3 2 2" xfId="793"/>
    <cellStyle name="40% - 强调文字颜色 2 2 4 2" xfId="794"/>
    <cellStyle name="40% - 强调文字颜色 2 2 4 2 3" xfId="795"/>
    <cellStyle name="40% - 强调文字颜色 6 2 3 2" xfId="796"/>
    <cellStyle name="40% - 强调文字颜色 2 2 4 3" xfId="797"/>
    <cellStyle name="40% - 强调文字颜色 2 2 4 4" xfId="798"/>
    <cellStyle name="40% - 强调文字颜色 2 2 5" xfId="799"/>
    <cellStyle name="常规 2 3 3 3 2 3" xfId="800"/>
    <cellStyle name="40% - 强调文字颜色 2 2 5 2" xfId="801"/>
    <cellStyle name="40% - 强调文字颜色 2 2 5 3" xfId="802"/>
    <cellStyle name="40% - 强调文字颜色 2 2 6" xfId="803"/>
    <cellStyle name="常规 2 3 3 3 2 4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2" xfId="834"/>
    <cellStyle name="40% - 强调文字颜色 3 3 3 2 2" xfId="835"/>
    <cellStyle name="40% - 强调文字颜色 3 2 2" xfId="836"/>
    <cellStyle name="40% - 强调文字颜色 6 9" xfId="837"/>
    <cellStyle name="40% - 强调文字颜色 3 2 2 2" xfId="838"/>
    <cellStyle name="常规 2 3 3 4 4" xfId="839"/>
    <cellStyle name="40% - 强调文字颜色 3 2 2 2 2" xfId="840"/>
    <cellStyle name="注释 2 2 2 3 3" xfId="841"/>
    <cellStyle name="40% - 强调文字颜色 3 2 2 2 2 2" xfId="842"/>
    <cellStyle name="40% - 强调文字颜色 3 2 2 2 2 3" xfId="843"/>
    <cellStyle name="40% - 强调文字颜色 3 2 2 2 2 4" xfId="844"/>
    <cellStyle name="40% - 强调文字颜色 3 2 2 2 3" xfId="845"/>
    <cellStyle name="注释 2 2 2 3 4" xfId="846"/>
    <cellStyle name="40% - 强调文字颜色 3 2 2 3" xfId="847"/>
    <cellStyle name="40% - 强调文字颜色 3 2 2 3 2" xfId="848"/>
    <cellStyle name="40% - 强调文字颜色 3 5 4" xfId="849"/>
    <cellStyle name="注释 2 2 2 4 3" xfId="850"/>
    <cellStyle name="40% - 强调文字颜色 3 2 2 3 2 2" xfId="851"/>
    <cellStyle name="40% - 强调文字颜色 3 2 2 3 2 3" xfId="852"/>
    <cellStyle name="40% - 强调文字颜色 3 2 2 3 3" xfId="853"/>
    <cellStyle name="注释 2 2 2 4 4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40% - 强调文字颜色 3 2 4" xfId="871"/>
    <cellStyle name="常规 2 3 3 4 2 2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40% - 强调文字颜色 3 2 5" xfId="878"/>
    <cellStyle name="常规 2 3 3 4 2 3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" xfId="884"/>
    <cellStyle name="40% - 强调文字颜色 3 3 3 2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40% - 强调文字颜色 3 3 3" xfId="892"/>
    <cellStyle name="注释 2 2 2 2 2" xfId="893"/>
    <cellStyle name="40% - 强调文字颜色 3 3 4" xfId="894"/>
    <cellStyle name="注释 2 2 2 2 3" xfId="895"/>
    <cellStyle name="40% - 强调文字颜色 3 3 4 2" xfId="896"/>
    <cellStyle name="40% - 强调文字颜色 3 3 4 3" xfId="897"/>
    <cellStyle name="40% - 强调文字颜色 3 3 5" xfId="898"/>
    <cellStyle name="注释 2 2 2 2 4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40% - 强调文字颜色 3 4 3" xfId="906"/>
    <cellStyle name="注释 2 2 2 3 2" xfId="907"/>
    <cellStyle name="40% - 强调文字颜色 3 5" xfId="908"/>
    <cellStyle name="40% - 强调文字颜色 3 5 2" xfId="909"/>
    <cellStyle name="40% - 强调文字颜色 3 5 3" xfId="910"/>
    <cellStyle name="注释 2 2 2 4 2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40% - 强调文字颜色 4 3 3" xfId="960"/>
    <cellStyle name="注释 2 2 3 2 2" xfId="961"/>
    <cellStyle name="40% - 强调文字颜色 4 3 3 2" xfId="962"/>
    <cellStyle name="常规 2 3 2 4" xfId="963"/>
    <cellStyle name="40% - 强调文字颜色 4 3 3 2 2" xfId="964"/>
    <cellStyle name="常规 2 3 2 4 2" xfId="965"/>
    <cellStyle name="40% - 强调文字颜色 4 3 3 2 3" xfId="966"/>
    <cellStyle name="常规 2 3 2 4 3" xfId="967"/>
    <cellStyle name="40% - 强调文字颜色 4 3 3 3" xfId="968"/>
    <cellStyle name="常规 2 3 2 5" xfId="969"/>
    <cellStyle name="40% - 强调文字颜色 4 3 3 4" xfId="970"/>
    <cellStyle name="常规 2 3 2 6" xfId="971"/>
    <cellStyle name="40% - 强调文字颜色 4 3 4" xfId="972"/>
    <cellStyle name="注释 2 2 3 2 3" xfId="973"/>
    <cellStyle name="40% - 强调文字颜色 4 3 4 2" xfId="974"/>
    <cellStyle name="常规 2 3 3 4" xfId="975"/>
    <cellStyle name="40% - 强调文字颜色 4 3 4 3" xfId="976"/>
    <cellStyle name="常规 2 3 3 5" xfId="977"/>
    <cellStyle name="40% - 强调文字颜色 4 3 5" xfId="978"/>
    <cellStyle name="注释 2 2 3 2 4" xfId="979"/>
    <cellStyle name="40% - 强调文字颜色 4 3 5 2" xfId="980"/>
    <cellStyle name="常规 2 3 4 4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40% - 强调文字颜色 5 2 2 3 2 2" xfId="1008"/>
    <cellStyle name="常规 2 3 2 3 5" xfId="1009"/>
    <cellStyle name="注释 2 4 3" xfId="1010"/>
    <cellStyle name="40% - 强调文字颜色 5 2 2 3 2 3" xfId="1011"/>
    <cellStyle name="常规 2 3 2 3 6" xfId="1012"/>
    <cellStyle name="注释 2 4 4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40% - 强调文字颜色 5 2 2 5 2" xfId="1020"/>
    <cellStyle name="常规 5 2 2 6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40% - 强调文字颜色 5 3 3" xfId="1050"/>
    <cellStyle name="注释 2 2 4 2 2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40% - 强调文字颜色 5 3 4" xfId="1057"/>
    <cellStyle name="注释 2 2 4 2 3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40% - 强调文字颜色 5 6" xfId="1074"/>
    <cellStyle name="注释 2 2" xfId="1075"/>
    <cellStyle name="40% - 强调文字颜色 5 6 2" xfId="1076"/>
    <cellStyle name="注释 2 2 2" xfId="1077"/>
    <cellStyle name="40% - 强调文字颜色 5 9" xfId="1078"/>
    <cellStyle name="注释 2 5" xfId="1079"/>
    <cellStyle name="40% - 强调文字颜色 6 10" xfId="1080"/>
    <cellStyle name="40% - 强调文字颜色 6 2" xfId="1081"/>
    <cellStyle name="40% - 强调文字颜色 6 2 2" xfId="1082"/>
    <cellStyle name="40% - 强调文字颜色 6 2 2 2" xfId="1083"/>
    <cellStyle name="常规 5 6" xfId="1084"/>
    <cellStyle name="40% - 强调文字颜色 6 2 2 2 2" xfId="1085"/>
    <cellStyle name="常规 5 6 2" xfId="1086"/>
    <cellStyle name="40% - 强调文字颜色 6 2 2 2 2 2" xfId="1087"/>
    <cellStyle name="40% - 强调文字颜色 6 2 2 2 3" xfId="1088"/>
    <cellStyle name="常规 5 6 3" xfId="1089"/>
    <cellStyle name="40% - 强调文字颜色 6 2 2 3" xfId="1090"/>
    <cellStyle name="常规 5 7" xfId="1091"/>
    <cellStyle name="40% - 强调文字颜色 6 2 2 3 2" xfId="1092"/>
    <cellStyle name="常规 5 7 2" xfId="1093"/>
    <cellStyle name="40% - 强调文字颜色 6 2 2 3 2 2" xfId="1094"/>
    <cellStyle name="40% - 强调文字颜色 6 2 2 3 2 3" xfId="1095"/>
    <cellStyle name="常规 2 3 2 2 2 4 2" xfId="1096"/>
    <cellStyle name="40% - 强调文字颜色 6 2 2 3 3" xfId="1097"/>
    <cellStyle name="40% - 强调文字颜色 6 2 2 3 4" xfId="1098"/>
    <cellStyle name="40% - 强调文字颜色 6 3 6 2" xfId="1099"/>
    <cellStyle name="40% - 强调文字颜色 6 2 2 4" xfId="1100"/>
    <cellStyle name="常规 5 8" xfId="1101"/>
    <cellStyle name="40% - 强调文字颜色 6 2 2 4 2" xfId="1102"/>
    <cellStyle name="常规 5 8 2" xfId="1103"/>
    <cellStyle name="40% - 强调文字颜色 6 2 2 4 3" xfId="1104"/>
    <cellStyle name="常规 5 8 3" xfId="1105"/>
    <cellStyle name="40% - 强调文字颜色 6 2 2 5" xfId="1106"/>
    <cellStyle name="常规 5 9" xfId="1107"/>
    <cellStyle name="40% - 强调文字颜色 6 2 2 5 2" xfId="1108"/>
    <cellStyle name="40% - 强调文字颜色 6 2 2 6" xfId="1109"/>
    <cellStyle name="常规 2 3 6 2 2" xfId="1110"/>
    <cellStyle name="40% - 强调文字颜色 6 2 2 6 2" xfId="1111"/>
    <cellStyle name="40% - 强调文字颜色 6 2 2 6 3" xfId="1112"/>
    <cellStyle name="40% - 强调文字颜色 6 2 2 7" xfId="1113"/>
    <cellStyle name="常规 2 3 6 2 3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40% - 强调文字颜色 6 3 2 2" xfId="1132"/>
    <cellStyle name="常规 5 3 4" xfId="1133"/>
    <cellStyle name="40% - 强调文字颜色 6 3 2 2 2" xfId="1134"/>
    <cellStyle name="常规 5 3 4 2" xfId="1135"/>
    <cellStyle name="40% - 强调文字颜色 6 3 2 2 3" xfId="1136"/>
    <cellStyle name="常规 5 3 4 3" xfId="1137"/>
    <cellStyle name="40% - 强调文字颜色 6 3 2 2 4" xfId="1138"/>
    <cellStyle name="40% - 强调文字颜色 6 3 2 3" xfId="1139"/>
    <cellStyle name="常规 5 3 5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40% - 强调文字颜色 6 3 4 2" xfId="1148"/>
    <cellStyle name="常规 5 5 4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2 2 2 2 3" xfId="1185"/>
    <cellStyle name="常规 2 3 9 2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常规 2 3 2 2 4" xfId="1206"/>
    <cellStyle name="注释 2 3 2" xfId="1207"/>
    <cellStyle name="常规 2 3 2 2 4 2" xfId="1208"/>
    <cellStyle name="注释 2 3 2 2" xfId="1209"/>
    <cellStyle name="常规 2 3 2 2 4 2 2" xfId="1210"/>
    <cellStyle name="注释 2 3 2 2 2" xfId="1211"/>
    <cellStyle name="常规 2 3 2 2 4 2 3" xfId="1212"/>
    <cellStyle name="注释 2 3 2 2 3" xfId="1213"/>
    <cellStyle name="常规 2 3 2 2 4 3" xfId="1214"/>
    <cellStyle name="注释 2 3 2 3" xfId="1215"/>
    <cellStyle name="常规 2 3 2 2 5" xfId="1216"/>
    <cellStyle name="注释 2 3 3" xfId="1217"/>
    <cellStyle name="常规 2 3 2 2 5 2" xfId="1218"/>
    <cellStyle name="注释 2 3 3 2" xfId="1219"/>
    <cellStyle name="常规 2 3 2 2 5 3" xfId="1220"/>
    <cellStyle name="注释 2 3 3 3" xfId="1221"/>
    <cellStyle name="常规 2 3 2 2 6" xfId="1222"/>
    <cellStyle name="注释 2 3 4" xfId="1223"/>
    <cellStyle name="常规 2 3 2 2 6 2" xfId="1224"/>
    <cellStyle name="注释 2 3 4 2" xfId="1225"/>
    <cellStyle name="常规 2 3 2 2 7" xfId="1226"/>
    <cellStyle name="注释 2 3 5" xfId="1227"/>
    <cellStyle name="常规 2 3 2 2 7 2" xfId="1228"/>
    <cellStyle name="注释 2 3 5 2" xfId="1229"/>
    <cellStyle name="常规 2 3 2 2 8" xfId="1230"/>
    <cellStyle name="注释 2 3 6" xfId="1231"/>
    <cellStyle name="常规 2 3 2 2 9" xfId="1232"/>
    <cellStyle name="注释 2 3 7" xfId="1233"/>
    <cellStyle name="常规 2 3 2 3" xfId="1234"/>
    <cellStyle name="常规 2 3 2 3 2" xfId="1235"/>
    <cellStyle name="常规 2 3 2 3 2 2" xfId="1236"/>
    <cellStyle name="常规 2 3 2 3 2 2 2" xfId="1237"/>
    <cellStyle name="注释 2 2 6" xfId="1238"/>
    <cellStyle name="常规 2 3 2 3 2 2 4" xfId="1239"/>
    <cellStyle name="注释 2 2 8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常规 2 3 2 3 4" xfId="1247"/>
    <cellStyle name="注释 2 4 2" xfId="1248"/>
    <cellStyle name="常规 2 3 2 3 4 2" xfId="1249"/>
    <cellStyle name="注释 2 4 2 2" xfId="1250"/>
    <cellStyle name="常规 2 3 2 3 4 3" xfId="1251"/>
    <cellStyle name="注释 2 4 2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常规 2 3 2 5 4" xfId="1265"/>
    <cellStyle name="注释 2 6 2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4 2 2" xfId="1304"/>
    <cellStyle name="常规 2 3 8" xfId="1305"/>
    <cellStyle name="常规 2 3 4 2 2 2" xfId="1306"/>
    <cellStyle name="常规 2 3 8 2" xfId="1307"/>
    <cellStyle name="常规 2 3 4 2 2 3" xfId="1308"/>
    <cellStyle name="常规 2 3 4 2 3" xfId="1309"/>
    <cellStyle name="常规 2 3 9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2 2" xfId="1349"/>
    <cellStyle name="常规 4 4" xfId="1350"/>
    <cellStyle name="常规 4 3" xfId="1351"/>
    <cellStyle name="常规 4 3 2" xfId="1352"/>
    <cellStyle name="常规 5 4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2 2 2 2 2" xfId="1363"/>
    <cellStyle name="常规 5 4 2 4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常规 5 2 3 2" xfId="1381"/>
    <cellStyle name="注释 2 2 7 3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常规 5 3 2 2" xfId="1401"/>
    <cellStyle name="注释 2 3 6 3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359"/>
  <sheetViews>
    <sheetView tabSelected="1" workbookViewId="0">
      <pane xSplit="4" ySplit="5" topLeftCell="I62" activePane="bottomRight" state="frozen"/>
      <selection/>
      <selection pane="topRight"/>
      <selection pane="bottomLeft"/>
      <selection pane="bottomRight" activeCell="P71" sqref="P71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="1" customFormat="1" ht="20.1" customHeight="1"/>
    <row r="2" ht="20.1" customHeight="1"/>
    <row r="3" s="2" customFormat="1" ht="20.1" customHeight="1" spans="3:27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="2" customFormat="1" ht="20.1" customHeight="1" spans="3:27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="2" customFormat="1" ht="20.1" customHeight="1" spans="3:27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="3" customFormat="1" ht="20.1" customHeight="1" spans="3:27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="3" customFormat="1" ht="20.1" customHeight="1" spans="3:27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="4" customFormat="1" ht="20.1" customHeight="1" spans="3:27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="5" customFormat="1" ht="20.1" customHeight="1" spans="3:27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ht="20.1" customHeight="1" spans="3:27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ht="20.1" customHeight="1" spans="3:27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="4" customFormat="1" ht="20.1" customHeight="1" spans="3:27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="4" customFormat="1" ht="20.1" customHeight="1" spans="3:27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="4" customFormat="1" ht="20.1" customHeight="1" spans="3:27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="4" customFormat="1" ht="20.1" customHeight="1" spans="3:27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="4" customFormat="1" ht="20.1" customHeight="1" spans="3:27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="4" customFormat="1" ht="20.1" customHeight="1" spans="3:27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="5" customFormat="1" ht="20.1" customHeight="1" spans="3:27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ht="20.1" customHeight="1" spans="3:27">
      <c r="C19" s="14">
        <v>90000010</v>
      </c>
      <c r="D19" s="14" t="s">
        <v>68</v>
      </c>
      <c r="E19" s="16">
        <v>1</v>
      </c>
      <c r="F19" s="4">
        <v>1</v>
      </c>
      <c r="G19" s="20">
        <v>60010001</v>
      </c>
      <c r="H19" s="16">
        <v>3000</v>
      </c>
      <c r="I19" s="7">
        <v>0</v>
      </c>
      <c r="J19" s="7">
        <v>0</v>
      </c>
      <c r="K19" s="16">
        <v>4</v>
      </c>
      <c r="L19" s="13" t="s">
        <v>56</v>
      </c>
      <c r="M19" s="20">
        <v>1</v>
      </c>
      <c r="N19" s="7">
        <v>2</v>
      </c>
      <c r="O19" s="16">
        <v>3001</v>
      </c>
      <c r="P19" s="7">
        <v>-0.2</v>
      </c>
      <c r="Q19" s="7">
        <v>1004</v>
      </c>
      <c r="R19" s="7">
        <v>1</v>
      </c>
      <c r="S19" s="7">
        <v>0</v>
      </c>
      <c r="T19" s="7">
        <v>0</v>
      </c>
      <c r="U19" s="16">
        <v>0</v>
      </c>
      <c r="V19" s="16">
        <v>0</v>
      </c>
      <c r="W19" s="20">
        <v>0</v>
      </c>
      <c r="X19" s="16">
        <v>0</v>
      </c>
      <c r="Y19" s="7">
        <v>0</v>
      </c>
      <c r="Z19" s="7">
        <v>0</v>
      </c>
      <c r="AA19" s="25" t="s">
        <v>69</v>
      </c>
    </row>
    <row r="20" ht="20.1" customHeight="1" spans="3:27">
      <c r="C20" s="14">
        <v>90000030</v>
      </c>
      <c r="D20" s="15" t="s">
        <v>70</v>
      </c>
      <c r="E20" s="16">
        <v>1</v>
      </c>
      <c r="F20" s="4">
        <v>1</v>
      </c>
      <c r="G20" s="14">
        <v>60010001</v>
      </c>
      <c r="H20" s="16">
        <v>3000</v>
      </c>
      <c r="I20" s="7">
        <v>0</v>
      </c>
      <c r="J20" s="7">
        <v>0</v>
      </c>
      <c r="K20" s="16">
        <v>4</v>
      </c>
      <c r="L20" s="13" t="s">
        <v>56</v>
      </c>
      <c r="M20" s="14">
        <v>2</v>
      </c>
      <c r="N20" s="7">
        <v>2</v>
      </c>
      <c r="O20" s="16">
        <v>7</v>
      </c>
      <c r="P20" s="16">
        <v>0</v>
      </c>
      <c r="Q20" s="7">
        <v>0</v>
      </c>
      <c r="R20" s="7">
        <v>0</v>
      </c>
      <c r="S20" s="7">
        <v>0</v>
      </c>
      <c r="T20" s="7">
        <v>0</v>
      </c>
      <c r="U20" s="16">
        <v>0</v>
      </c>
      <c r="V20" s="16">
        <v>0</v>
      </c>
      <c r="W20" s="14">
        <v>0</v>
      </c>
      <c r="X20" s="16">
        <v>0</v>
      </c>
      <c r="Y20" s="7">
        <v>0</v>
      </c>
      <c r="Z20" s="7">
        <v>0</v>
      </c>
      <c r="AA20" s="24" t="s">
        <v>71</v>
      </c>
    </row>
    <row r="21" ht="20.1" customHeight="1" spans="3:27">
      <c r="C21" s="14">
        <v>90000040</v>
      </c>
      <c r="D21" s="14" t="s">
        <v>72</v>
      </c>
      <c r="E21" s="16">
        <v>1</v>
      </c>
      <c r="F21" s="4">
        <v>1</v>
      </c>
      <c r="G21" s="14">
        <v>60010001</v>
      </c>
      <c r="H21" s="16">
        <v>5000</v>
      </c>
      <c r="I21" s="7">
        <v>0</v>
      </c>
      <c r="J21" s="7">
        <v>0</v>
      </c>
      <c r="K21" s="16">
        <v>4</v>
      </c>
      <c r="L21" s="13" t="s">
        <v>56</v>
      </c>
      <c r="M21" s="14">
        <v>1</v>
      </c>
      <c r="N21" s="7">
        <v>2</v>
      </c>
      <c r="O21" s="16">
        <v>201011</v>
      </c>
      <c r="P21" s="7">
        <v>-0.3</v>
      </c>
      <c r="Q21" s="7">
        <v>0</v>
      </c>
      <c r="R21" s="7">
        <v>1</v>
      </c>
      <c r="S21" s="7">
        <v>0</v>
      </c>
      <c r="T21" s="7">
        <v>0</v>
      </c>
      <c r="U21" s="16">
        <v>0</v>
      </c>
      <c r="V21" s="16">
        <v>0</v>
      </c>
      <c r="W21" s="14">
        <v>0</v>
      </c>
      <c r="X21" s="16">
        <v>0</v>
      </c>
      <c r="Y21" s="7">
        <v>0</v>
      </c>
      <c r="Z21" s="7">
        <v>0</v>
      </c>
      <c r="AA21" s="24" t="s">
        <v>73</v>
      </c>
    </row>
    <row r="22" ht="20.1" customHeight="1" spans="3:27">
      <c r="C22" s="14">
        <v>90000041</v>
      </c>
      <c r="D22" s="14" t="s">
        <v>72</v>
      </c>
      <c r="E22" s="16">
        <v>1</v>
      </c>
      <c r="F22" s="4">
        <v>1</v>
      </c>
      <c r="G22" s="14">
        <v>60010001</v>
      </c>
      <c r="H22" s="16">
        <v>5000</v>
      </c>
      <c r="I22" s="7">
        <v>0</v>
      </c>
      <c r="J22" s="7">
        <v>0</v>
      </c>
      <c r="K22" s="16">
        <v>4</v>
      </c>
      <c r="L22" s="13" t="s">
        <v>56</v>
      </c>
      <c r="M22" s="14">
        <v>1</v>
      </c>
      <c r="N22" s="7">
        <v>2</v>
      </c>
      <c r="O22" s="16">
        <v>201011</v>
      </c>
      <c r="P22" s="7">
        <v>-0.5</v>
      </c>
      <c r="Q22" s="7">
        <v>0</v>
      </c>
      <c r="R22" s="7">
        <v>1</v>
      </c>
      <c r="S22" s="7">
        <v>0</v>
      </c>
      <c r="T22" s="7">
        <v>0</v>
      </c>
      <c r="U22" s="16">
        <v>0</v>
      </c>
      <c r="V22" s="16">
        <v>0</v>
      </c>
      <c r="W22" s="14">
        <v>0</v>
      </c>
      <c r="X22" s="16">
        <v>0</v>
      </c>
      <c r="Y22" s="7">
        <v>0</v>
      </c>
      <c r="Z22" s="7">
        <v>0</v>
      </c>
      <c r="AA22" s="24" t="s">
        <v>73</v>
      </c>
    </row>
    <row r="23" ht="20.1" customHeight="1" spans="3:27">
      <c r="C23" s="14">
        <v>90000050</v>
      </c>
      <c r="D23" s="21" t="s">
        <v>74</v>
      </c>
      <c r="E23" s="16">
        <v>1</v>
      </c>
      <c r="F23" s="4">
        <v>1</v>
      </c>
      <c r="G23" s="16">
        <v>60010001</v>
      </c>
      <c r="H23" s="16">
        <v>3000</v>
      </c>
      <c r="I23" s="7">
        <v>0</v>
      </c>
      <c r="J23" s="7">
        <v>3</v>
      </c>
      <c r="K23" s="16">
        <v>1</v>
      </c>
      <c r="L23" s="13" t="s">
        <v>56</v>
      </c>
      <c r="M23" s="16">
        <v>1</v>
      </c>
      <c r="N23" s="7">
        <v>1</v>
      </c>
      <c r="O23" s="16">
        <v>3001</v>
      </c>
      <c r="P23" s="16">
        <v>1.2</v>
      </c>
      <c r="Q23" s="7">
        <v>1004</v>
      </c>
      <c r="R23" s="7">
        <v>0</v>
      </c>
      <c r="S23" s="7">
        <v>0</v>
      </c>
      <c r="T23" s="7">
        <v>0</v>
      </c>
      <c r="U23" s="16">
        <v>0</v>
      </c>
      <c r="V23" s="16">
        <v>0</v>
      </c>
      <c r="W23" s="16">
        <v>0</v>
      </c>
      <c r="X23" s="16">
        <v>0</v>
      </c>
      <c r="Y23" s="7">
        <v>0</v>
      </c>
      <c r="Z23" s="7">
        <v>0</v>
      </c>
      <c r="AA23" s="26" t="s">
        <v>73</v>
      </c>
    </row>
    <row r="24" ht="20.1" customHeight="1" spans="3:27">
      <c r="C24" s="14">
        <v>90000051</v>
      </c>
      <c r="D24" s="21" t="s">
        <v>74</v>
      </c>
      <c r="E24" s="16">
        <v>1</v>
      </c>
      <c r="F24" s="4">
        <v>1</v>
      </c>
      <c r="G24" s="16">
        <v>60010001</v>
      </c>
      <c r="H24" s="16">
        <v>3000</v>
      </c>
      <c r="I24" s="7">
        <v>0</v>
      </c>
      <c r="J24" s="7">
        <v>3</v>
      </c>
      <c r="K24" s="16">
        <v>1</v>
      </c>
      <c r="L24" s="13" t="s">
        <v>56</v>
      </c>
      <c r="M24" s="16">
        <v>1</v>
      </c>
      <c r="N24" s="7">
        <v>1</v>
      </c>
      <c r="O24" s="16">
        <v>3001</v>
      </c>
      <c r="P24" s="16">
        <v>1.6</v>
      </c>
      <c r="Q24" s="7">
        <v>1004</v>
      </c>
      <c r="R24" s="7">
        <v>0</v>
      </c>
      <c r="S24" s="7">
        <v>0</v>
      </c>
      <c r="T24" s="7">
        <v>0</v>
      </c>
      <c r="U24" s="16">
        <v>0</v>
      </c>
      <c r="V24" s="16">
        <v>0</v>
      </c>
      <c r="W24" s="16">
        <v>0</v>
      </c>
      <c r="X24" s="16">
        <v>0</v>
      </c>
      <c r="Y24" s="7">
        <v>0</v>
      </c>
      <c r="Z24" s="7">
        <v>0</v>
      </c>
      <c r="AA24" s="26" t="s">
        <v>73</v>
      </c>
    </row>
    <row r="25" ht="20.1" customHeight="1" spans="3:27">
      <c r="C25" s="14">
        <v>90000052</v>
      </c>
      <c r="D25" s="21" t="s">
        <v>74</v>
      </c>
      <c r="E25" s="16">
        <v>1</v>
      </c>
      <c r="F25" s="4">
        <v>1</v>
      </c>
      <c r="G25" s="16">
        <v>60010001</v>
      </c>
      <c r="H25" s="16">
        <v>3000</v>
      </c>
      <c r="I25" s="7">
        <v>0</v>
      </c>
      <c r="J25" s="7">
        <v>3</v>
      </c>
      <c r="K25" s="16">
        <v>1</v>
      </c>
      <c r="L25" s="13" t="s">
        <v>56</v>
      </c>
      <c r="M25" s="16">
        <v>1</v>
      </c>
      <c r="N25" s="7">
        <v>1</v>
      </c>
      <c r="O25" s="16">
        <v>3001</v>
      </c>
      <c r="P25" s="16">
        <v>2</v>
      </c>
      <c r="Q25" s="7">
        <v>1004</v>
      </c>
      <c r="R25" s="7">
        <v>0</v>
      </c>
      <c r="S25" s="7">
        <v>0</v>
      </c>
      <c r="T25" s="7">
        <v>0</v>
      </c>
      <c r="U25" s="16">
        <v>0</v>
      </c>
      <c r="V25" s="16">
        <v>0</v>
      </c>
      <c r="W25" s="16">
        <v>0</v>
      </c>
      <c r="X25" s="16">
        <v>0</v>
      </c>
      <c r="Y25" s="7">
        <v>0</v>
      </c>
      <c r="Z25" s="7">
        <v>0</v>
      </c>
      <c r="AA25" s="26" t="s">
        <v>73</v>
      </c>
    </row>
    <row r="26" ht="20.1" customHeight="1" spans="3:27">
      <c r="C26" s="14">
        <v>90000053</v>
      </c>
      <c r="D26" s="15" t="s">
        <v>75</v>
      </c>
      <c r="E26" s="16">
        <v>1</v>
      </c>
      <c r="F26" s="4">
        <v>1</v>
      </c>
      <c r="G26" s="14">
        <v>60010001</v>
      </c>
      <c r="H26" s="16">
        <v>10000</v>
      </c>
      <c r="I26" s="7">
        <v>0</v>
      </c>
      <c r="J26" s="7">
        <v>0</v>
      </c>
      <c r="K26" s="16">
        <v>1</v>
      </c>
      <c r="L26" s="13" t="s">
        <v>56</v>
      </c>
      <c r="M26" s="14">
        <v>1</v>
      </c>
      <c r="N26" s="7">
        <v>1</v>
      </c>
      <c r="O26" s="16">
        <v>100412</v>
      </c>
      <c r="P26" s="7">
        <v>0.2</v>
      </c>
      <c r="Q26" s="7">
        <v>0</v>
      </c>
      <c r="R26" s="7">
        <v>1</v>
      </c>
      <c r="S26" s="7">
        <v>0</v>
      </c>
      <c r="T26" s="7">
        <v>0</v>
      </c>
      <c r="U26" s="16">
        <v>0</v>
      </c>
      <c r="V26" s="16">
        <v>0</v>
      </c>
      <c r="W26" s="14">
        <v>0</v>
      </c>
      <c r="X26" s="16">
        <v>0</v>
      </c>
      <c r="Y26" s="7">
        <v>0</v>
      </c>
      <c r="Z26" s="7">
        <v>0</v>
      </c>
      <c r="AA26" s="24" t="s">
        <v>73</v>
      </c>
    </row>
    <row r="27" ht="20.1" customHeight="1" spans="3:27">
      <c r="C27" s="14">
        <v>90000054</v>
      </c>
      <c r="D27" s="15" t="s">
        <v>75</v>
      </c>
      <c r="E27" s="16">
        <v>1</v>
      </c>
      <c r="F27" s="4">
        <v>1</v>
      </c>
      <c r="G27" s="14">
        <v>60010001</v>
      </c>
      <c r="H27" s="16">
        <v>10000</v>
      </c>
      <c r="I27" s="7">
        <v>0</v>
      </c>
      <c r="J27" s="7">
        <v>0</v>
      </c>
      <c r="K27" s="16">
        <v>1</v>
      </c>
      <c r="L27" s="13" t="s">
        <v>56</v>
      </c>
      <c r="M27" s="14">
        <v>1</v>
      </c>
      <c r="N27" s="7">
        <v>1</v>
      </c>
      <c r="O27" s="16">
        <v>100412</v>
      </c>
      <c r="P27" s="7">
        <v>0.5</v>
      </c>
      <c r="Q27" s="7">
        <v>0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14">
        <v>0</v>
      </c>
      <c r="X27" s="16">
        <v>0</v>
      </c>
      <c r="Y27" s="7">
        <v>0</v>
      </c>
      <c r="Z27" s="7">
        <v>0</v>
      </c>
      <c r="AA27" s="24" t="s">
        <v>73</v>
      </c>
    </row>
    <row r="28" ht="20.1" customHeight="1" spans="3:27">
      <c r="C28" s="14">
        <v>90000060</v>
      </c>
      <c r="D28" s="14" t="s">
        <v>76</v>
      </c>
      <c r="E28" s="16">
        <v>1</v>
      </c>
      <c r="F28" s="4">
        <v>1</v>
      </c>
      <c r="G28" s="20">
        <v>60010001</v>
      </c>
      <c r="H28" s="16">
        <v>12000</v>
      </c>
      <c r="I28" s="7">
        <v>0</v>
      </c>
      <c r="J28" s="7">
        <v>2</v>
      </c>
      <c r="K28" s="16">
        <v>4</v>
      </c>
      <c r="L28" s="13" t="s">
        <v>56</v>
      </c>
      <c r="M28" s="20">
        <v>1</v>
      </c>
      <c r="N28" s="7">
        <v>2</v>
      </c>
      <c r="O28" s="16">
        <v>3001</v>
      </c>
      <c r="P28" s="16">
        <v>-0.1</v>
      </c>
      <c r="Q28" s="7">
        <v>1004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20">
        <v>0</v>
      </c>
      <c r="X28" s="16">
        <v>0</v>
      </c>
      <c r="Y28" s="7">
        <v>0</v>
      </c>
      <c r="Z28" s="7">
        <v>0</v>
      </c>
      <c r="AA28" s="25" t="s">
        <v>69</v>
      </c>
    </row>
    <row r="29" ht="20.1" customHeight="1" spans="3:27">
      <c r="C29" s="14">
        <v>90000061</v>
      </c>
      <c r="D29" s="14" t="s">
        <v>76</v>
      </c>
      <c r="E29" s="16">
        <v>1</v>
      </c>
      <c r="F29" s="4">
        <v>1</v>
      </c>
      <c r="G29" s="20">
        <v>60010001</v>
      </c>
      <c r="H29" s="16">
        <v>12000</v>
      </c>
      <c r="I29" s="7">
        <v>0</v>
      </c>
      <c r="J29" s="7">
        <v>2</v>
      </c>
      <c r="K29" s="16">
        <v>4</v>
      </c>
      <c r="L29" s="13" t="s">
        <v>56</v>
      </c>
      <c r="M29" s="20">
        <v>1</v>
      </c>
      <c r="N29" s="7">
        <v>2</v>
      </c>
      <c r="O29" s="16">
        <v>3001</v>
      </c>
      <c r="P29" s="16">
        <v>-0.15</v>
      </c>
      <c r="Q29" s="7">
        <v>1004</v>
      </c>
      <c r="R29" s="7">
        <v>0</v>
      </c>
      <c r="S29" s="7">
        <v>0</v>
      </c>
      <c r="T29" s="7">
        <v>0</v>
      </c>
      <c r="U29" s="16">
        <v>0</v>
      </c>
      <c r="V29" s="16">
        <v>0</v>
      </c>
      <c r="W29" s="20">
        <v>0</v>
      </c>
      <c r="X29" s="16">
        <v>0</v>
      </c>
      <c r="Y29" s="7">
        <v>0</v>
      </c>
      <c r="Z29" s="7">
        <v>0</v>
      </c>
      <c r="AA29" s="25" t="s">
        <v>69</v>
      </c>
    </row>
    <row r="30" ht="20.1" customHeight="1" spans="3:27">
      <c r="C30" s="14">
        <v>90000062</v>
      </c>
      <c r="D30" s="14" t="s">
        <v>76</v>
      </c>
      <c r="E30" s="16">
        <v>1</v>
      </c>
      <c r="F30" s="4">
        <v>1</v>
      </c>
      <c r="G30" s="20">
        <v>60010001</v>
      </c>
      <c r="H30" s="16">
        <v>12000</v>
      </c>
      <c r="I30" s="7">
        <v>0</v>
      </c>
      <c r="J30" s="7">
        <v>2</v>
      </c>
      <c r="K30" s="16">
        <v>4</v>
      </c>
      <c r="L30" s="13" t="s">
        <v>56</v>
      </c>
      <c r="M30" s="20">
        <v>1</v>
      </c>
      <c r="N30" s="7">
        <v>2</v>
      </c>
      <c r="O30" s="16">
        <v>3001</v>
      </c>
      <c r="P30" s="16">
        <v>-0.2</v>
      </c>
      <c r="Q30" s="7">
        <v>1004</v>
      </c>
      <c r="R30" s="7">
        <v>0</v>
      </c>
      <c r="S30" s="7">
        <v>0</v>
      </c>
      <c r="T30" s="7">
        <v>0</v>
      </c>
      <c r="U30" s="16">
        <v>0</v>
      </c>
      <c r="V30" s="16">
        <v>0</v>
      </c>
      <c r="W30" s="20">
        <v>0</v>
      </c>
      <c r="X30" s="16">
        <v>0</v>
      </c>
      <c r="Y30" s="7">
        <v>0</v>
      </c>
      <c r="Z30" s="7">
        <v>0</v>
      </c>
      <c r="AA30" s="25" t="s">
        <v>69</v>
      </c>
    </row>
    <row r="31" ht="20.1" customHeight="1" spans="3:27">
      <c r="C31" s="14">
        <v>80001010</v>
      </c>
      <c r="D31" s="14" t="s">
        <v>77</v>
      </c>
      <c r="E31" s="16">
        <v>1</v>
      </c>
      <c r="F31" s="4">
        <v>1</v>
      </c>
      <c r="G31" s="14">
        <v>60010001</v>
      </c>
      <c r="H31" s="16">
        <v>6000</v>
      </c>
      <c r="I31" s="7">
        <v>0</v>
      </c>
      <c r="J31" s="7">
        <v>0</v>
      </c>
      <c r="K31" s="16">
        <v>4</v>
      </c>
      <c r="L31" s="13" t="s">
        <v>56</v>
      </c>
      <c r="M31" s="14">
        <v>1</v>
      </c>
      <c r="N31" s="7">
        <v>2</v>
      </c>
      <c r="O31" s="16">
        <v>100912</v>
      </c>
      <c r="P31" s="7">
        <v>-0.6</v>
      </c>
      <c r="Q31" s="7">
        <v>0</v>
      </c>
      <c r="R31" s="7">
        <v>1</v>
      </c>
      <c r="S31" s="7">
        <v>0</v>
      </c>
      <c r="T31" s="7">
        <v>0</v>
      </c>
      <c r="U31" s="16">
        <v>0</v>
      </c>
      <c r="V31" s="16">
        <v>0</v>
      </c>
      <c r="W31" s="20">
        <v>0</v>
      </c>
      <c r="X31" s="16">
        <v>0</v>
      </c>
      <c r="Y31" s="7">
        <v>0</v>
      </c>
      <c r="Z31" s="7">
        <v>0</v>
      </c>
      <c r="AA31" s="24" t="s">
        <v>78</v>
      </c>
    </row>
    <row r="32" ht="20.1" customHeight="1" spans="3:27">
      <c r="C32" s="14">
        <v>80001020</v>
      </c>
      <c r="D32" s="14" t="s">
        <v>79</v>
      </c>
      <c r="E32" s="16">
        <v>1</v>
      </c>
      <c r="F32" s="4">
        <v>1</v>
      </c>
      <c r="G32" s="20">
        <v>60010001</v>
      </c>
      <c r="H32" s="16">
        <v>10000</v>
      </c>
      <c r="I32" s="7">
        <v>0</v>
      </c>
      <c r="J32" s="7">
        <v>1</v>
      </c>
      <c r="K32" s="16">
        <v>4</v>
      </c>
      <c r="L32" s="13" t="s">
        <v>56</v>
      </c>
      <c r="M32" s="20">
        <v>1</v>
      </c>
      <c r="N32" s="7">
        <v>2</v>
      </c>
      <c r="O32" s="16">
        <v>3001</v>
      </c>
      <c r="P32" s="7">
        <v>-0.1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20">
        <v>0</v>
      </c>
      <c r="X32" s="16">
        <v>0</v>
      </c>
      <c r="Y32" s="7">
        <v>0</v>
      </c>
      <c r="Z32" s="7">
        <v>0</v>
      </c>
      <c r="AA32" s="25" t="s">
        <v>69</v>
      </c>
    </row>
    <row r="33" ht="20.1" customHeight="1" spans="3:27">
      <c r="C33" s="14">
        <v>80001030</v>
      </c>
      <c r="D33" s="15" t="s">
        <v>80</v>
      </c>
      <c r="E33" s="16">
        <v>1</v>
      </c>
      <c r="F33" s="4">
        <v>1</v>
      </c>
      <c r="G33" s="14">
        <v>60010001</v>
      </c>
      <c r="H33" s="16">
        <v>3000</v>
      </c>
      <c r="I33" s="7">
        <v>0</v>
      </c>
      <c r="J33" s="7">
        <v>0</v>
      </c>
      <c r="K33" s="16">
        <v>4</v>
      </c>
      <c r="L33" s="13" t="s">
        <v>56</v>
      </c>
      <c r="M33" s="14">
        <v>2</v>
      </c>
      <c r="N33" s="7">
        <v>2</v>
      </c>
      <c r="O33" s="16">
        <v>7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20">
        <v>0</v>
      </c>
      <c r="X33" s="16">
        <v>0</v>
      </c>
      <c r="Y33" s="7">
        <v>0</v>
      </c>
      <c r="Z33" s="7">
        <v>0</v>
      </c>
      <c r="AA33" s="24" t="s">
        <v>71</v>
      </c>
    </row>
    <row r="34" ht="20.1" customHeight="1" spans="3:27">
      <c r="C34" s="14">
        <v>80001050</v>
      </c>
      <c r="D34" s="14" t="s">
        <v>81</v>
      </c>
      <c r="E34" s="16">
        <v>1</v>
      </c>
      <c r="F34" s="4">
        <v>1</v>
      </c>
      <c r="G34" s="14">
        <v>60010001</v>
      </c>
      <c r="H34" s="16">
        <v>3000</v>
      </c>
      <c r="I34" s="7">
        <v>0</v>
      </c>
      <c r="J34" s="7">
        <v>0</v>
      </c>
      <c r="K34" s="16">
        <v>4</v>
      </c>
      <c r="L34" s="13" t="s">
        <v>56</v>
      </c>
      <c r="M34" s="14">
        <v>1</v>
      </c>
      <c r="N34" s="7">
        <v>2</v>
      </c>
      <c r="O34" s="16">
        <v>100912</v>
      </c>
      <c r="P34" s="7">
        <v>-0.5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20">
        <v>0</v>
      </c>
      <c r="X34" s="16">
        <v>0</v>
      </c>
      <c r="Y34" s="7">
        <v>0</v>
      </c>
      <c r="Z34" s="7">
        <v>0</v>
      </c>
      <c r="AA34" s="24" t="s">
        <v>78</v>
      </c>
    </row>
    <row r="35" s="5" customFormat="1" ht="20.1" customHeight="1" spans="3:27">
      <c r="C35" s="14">
        <v>80001061</v>
      </c>
      <c r="D35" s="17" t="s">
        <v>82</v>
      </c>
      <c r="E35" s="18">
        <v>1</v>
      </c>
      <c r="F35" s="13">
        <v>0</v>
      </c>
      <c r="G35" s="18">
        <v>61021101</v>
      </c>
      <c r="H35" s="18">
        <v>30000</v>
      </c>
      <c r="I35" s="18">
        <v>0</v>
      </c>
      <c r="J35" s="18">
        <v>0</v>
      </c>
      <c r="K35" s="18">
        <v>1</v>
      </c>
      <c r="L35" s="13" t="s">
        <v>83</v>
      </c>
      <c r="M35" s="18">
        <v>1</v>
      </c>
      <c r="N35" s="18">
        <v>1</v>
      </c>
      <c r="O35" s="18">
        <v>1</v>
      </c>
      <c r="P35" s="18">
        <v>0.15</v>
      </c>
      <c r="Q35" s="18">
        <v>1</v>
      </c>
      <c r="R35" s="18">
        <v>0</v>
      </c>
      <c r="S35" s="18">
        <v>0</v>
      </c>
      <c r="T35" s="18">
        <v>0</v>
      </c>
      <c r="U35" s="18">
        <v>1</v>
      </c>
      <c r="V35" s="18">
        <v>1</v>
      </c>
      <c r="W35" s="18">
        <v>0</v>
      </c>
      <c r="X35" s="18">
        <v>0</v>
      </c>
      <c r="Y35" s="18">
        <v>1</v>
      </c>
      <c r="Z35" s="18">
        <v>20000036</v>
      </c>
      <c r="AA35" s="23" t="s">
        <v>84</v>
      </c>
    </row>
    <row r="36" s="5" customFormat="1" ht="20.1" customHeight="1" spans="3:27">
      <c r="C36" s="14">
        <v>80001062</v>
      </c>
      <c r="D36" s="17" t="s">
        <v>82</v>
      </c>
      <c r="E36" s="18">
        <v>1</v>
      </c>
      <c r="F36" s="13">
        <v>0</v>
      </c>
      <c r="G36" s="18">
        <v>61021101</v>
      </c>
      <c r="H36" s="18">
        <v>30000</v>
      </c>
      <c r="I36" s="18">
        <v>0</v>
      </c>
      <c r="J36" s="18">
        <v>0</v>
      </c>
      <c r="K36" s="18">
        <v>1</v>
      </c>
      <c r="L36" s="13" t="s">
        <v>83</v>
      </c>
      <c r="M36" s="18">
        <v>1</v>
      </c>
      <c r="N36" s="18">
        <v>1</v>
      </c>
      <c r="O36" s="18">
        <v>1</v>
      </c>
      <c r="P36" s="18">
        <v>0.2</v>
      </c>
      <c r="Q36" s="18">
        <v>1</v>
      </c>
      <c r="R36" s="18">
        <v>0</v>
      </c>
      <c r="S36" s="18">
        <v>0</v>
      </c>
      <c r="T36" s="18">
        <v>0</v>
      </c>
      <c r="U36" s="18">
        <v>1</v>
      </c>
      <c r="V36" s="18">
        <v>1</v>
      </c>
      <c r="W36" s="18">
        <v>0</v>
      </c>
      <c r="X36" s="18">
        <v>0</v>
      </c>
      <c r="Y36" s="18">
        <v>1</v>
      </c>
      <c r="Z36" s="18">
        <v>20000036</v>
      </c>
      <c r="AA36" s="23" t="s">
        <v>84</v>
      </c>
    </row>
    <row r="37" s="5" customFormat="1" ht="20.1" customHeight="1" spans="3:27">
      <c r="C37" s="14">
        <v>80001063</v>
      </c>
      <c r="D37" s="17" t="s">
        <v>82</v>
      </c>
      <c r="E37" s="18">
        <v>1</v>
      </c>
      <c r="F37" s="13">
        <v>0</v>
      </c>
      <c r="G37" s="18">
        <v>61021101</v>
      </c>
      <c r="H37" s="18">
        <v>30000</v>
      </c>
      <c r="I37" s="18">
        <v>0</v>
      </c>
      <c r="J37" s="18">
        <v>0</v>
      </c>
      <c r="K37" s="18">
        <v>1</v>
      </c>
      <c r="L37" s="13" t="s">
        <v>83</v>
      </c>
      <c r="M37" s="18">
        <v>1</v>
      </c>
      <c r="N37" s="18">
        <v>1</v>
      </c>
      <c r="O37" s="18">
        <v>1</v>
      </c>
      <c r="P37" s="18">
        <v>0.25</v>
      </c>
      <c r="Q37" s="18">
        <v>1</v>
      </c>
      <c r="R37" s="18">
        <v>0</v>
      </c>
      <c r="S37" s="18">
        <v>0</v>
      </c>
      <c r="T37" s="18">
        <v>0</v>
      </c>
      <c r="U37" s="18">
        <v>1</v>
      </c>
      <c r="V37" s="18">
        <v>1</v>
      </c>
      <c r="W37" s="18">
        <v>0</v>
      </c>
      <c r="X37" s="18">
        <v>0</v>
      </c>
      <c r="Y37" s="18">
        <v>1</v>
      </c>
      <c r="Z37" s="18">
        <v>20000036</v>
      </c>
      <c r="AA37" s="23" t="s">
        <v>84</v>
      </c>
    </row>
    <row r="38" s="5" customFormat="1" ht="20.1" customHeight="1" spans="3:27">
      <c r="C38" s="14">
        <v>80001064</v>
      </c>
      <c r="D38" s="17" t="s">
        <v>82</v>
      </c>
      <c r="E38" s="18">
        <v>1</v>
      </c>
      <c r="F38" s="13">
        <v>0</v>
      </c>
      <c r="G38" s="18">
        <v>61021101</v>
      </c>
      <c r="H38" s="18">
        <v>30000</v>
      </c>
      <c r="I38" s="18">
        <v>0</v>
      </c>
      <c r="J38" s="18">
        <v>0</v>
      </c>
      <c r="K38" s="18">
        <v>1</v>
      </c>
      <c r="L38" s="13" t="s">
        <v>83</v>
      </c>
      <c r="M38" s="18">
        <v>1</v>
      </c>
      <c r="N38" s="18">
        <v>1</v>
      </c>
      <c r="O38" s="18">
        <v>1</v>
      </c>
      <c r="P38" s="18">
        <v>0.2</v>
      </c>
      <c r="Q38" s="18">
        <v>1</v>
      </c>
      <c r="R38" s="18">
        <v>0</v>
      </c>
      <c r="S38" s="18">
        <v>0</v>
      </c>
      <c r="T38" s="18">
        <v>0</v>
      </c>
      <c r="U38" s="18">
        <v>1</v>
      </c>
      <c r="V38" s="18">
        <v>0.25</v>
      </c>
      <c r="W38" s="18">
        <v>0</v>
      </c>
      <c r="X38" s="18">
        <v>0</v>
      </c>
      <c r="Y38" s="18">
        <v>1</v>
      </c>
      <c r="Z38" s="18">
        <v>20000036</v>
      </c>
      <c r="AA38" s="23" t="s">
        <v>85</v>
      </c>
    </row>
    <row r="39" s="5" customFormat="1" ht="20.1" customHeight="1" spans="3:27">
      <c r="C39" s="19">
        <v>71000001</v>
      </c>
      <c r="D39" s="17" t="s">
        <v>86</v>
      </c>
      <c r="E39" s="18">
        <v>1</v>
      </c>
      <c r="F39" s="13">
        <v>0</v>
      </c>
      <c r="G39" s="18">
        <v>0</v>
      </c>
      <c r="H39" s="18">
        <v>3000</v>
      </c>
      <c r="I39" s="18">
        <v>0</v>
      </c>
      <c r="J39" s="18">
        <v>0</v>
      </c>
      <c r="K39" s="18">
        <v>4</v>
      </c>
      <c r="L39" s="13" t="s">
        <v>56</v>
      </c>
      <c r="M39" s="18">
        <v>1</v>
      </c>
      <c r="N39" s="18">
        <v>1</v>
      </c>
      <c r="O39" s="18">
        <v>3001</v>
      </c>
      <c r="P39" s="18">
        <v>0.2</v>
      </c>
      <c r="Q39" s="18">
        <v>1002</v>
      </c>
      <c r="R39" s="18">
        <v>0</v>
      </c>
      <c r="S39" s="18">
        <v>0</v>
      </c>
      <c r="T39" s="18">
        <v>0</v>
      </c>
      <c r="U39" s="18">
        <v>1</v>
      </c>
      <c r="V39" s="18">
        <v>0</v>
      </c>
      <c r="W39" s="18">
        <v>0</v>
      </c>
      <c r="X39" s="18">
        <v>0</v>
      </c>
      <c r="Y39" s="18">
        <v>0</v>
      </c>
      <c r="Z39" s="18">
        <v>40000002</v>
      </c>
      <c r="AA39" s="23"/>
    </row>
    <row r="40" s="5" customFormat="1" ht="20.1" customHeight="1" spans="3:27">
      <c r="C40" s="19">
        <v>90000001</v>
      </c>
      <c r="D40" s="17" t="s">
        <v>87</v>
      </c>
      <c r="E40" s="18">
        <v>1</v>
      </c>
      <c r="F40" s="13">
        <v>0</v>
      </c>
      <c r="G40" s="18">
        <v>0</v>
      </c>
      <c r="H40" s="18">
        <v>3000</v>
      </c>
      <c r="I40" s="18">
        <v>0</v>
      </c>
      <c r="J40" s="18">
        <v>0</v>
      </c>
      <c r="K40" s="18">
        <v>1</v>
      </c>
      <c r="L40" s="13" t="s">
        <v>56</v>
      </c>
      <c r="M40" s="18">
        <v>1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1</v>
      </c>
      <c r="V40" s="18">
        <v>0</v>
      </c>
      <c r="W40" s="18">
        <v>0</v>
      </c>
      <c r="X40" s="18">
        <v>0</v>
      </c>
      <c r="Y40" s="18">
        <v>0</v>
      </c>
      <c r="Z40" s="18">
        <v>30000001</v>
      </c>
      <c r="AA40" s="23"/>
    </row>
    <row r="41" s="5" customFormat="1" ht="20.1" customHeight="1" spans="3:27">
      <c r="C41" s="19">
        <v>90000002</v>
      </c>
      <c r="D41" s="17" t="s">
        <v>88</v>
      </c>
      <c r="E41" s="18">
        <v>1</v>
      </c>
      <c r="F41" s="13">
        <v>0</v>
      </c>
      <c r="G41" s="18">
        <v>0</v>
      </c>
      <c r="H41" s="18">
        <v>3000</v>
      </c>
      <c r="I41" s="18">
        <v>0</v>
      </c>
      <c r="J41" s="18">
        <v>0</v>
      </c>
      <c r="K41" s="18">
        <v>4</v>
      </c>
      <c r="L41" s="13" t="s">
        <v>56</v>
      </c>
      <c r="M41" s="18">
        <v>2</v>
      </c>
      <c r="N41" s="18">
        <v>1</v>
      </c>
      <c r="O41" s="18">
        <v>7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40000001</v>
      </c>
      <c r="AA41" s="23"/>
    </row>
    <row r="42" s="5" customFormat="1" ht="20.1" customHeight="1" spans="3:27">
      <c r="C42" s="19">
        <v>90000003</v>
      </c>
      <c r="D42" s="17" t="s">
        <v>89</v>
      </c>
      <c r="E42" s="18">
        <v>1</v>
      </c>
      <c r="F42" s="13">
        <v>0</v>
      </c>
      <c r="G42" s="18">
        <v>0</v>
      </c>
      <c r="H42" s="18">
        <v>12000</v>
      </c>
      <c r="I42" s="18">
        <v>0</v>
      </c>
      <c r="J42" s="18">
        <v>3</v>
      </c>
      <c r="K42" s="18">
        <v>1</v>
      </c>
      <c r="L42" s="13" t="s">
        <v>56</v>
      </c>
      <c r="M42" s="18">
        <v>1</v>
      </c>
      <c r="N42" s="18">
        <v>1</v>
      </c>
      <c r="O42" s="18">
        <v>3001</v>
      </c>
      <c r="P42" s="18">
        <v>500</v>
      </c>
      <c r="Q42" s="18">
        <v>0</v>
      </c>
      <c r="R42" s="18">
        <v>0</v>
      </c>
      <c r="S42" s="18">
        <v>0</v>
      </c>
      <c r="T42" s="18">
        <v>0</v>
      </c>
      <c r="U42" s="18">
        <v>1</v>
      </c>
      <c r="V42" s="18">
        <v>0</v>
      </c>
      <c r="W42" s="18">
        <v>0</v>
      </c>
      <c r="X42" s="18">
        <v>0</v>
      </c>
      <c r="Y42" s="18">
        <v>0</v>
      </c>
      <c r="Z42" s="18">
        <v>40000002</v>
      </c>
      <c r="AA42" s="23"/>
    </row>
    <row r="43" s="5" customFormat="1" ht="20.1" customHeight="1" spans="3:27">
      <c r="C43" s="19">
        <v>90000004</v>
      </c>
      <c r="D43" s="17" t="s">
        <v>90</v>
      </c>
      <c r="E43" s="18">
        <v>1</v>
      </c>
      <c r="F43" s="13">
        <v>0</v>
      </c>
      <c r="G43" s="18">
        <v>0</v>
      </c>
      <c r="H43" s="18">
        <v>10000</v>
      </c>
      <c r="I43" s="18">
        <v>0</v>
      </c>
      <c r="J43" s="18">
        <v>0</v>
      </c>
      <c r="K43" s="18">
        <v>1</v>
      </c>
      <c r="L43" s="13" t="s">
        <v>56</v>
      </c>
      <c r="M43" s="18">
        <v>1</v>
      </c>
      <c r="N43" s="18">
        <v>1</v>
      </c>
      <c r="O43" s="18">
        <v>100411</v>
      </c>
      <c r="P43" s="18">
        <v>100</v>
      </c>
      <c r="Q43" s="18">
        <v>0</v>
      </c>
      <c r="R43" s="18">
        <v>0</v>
      </c>
      <c r="S43" s="18">
        <v>0</v>
      </c>
      <c r="T43" s="18">
        <v>0</v>
      </c>
      <c r="U43" s="18">
        <v>1</v>
      </c>
      <c r="V43" s="18">
        <v>0</v>
      </c>
      <c r="W43" s="18">
        <v>0</v>
      </c>
      <c r="X43" s="18">
        <v>0</v>
      </c>
      <c r="Y43" s="18">
        <v>0</v>
      </c>
      <c r="Z43" s="18">
        <v>40000002</v>
      </c>
      <c r="AA43" s="23"/>
    </row>
    <row r="44" s="5" customFormat="1" ht="20.1" customHeight="1" spans="3:27">
      <c r="C44" s="19">
        <v>90000005</v>
      </c>
      <c r="D44" s="17" t="s">
        <v>91</v>
      </c>
      <c r="E44" s="18">
        <v>1</v>
      </c>
      <c r="F44" s="13">
        <v>0</v>
      </c>
      <c r="G44" s="18">
        <v>0</v>
      </c>
      <c r="H44" s="18">
        <v>3000</v>
      </c>
      <c r="I44" s="18">
        <v>0</v>
      </c>
      <c r="J44" s="18">
        <v>0</v>
      </c>
      <c r="K44" s="18">
        <v>2</v>
      </c>
      <c r="L44" s="13" t="s">
        <v>56</v>
      </c>
      <c r="M44" s="18">
        <v>1</v>
      </c>
      <c r="N44" s="18">
        <v>1</v>
      </c>
      <c r="O44" s="18">
        <v>3001</v>
      </c>
      <c r="P44" s="18">
        <v>500</v>
      </c>
      <c r="Q44" s="18">
        <v>0</v>
      </c>
      <c r="R44" s="18">
        <v>0</v>
      </c>
      <c r="S44" s="18">
        <v>0</v>
      </c>
      <c r="T44" s="18">
        <v>0</v>
      </c>
      <c r="U44" s="18">
        <v>1</v>
      </c>
      <c r="V44" s="18">
        <v>0</v>
      </c>
      <c r="W44" s="18">
        <v>0</v>
      </c>
      <c r="X44" s="18">
        <v>0</v>
      </c>
      <c r="Y44" s="18">
        <v>0</v>
      </c>
      <c r="Z44" s="18">
        <v>40000002</v>
      </c>
      <c r="AA44" s="23"/>
    </row>
    <row r="45" s="5" customFormat="1" ht="20.1" customHeight="1" spans="3:27">
      <c r="C45" s="19">
        <v>90000006</v>
      </c>
      <c r="D45" s="17" t="s">
        <v>92</v>
      </c>
      <c r="E45" s="18">
        <v>1</v>
      </c>
      <c r="F45" s="13">
        <v>1</v>
      </c>
      <c r="G45" s="18">
        <v>63003001</v>
      </c>
      <c r="H45" s="18">
        <v>3600000</v>
      </c>
      <c r="I45" s="18">
        <v>0</v>
      </c>
      <c r="J45" s="18">
        <v>0</v>
      </c>
      <c r="K45" s="18">
        <v>2</v>
      </c>
      <c r="L45" s="13" t="s">
        <v>56</v>
      </c>
      <c r="M45" s="18">
        <v>1</v>
      </c>
      <c r="N45" s="18">
        <v>1</v>
      </c>
      <c r="O45" s="18">
        <v>200911</v>
      </c>
      <c r="P45" s="18">
        <v>0.05</v>
      </c>
      <c r="Q45" s="18">
        <v>0</v>
      </c>
      <c r="R45" s="18">
        <v>1</v>
      </c>
      <c r="S45" s="18">
        <v>0</v>
      </c>
      <c r="T45" s="18">
        <v>0</v>
      </c>
      <c r="U45" s="18">
        <v>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23" t="s">
        <v>93</v>
      </c>
    </row>
    <row r="46" s="5" customFormat="1" ht="20.1" customHeight="1" spans="3:27">
      <c r="C46" s="19">
        <v>90000007</v>
      </c>
      <c r="D46" s="17" t="s">
        <v>94</v>
      </c>
      <c r="E46" s="18">
        <v>1</v>
      </c>
      <c r="F46" s="13">
        <v>0</v>
      </c>
      <c r="G46" s="18">
        <v>0</v>
      </c>
      <c r="H46" s="18">
        <v>2000</v>
      </c>
      <c r="I46" s="18">
        <v>0</v>
      </c>
      <c r="J46" s="18">
        <v>0</v>
      </c>
      <c r="K46" s="18">
        <v>4</v>
      </c>
      <c r="L46" s="13" t="s">
        <v>56</v>
      </c>
      <c r="M46" s="18">
        <v>2</v>
      </c>
      <c r="N46" s="18">
        <v>1</v>
      </c>
      <c r="O46" s="18">
        <v>7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0</v>
      </c>
      <c r="Z46" s="18">
        <v>40000001</v>
      </c>
      <c r="AA46" s="23"/>
    </row>
    <row r="47" s="5" customFormat="1" ht="20.1" customHeight="1" spans="3:27">
      <c r="C47" s="19">
        <v>90000301</v>
      </c>
      <c r="D47" s="17" t="s">
        <v>95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2</v>
      </c>
      <c r="O47" s="18">
        <v>100912</v>
      </c>
      <c r="P47" s="18">
        <v>-0.2</v>
      </c>
      <c r="Q47" s="18">
        <v>0</v>
      </c>
      <c r="R47" s="18">
        <v>1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70106002</v>
      </c>
      <c r="AA47" s="23"/>
    </row>
    <row r="48" s="5" customFormat="1" ht="20.1" customHeight="1" spans="3:27">
      <c r="C48" s="19">
        <v>90001011</v>
      </c>
      <c r="D48" s="17" t="s">
        <v>96</v>
      </c>
      <c r="E48" s="18">
        <v>1</v>
      </c>
      <c r="F48" s="13">
        <v>0</v>
      </c>
      <c r="G48" s="18">
        <v>0</v>
      </c>
      <c r="H48" s="18">
        <v>6000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100612</v>
      </c>
      <c r="P48" s="18">
        <v>-0.5</v>
      </c>
      <c r="Q48" s="18">
        <v>0</v>
      </c>
      <c r="R48" s="18">
        <v>1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40000002</v>
      </c>
      <c r="AA48" s="23"/>
    </row>
    <row r="49" s="5" customFormat="1" ht="20.1" customHeight="1" spans="3:27">
      <c r="C49" s="19">
        <v>90001016</v>
      </c>
      <c r="D49" s="17" t="s">
        <v>97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1</v>
      </c>
      <c r="N49" s="18">
        <v>2</v>
      </c>
      <c r="O49" s="18">
        <v>100912</v>
      </c>
      <c r="P49" s="18">
        <v>-0.5</v>
      </c>
      <c r="Q49" s="18">
        <v>0</v>
      </c>
      <c r="R49" s="18">
        <v>1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70106002</v>
      </c>
      <c r="AA49" s="23" t="s">
        <v>98</v>
      </c>
    </row>
    <row r="50" s="5" customFormat="1" ht="20.1" customHeight="1" spans="3:27">
      <c r="C50" s="19">
        <v>90001021</v>
      </c>
      <c r="D50" s="17" t="s">
        <v>99</v>
      </c>
      <c r="E50" s="18">
        <v>1</v>
      </c>
      <c r="F50" s="13">
        <v>0</v>
      </c>
      <c r="G50" s="18">
        <v>0</v>
      </c>
      <c r="H50" s="18">
        <v>1000</v>
      </c>
      <c r="I50" s="18">
        <v>0</v>
      </c>
      <c r="J50" s="18">
        <v>0</v>
      </c>
      <c r="K50" s="18">
        <v>4</v>
      </c>
      <c r="L50" s="13" t="s">
        <v>56</v>
      </c>
      <c r="M50" s="18">
        <v>2</v>
      </c>
      <c r="N50" s="18">
        <v>1</v>
      </c>
      <c r="O50" s="18">
        <v>7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40000001</v>
      </c>
      <c r="AA50" s="23"/>
    </row>
    <row r="51" s="5" customFormat="1" ht="20.1" customHeight="1" spans="3:27">
      <c r="C51" s="19">
        <v>90001022</v>
      </c>
      <c r="D51" s="17" t="s">
        <v>59</v>
      </c>
      <c r="E51" s="18">
        <v>1</v>
      </c>
      <c r="F51" s="13">
        <v>0</v>
      </c>
      <c r="G51" s="18">
        <v>0</v>
      </c>
      <c r="H51" s="18">
        <v>2000</v>
      </c>
      <c r="I51" s="18">
        <v>0</v>
      </c>
      <c r="J51" s="18">
        <v>0</v>
      </c>
      <c r="K51" s="18">
        <v>4</v>
      </c>
      <c r="L51" s="13" t="s">
        <v>56</v>
      </c>
      <c r="M51" s="18">
        <v>2</v>
      </c>
      <c r="N51" s="18">
        <v>1</v>
      </c>
      <c r="O51" s="18">
        <v>7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40000001</v>
      </c>
      <c r="AA51" s="23"/>
    </row>
    <row r="52" s="5" customFormat="1" ht="20.1" customHeight="1" spans="3:27">
      <c r="C52" s="19">
        <v>90001023</v>
      </c>
      <c r="D52" s="17" t="s">
        <v>100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4</v>
      </c>
      <c r="L52" s="13" t="s">
        <v>56</v>
      </c>
      <c r="M52" s="18">
        <v>2</v>
      </c>
      <c r="N52" s="18">
        <v>1</v>
      </c>
      <c r="O52" s="18">
        <v>7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40000001</v>
      </c>
      <c r="AA52" s="23"/>
    </row>
    <row r="53" s="5" customFormat="1" ht="20.1" customHeight="1" spans="3:27">
      <c r="C53" s="19">
        <v>90001031</v>
      </c>
      <c r="D53" s="17" t="s">
        <v>101</v>
      </c>
      <c r="E53" s="18">
        <v>1</v>
      </c>
      <c r="F53" s="13">
        <v>0</v>
      </c>
      <c r="G53" s="18">
        <v>0</v>
      </c>
      <c r="H53" s="18">
        <v>6000</v>
      </c>
      <c r="I53" s="18">
        <v>0</v>
      </c>
      <c r="J53" s="18">
        <v>0</v>
      </c>
      <c r="K53" s="18">
        <v>4</v>
      </c>
      <c r="L53" s="13" t="s">
        <v>56</v>
      </c>
      <c r="M53" s="18">
        <v>1</v>
      </c>
      <c r="N53" s="18">
        <v>2</v>
      </c>
      <c r="O53" s="18">
        <v>100912</v>
      </c>
      <c r="P53" s="18">
        <v>-0.5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70106002</v>
      </c>
      <c r="AA53" s="23"/>
    </row>
    <row r="54" s="5" customFormat="1" ht="20.1" customHeight="1" spans="3:27">
      <c r="C54" s="19">
        <v>90001032</v>
      </c>
      <c r="D54" s="17" t="s">
        <v>101</v>
      </c>
      <c r="E54" s="18">
        <v>1</v>
      </c>
      <c r="F54" s="13">
        <v>0</v>
      </c>
      <c r="G54" s="18" t="s">
        <v>102</v>
      </c>
      <c r="H54" s="18">
        <v>3000</v>
      </c>
      <c r="I54" s="18">
        <v>0</v>
      </c>
      <c r="J54" s="18">
        <v>0</v>
      </c>
      <c r="K54" s="18">
        <v>4</v>
      </c>
      <c r="L54" s="13" t="s">
        <v>56</v>
      </c>
      <c r="M54" s="18">
        <v>1</v>
      </c>
      <c r="N54" s="18">
        <v>2</v>
      </c>
      <c r="O54" s="18">
        <v>100912</v>
      </c>
      <c r="P54" s="18">
        <v>-0.5</v>
      </c>
      <c r="Q54" s="18">
        <v>0</v>
      </c>
      <c r="R54" s="18">
        <v>1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1</v>
      </c>
      <c r="Z54" s="18">
        <v>70106002</v>
      </c>
      <c r="AA54" s="23" t="s">
        <v>103</v>
      </c>
    </row>
    <row r="55" s="5" customFormat="1" ht="20.1" customHeight="1" spans="3:27">
      <c r="C55" s="19">
        <v>90001033</v>
      </c>
      <c r="D55" s="17" t="s">
        <v>104</v>
      </c>
      <c r="E55" s="18">
        <v>1</v>
      </c>
      <c r="F55" s="13">
        <v>0</v>
      </c>
      <c r="G55" s="18">
        <v>0</v>
      </c>
      <c r="H55" s="18">
        <v>1000</v>
      </c>
      <c r="I55" s="18">
        <v>0</v>
      </c>
      <c r="J55" s="18">
        <v>0</v>
      </c>
      <c r="K55" s="18">
        <v>2</v>
      </c>
      <c r="L55" s="13" t="s">
        <v>56</v>
      </c>
      <c r="M55" s="18">
        <v>2</v>
      </c>
      <c r="N55" s="18">
        <v>1</v>
      </c>
      <c r="O55" s="18">
        <v>18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23"/>
    </row>
    <row r="56" s="5" customFormat="1" ht="20.1" customHeight="1" spans="3:27">
      <c r="C56" s="19">
        <v>90001041</v>
      </c>
      <c r="D56" s="17" t="s">
        <v>90</v>
      </c>
      <c r="E56" s="18">
        <v>1</v>
      </c>
      <c r="F56" s="13">
        <v>0</v>
      </c>
      <c r="G56" s="18">
        <v>61022201</v>
      </c>
      <c r="H56" s="18">
        <v>20000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100412</v>
      </c>
      <c r="P56" s="18">
        <v>0.25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1</v>
      </c>
      <c r="Z56" s="18">
        <v>40000004</v>
      </c>
      <c r="AA56" s="23" t="s">
        <v>105</v>
      </c>
    </row>
    <row r="57" s="5" customFormat="1" ht="20.1" customHeight="1" spans="3:27">
      <c r="C57" s="19">
        <v>90001042</v>
      </c>
      <c r="D57" s="17" t="s">
        <v>90</v>
      </c>
      <c r="E57" s="18">
        <v>1</v>
      </c>
      <c r="F57" s="13">
        <v>0</v>
      </c>
      <c r="G57" s="18">
        <v>61022201</v>
      </c>
      <c r="H57" s="18">
        <v>20000</v>
      </c>
      <c r="I57" s="18">
        <v>0</v>
      </c>
      <c r="J57" s="18">
        <v>0</v>
      </c>
      <c r="K57" s="18">
        <v>1</v>
      </c>
      <c r="L57" s="13" t="s">
        <v>56</v>
      </c>
      <c r="M57" s="18">
        <v>1</v>
      </c>
      <c r="N57" s="18">
        <v>1</v>
      </c>
      <c r="O57" s="18">
        <v>100411</v>
      </c>
      <c r="P57" s="18">
        <v>600</v>
      </c>
      <c r="Q57" s="18">
        <v>0</v>
      </c>
      <c r="R57" s="18">
        <v>0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1</v>
      </c>
      <c r="Z57" s="18">
        <v>40000004</v>
      </c>
      <c r="AA57" s="23" t="s">
        <v>106</v>
      </c>
    </row>
    <row r="58" s="5" customFormat="1" ht="20.1" customHeight="1" spans="3:27">
      <c r="C58" s="19">
        <v>90001043</v>
      </c>
      <c r="D58" s="17" t="s">
        <v>90</v>
      </c>
      <c r="E58" s="18">
        <v>1</v>
      </c>
      <c r="F58" s="13">
        <v>0</v>
      </c>
      <c r="G58" s="18">
        <v>61022201</v>
      </c>
      <c r="H58" s="18">
        <v>20000</v>
      </c>
      <c r="I58" s="18">
        <v>0</v>
      </c>
      <c r="J58" s="18">
        <v>0</v>
      </c>
      <c r="K58" s="18">
        <v>1</v>
      </c>
      <c r="L58" s="13" t="s">
        <v>56</v>
      </c>
      <c r="M58" s="18">
        <v>1</v>
      </c>
      <c r="N58" s="18">
        <v>1</v>
      </c>
      <c r="O58" s="18">
        <v>100411</v>
      </c>
      <c r="P58" s="18">
        <v>900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1</v>
      </c>
      <c r="Z58" s="18">
        <v>40000004</v>
      </c>
      <c r="AA58" s="23" t="s">
        <v>107</v>
      </c>
    </row>
    <row r="59" s="5" customFormat="1" ht="20.1" customHeight="1" spans="3:27">
      <c r="C59" s="19">
        <v>90001044</v>
      </c>
      <c r="D59" s="17" t="s">
        <v>90</v>
      </c>
      <c r="E59" s="18">
        <v>1</v>
      </c>
      <c r="F59" s="13">
        <v>0</v>
      </c>
      <c r="G59" s="18">
        <v>61022201</v>
      </c>
      <c r="H59" s="18">
        <v>20000</v>
      </c>
      <c r="I59" s="18">
        <v>0</v>
      </c>
      <c r="J59" s="18">
        <v>0</v>
      </c>
      <c r="K59" s="18">
        <v>1</v>
      </c>
      <c r="L59" s="13" t="s">
        <v>56</v>
      </c>
      <c r="M59" s="18">
        <v>1</v>
      </c>
      <c r="N59" s="18">
        <v>1</v>
      </c>
      <c r="O59" s="18">
        <v>100411</v>
      </c>
      <c r="P59" s="18">
        <v>1200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1</v>
      </c>
      <c r="Z59" s="18">
        <v>40000004</v>
      </c>
      <c r="AA59" s="23" t="s">
        <v>108</v>
      </c>
    </row>
    <row r="60" s="5" customFormat="1" ht="20.1" customHeight="1" spans="3:27">
      <c r="C60" s="19">
        <v>90001045</v>
      </c>
      <c r="D60" s="17" t="s">
        <v>90</v>
      </c>
      <c r="E60" s="18">
        <v>1</v>
      </c>
      <c r="F60" s="13">
        <v>0</v>
      </c>
      <c r="G60" s="18">
        <v>61022201</v>
      </c>
      <c r="H60" s="18">
        <v>20000</v>
      </c>
      <c r="I60" s="18">
        <v>0</v>
      </c>
      <c r="J60" s="18">
        <v>0</v>
      </c>
      <c r="K60" s="18">
        <v>1</v>
      </c>
      <c r="L60" s="13" t="s">
        <v>56</v>
      </c>
      <c r="M60" s="18">
        <v>1</v>
      </c>
      <c r="N60" s="18">
        <v>1</v>
      </c>
      <c r="O60" s="18">
        <v>100411</v>
      </c>
      <c r="P60" s="18">
        <v>1500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1</v>
      </c>
      <c r="Z60" s="18">
        <v>40000004</v>
      </c>
      <c r="AA60" s="23" t="s">
        <v>109</v>
      </c>
    </row>
    <row r="61" s="5" customFormat="1" ht="20.1" customHeight="1" spans="3:27">
      <c r="C61" s="19">
        <v>90001046</v>
      </c>
      <c r="D61" s="17" t="s">
        <v>90</v>
      </c>
      <c r="E61" s="18">
        <v>1</v>
      </c>
      <c r="F61" s="13">
        <v>0</v>
      </c>
      <c r="G61" s="18">
        <v>61022201</v>
      </c>
      <c r="H61" s="18">
        <v>20000</v>
      </c>
      <c r="I61" s="18">
        <v>0</v>
      </c>
      <c r="J61" s="18">
        <v>0</v>
      </c>
      <c r="K61" s="18">
        <v>1</v>
      </c>
      <c r="L61" s="13" t="s">
        <v>56</v>
      </c>
      <c r="M61" s="18">
        <v>1</v>
      </c>
      <c r="N61" s="18">
        <v>1</v>
      </c>
      <c r="O61" s="18">
        <v>100411</v>
      </c>
      <c r="P61" s="18">
        <v>1800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1</v>
      </c>
      <c r="Z61" s="18">
        <v>40000004</v>
      </c>
      <c r="AA61" s="23" t="s">
        <v>110</v>
      </c>
    </row>
    <row r="62" s="5" customFormat="1" ht="20.1" customHeight="1" spans="3:27">
      <c r="C62" s="19">
        <v>90001047</v>
      </c>
      <c r="D62" s="17" t="s">
        <v>111</v>
      </c>
      <c r="E62" s="18">
        <v>1</v>
      </c>
      <c r="F62" s="13">
        <v>0</v>
      </c>
      <c r="G62" s="18">
        <v>0</v>
      </c>
      <c r="H62" s="18">
        <v>20000</v>
      </c>
      <c r="I62" s="18">
        <v>0</v>
      </c>
      <c r="J62" s="18">
        <v>2</v>
      </c>
      <c r="K62" s="18">
        <v>1</v>
      </c>
      <c r="L62" s="13" t="s">
        <v>56</v>
      </c>
      <c r="M62" s="18">
        <v>3</v>
      </c>
      <c r="N62" s="18">
        <v>1</v>
      </c>
      <c r="O62" s="18">
        <v>61022211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23"/>
    </row>
    <row r="63" s="4" customFormat="1" ht="20.1" customHeight="1" spans="3:27">
      <c r="C63" s="19">
        <v>90001048</v>
      </c>
      <c r="D63" s="15" t="s">
        <v>61</v>
      </c>
      <c r="E63" s="16">
        <v>1</v>
      </c>
      <c r="F63" s="4">
        <v>1</v>
      </c>
      <c r="G63" s="14">
        <v>60010001</v>
      </c>
      <c r="H63" s="16">
        <v>20000</v>
      </c>
      <c r="I63" s="4">
        <v>0</v>
      </c>
      <c r="J63" s="4">
        <v>0</v>
      </c>
      <c r="K63" s="16">
        <v>1</v>
      </c>
      <c r="L63" s="13" t="s">
        <v>56</v>
      </c>
      <c r="M63" s="18">
        <v>1</v>
      </c>
      <c r="N63" s="18">
        <v>1</v>
      </c>
      <c r="O63" s="18">
        <v>205012</v>
      </c>
      <c r="P63" s="18">
        <v>0.2</v>
      </c>
      <c r="Q63" s="18">
        <v>0</v>
      </c>
      <c r="R63" s="18">
        <v>1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1</v>
      </c>
      <c r="Z63" s="18">
        <v>0</v>
      </c>
      <c r="AA63" s="14" t="s">
        <v>112</v>
      </c>
    </row>
    <row r="64" s="5" customFormat="1" ht="20.1" customHeight="1" spans="3:27">
      <c r="C64" s="19">
        <v>90001051</v>
      </c>
      <c r="D64" s="17" t="s">
        <v>113</v>
      </c>
      <c r="E64" s="18">
        <v>1</v>
      </c>
      <c r="F64" s="13">
        <v>0</v>
      </c>
      <c r="G64" s="18" t="s">
        <v>114</v>
      </c>
      <c r="H64" s="18">
        <v>30000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100411</v>
      </c>
      <c r="P64" s="18">
        <v>600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tr">
        <f t="shared" ref="AA64:AA68" si="0">D64&amp;P64&amp;"点"</f>
        <v>伤害提升600点</v>
      </c>
    </row>
    <row r="65" s="5" customFormat="1" ht="20.1" customHeight="1" spans="3:27">
      <c r="C65" s="19">
        <v>90001052</v>
      </c>
      <c r="D65" s="17" t="s">
        <v>113</v>
      </c>
      <c r="E65" s="18">
        <v>1</v>
      </c>
      <c r="F65" s="13">
        <v>0</v>
      </c>
      <c r="G65" s="18" t="s">
        <v>114</v>
      </c>
      <c r="H65" s="18">
        <v>30000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900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tr">
        <f t="shared" si="0"/>
        <v>伤害提升900点</v>
      </c>
    </row>
    <row r="66" s="5" customFormat="1" ht="20.1" customHeight="1" spans="3:27">
      <c r="C66" s="19">
        <v>90001053</v>
      </c>
      <c r="D66" s="17" t="s">
        <v>113</v>
      </c>
      <c r="E66" s="18">
        <v>1</v>
      </c>
      <c r="F66" s="13">
        <v>0</v>
      </c>
      <c r="G66" s="18" t="s">
        <v>114</v>
      </c>
      <c r="H66" s="18">
        <v>30000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1200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tr">
        <f t="shared" si="0"/>
        <v>伤害提升1200点</v>
      </c>
    </row>
    <row r="67" s="5" customFormat="1" ht="20.1" customHeight="1" spans="3:27">
      <c r="C67" s="19">
        <v>90001054</v>
      </c>
      <c r="D67" s="17" t="s">
        <v>113</v>
      </c>
      <c r="E67" s="18">
        <v>1</v>
      </c>
      <c r="F67" s="13">
        <v>0</v>
      </c>
      <c r="G67" s="18" t="s">
        <v>114</v>
      </c>
      <c r="H67" s="18">
        <v>30000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1500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tr">
        <f t="shared" si="0"/>
        <v>伤害提升1500点</v>
      </c>
    </row>
    <row r="68" s="5" customFormat="1" ht="20.1" customHeight="1" spans="3:27">
      <c r="C68" s="19">
        <v>90001055</v>
      </c>
      <c r="D68" s="17" t="s">
        <v>113</v>
      </c>
      <c r="E68" s="18">
        <v>1</v>
      </c>
      <c r="F68" s="13">
        <v>0</v>
      </c>
      <c r="G68" s="18" t="s">
        <v>114</v>
      </c>
      <c r="H68" s="18">
        <v>30000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1800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tr">
        <f t="shared" si="0"/>
        <v>伤害提升1800点</v>
      </c>
    </row>
    <row r="69" s="5" customFormat="1" ht="20.1" customHeight="1" spans="3:27">
      <c r="C69" s="19">
        <v>90001056</v>
      </c>
      <c r="D69" s="17" t="s">
        <v>115</v>
      </c>
      <c r="E69" s="18">
        <v>1</v>
      </c>
      <c r="F69" s="13">
        <v>0</v>
      </c>
      <c r="G69" s="18">
        <v>0</v>
      </c>
      <c r="H69" s="18">
        <v>30000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202411</v>
      </c>
      <c r="P69" s="18">
        <v>0.1</v>
      </c>
      <c r="Q69" s="18">
        <v>0</v>
      </c>
      <c r="R69" s="18">
        <v>1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0</v>
      </c>
      <c r="Z69" s="18">
        <v>40000004</v>
      </c>
      <c r="AA69" s="23"/>
    </row>
    <row r="70" s="5" customFormat="1" ht="20.1" customHeight="1" spans="3:27">
      <c r="C70" s="19">
        <v>90001057</v>
      </c>
      <c r="D70" s="17" t="s">
        <v>116</v>
      </c>
      <c r="E70" s="18">
        <v>1</v>
      </c>
      <c r="F70" s="13">
        <v>0</v>
      </c>
      <c r="G70" s="18" t="s">
        <v>117</v>
      </c>
      <c r="H70" s="18">
        <v>30000</v>
      </c>
      <c r="I70" s="18">
        <v>0</v>
      </c>
      <c r="J70" s="18">
        <v>1</v>
      </c>
      <c r="K70" s="18">
        <v>1</v>
      </c>
      <c r="L70" s="13" t="s">
        <v>56</v>
      </c>
      <c r="M70" s="18">
        <v>1</v>
      </c>
      <c r="N70" s="18">
        <v>1</v>
      </c>
      <c r="O70" s="18">
        <v>3001</v>
      </c>
      <c r="P70" s="18">
        <v>-0.01</v>
      </c>
      <c r="Q70" s="18">
        <v>3001</v>
      </c>
      <c r="R70" s="18">
        <v>1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40000002</v>
      </c>
      <c r="AA70" s="23" t="s">
        <v>118</v>
      </c>
    </row>
    <row r="71" s="5" customFormat="1" ht="20.1" customHeight="1" spans="3:27">
      <c r="C71" s="19">
        <v>90001058</v>
      </c>
      <c r="D71" s="17" t="s">
        <v>113</v>
      </c>
      <c r="E71" s="18">
        <v>1</v>
      </c>
      <c r="F71" s="13">
        <v>0</v>
      </c>
      <c r="G71" s="18" t="s">
        <v>114</v>
      </c>
      <c r="H71" s="18">
        <v>30000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100412</v>
      </c>
      <c r="P71" s="18">
        <v>0.35</v>
      </c>
      <c r="Q71" s="18">
        <v>0</v>
      </c>
      <c r="R71" s="18">
        <v>1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119</v>
      </c>
    </row>
    <row r="72" s="5" customFormat="1" ht="20.1" customHeight="1" spans="3:27">
      <c r="C72" s="19">
        <v>90001059</v>
      </c>
      <c r="D72" s="17" t="s">
        <v>120</v>
      </c>
      <c r="E72" s="18">
        <v>1</v>
      </c>
      <c r="F72" s="13">
        <v>0</v>
      </c>
      <c r="G72" s="18" t="s">
        <v>121</v>
      </c>
      <c r="H72" s="18">
        <v>30000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100612</v>
      </c>
      <c r="P72" s="18">
        <v>0.2</v>
      </c>
      <c r="Q72" s="18">
        <v>0</v>
      </c>
      <c r="R72" s="18">
        <v>1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122</v>
      </c>
    </row>
    <row r="73" s="5" customFormat="1" ht="20.1" customHeight="1" spans="3:27">
      <c r="C73" s="19">
        <v>90001061</v>
      </c>
      <c r="D73" s="17" t="s">
        <v>90</v>
      </c>
      <c r="E73" s="18">
        <v>1</v>
      </c>
      <c r="F73" s="13">
        <v>0</v>
      </c>
      <c r="G73" s="18" t="s">
        <v>114</v>
      </c>
      <c r="H73" s="18">
        <v>3000</v>
      </c>
      <c r="I73" s="18">
        <v>0</v>
      </c>
      <c r="J73" s="18">
        <v>0</v>
      </c>
      <c r="K73" s="18">
        <v>2</v>
      </c>
      <c r="L73" s="13" t="s">
        <v>56</v>
      </c>
      <c r="M73" s="18">
        <v>1</v>
      </c>
      <c r="N73" s="18">
        <v>1</v>
      </c>
      <c r="O73" s="18">
        <v>100412</v>
      </c>
      <c r="P73" s="18">
        <v>0.2</v>
      </c>
      <c r="Q73" s="18">
        <v>0</v>
      </c>
      <c r="R73" s="18">
        <v>1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">
        <v>123</v>
      </c>
    </row>
    <row r="74" s="5" customFormat="1" ht="20.1" customHeight="1" spans="3:27">
      <c r="C74" s="19">
        <v>90001062</v>
      </c>
      <c r="D74" s="17" t="s">
        <v>90</v>
      </c>
      <c r="E74" s="18">
        <v>1</v>
      </c>
      <c r="F74" s="13">
        <v>0</v>
      </c>
      <c r="G74" s="18" t="s">
        <v>114</v>
      </c>
      <c r="H74" s="18">
        <v>3000</v>
      </c>
      <c r="I74" s="18">
        <v>0</v>
      </c>
      <c r="J74" s="18">
        <v>0</v>
      </c>
      <c r="K74" s="18">
        <v>2</v>
      </c>
      <c r="L74" s="13" t="s">
        <v>56</v>
      </c>
      <c r="M74" s="18">
        <v>1</v>
      </c>
      <c r="N74" s="18">
        <v>1</v>
      </c>
      <c r="O74" s="18">
        <v>100412</v>
      </c>
      <c r="P74" s="18">
        <v>0.25</v>
      </c>
      <c r="Q74" s="18">
        <v>0</v>
      </c>
      <c r="R74" s="18">
        <v>1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">
        <v>105</v>
      </c>
    </row>
    <row r="75" s="5" customFormat="1" ht="20.1" customHeight="1" spans="3:27">
      <c r="C75" s="19">
        <v>90001063</v>
      </c>
      <c r="D75" s="17" t="s">
        <v>90</v>
      </c>
      <c r="E75" s="18">
        <v>1</v>
      </c>
      <c r="F75" s="13">
        <v>0</v>
      </c>
      <c r="G75" s="18" t="s">
        <v>114</v>
      </c>
      <c r="H75" s="18">
        <v>3000</v>
      </c>
      <c r="I75" s="18">
        <v>0</v>
      </c>
      <c r="J75" s="18">
        <v>0</v>
      </c>
      <c r="K75" s="18">
        <v>2</v>
      </c>
      <c r="L75" s="13" t="s">
        <v>56</v>
      </c>
      <c r="M75" s="18">
        <v>1</v>
      </c>
      <c r="N75" s="18">
        <v>1</v>
      </c>
      <c r="O75" s="18">
        <v>100412</v>
      </c>
      <c r="P75" s="18">
        <v>0.3</v>
      </c>
      <c r="Q75" s="18">
        <v>0</v>
      </c>
      <c r="R75" s="18">
        <v>1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">
        <v>124</v>
      </c>
    </row>
    <row r="76" s="5" customFormat="1" ht="20.1" customHeight="1" spans="3:27">
      <c r="C76" s="19">
        <v>90001064</v>
      </c>
      <c r="D76" s="17" t="s">
        <v>90</v>
      </c>
      <c r="E76" s="18">
        <v>1</v>
      </c>
      <c r="F76" s="13">
        <v>0</v>
      </c>
      <c r="G76" s="18" t="s">
        <v>114</v>
      </c>
      <c r="H76" s="18">
        <v>3000</v>
      </c>
      <c r="I76" s="18">
        <v>0</v>
      </c>
      <c r="J76" s="18">
        <v>0</v>
      </c>
      <c r="K76" s="18">
        <v>2</v>
      </c>
      <c r="L76" s="13" t="s">
        <v>56</v>
      </c>
      <c r="M76" s="18">
        <v>1</v>
      </c>
      <c r="N76" s="18">
        <v>1</v>
      </c>
      <c r="O76" s="18">
        <v>100412</v>
      </c>
      <c r="P76" s="18">
        <v>0.35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119</v>
      </c>
    </row>
    <row r="77" s="5" customFormat="1" ht="20.1" customHeight="1" spans="3:27">
      <c r="C77" s="19">
        <v>90001065</v>
      </c>
      <c r="D77" s="17" t="s">
        <v>90</v>
      </c>
      <c r="E77" s="18">
        <v>1</v>
      </c>
      <c r="F77" s="13">
        <v>0</v>
      </c>
      <c r="G77" s="18" t="s">
        <v>114</v>
      </c>
      <c r="H77" s="18">
        <v>3000</v>
      </c>
      <c r="I77" s="18">
        <v>0</v>
      </c>
      <c r="J77" s="18">
        <v>0</v>
      </c>
      <c r="K77" s="18">
        <v>2</v>
      </c>
      <c r="L77" s="13" t="s">
        <v>56</v>
      </c>
      <c r="M77" s="18">
        <v>1</v>
      </c>
      <c r="N77" s="18">
        <v>1</v>
      </c>
      <c r="O77" s="18">
        <v>100412</v>
      </c>
      <c r="P77" s="18">
        <v>0.4</v>
      </c>
      <c r="Q77" s="18">
        <v>0</v>
      </c>
      <c r="R77" s="18">
        <v>1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">
        <v>125</v>
      </c>
    </row>
    <row r="78" s="5" customFormat="1" ht="20.1" customHeight="1" spans="3:27">
      <c r="C78" s="19">
        <v>90002001</v>
      </c>
      <c r="D78" s="17" t="s">
        <v>82</v>
      </c>
      <c r="E78" s="18">
        <v>1</v>
      </c>
      <c r="F78" s="13">
        <v>0</v>
      </c>
      <c r="G78" s="18">
        <v>61021101</v>
      </c>
      <c r="H78" s="18">
        <v>30000</v>
      </c>
      <c r="I78" s="18">
        <v>0</v>
      </c>
      <c r="J78" s="18">
        <v>0</v>
      </c>
      <c r="K78" s="18">
        <v>1</v>
      </c>
      <c r="L78" s="13" t="s">
        <v>83</v>
      </c>
      <c r="M78" s="18">
        <v>1</v>
      </c>
      <c r="N78" s="18">
        <v>1</v>
      </c>
      <c r="O78" s="18">
        <v>1</v>
      </c>
      <c r="P78" s="18">
        <v>0.15</v>
      </c>
      <c r="Q78" s="18">
        <v>1</v>
      </c>
      <c r="R78" s="18">
        <v>0</v>
      </c>
      <c r="S78" s="18">
        <v>0</v>
      </c>
      <c r="T78" s="18">
        <v>0</v>
      </c>
      <c r="U78" s="18">
        <v>1</v>
      </c>
      <c r="V78" s="18">
        <v>1</v>
      </c>
      <c r="W78" s="18">
        <v>0</v>
      </c>
      <c r="X78" s="18">
        <v>0</v>
      </c>
      <c r="Y78" s="18">
        <v>1</v>
      </c>
      <c r="Z78" s="18">
        <v>21010010</v>
      </c>
      <c r="AA78" s="23" t="s">
        <v>84</v>
      </c>
    </row>
    <row r="79" s="5" customFormat="1" ht="20.1" customHeight="1" spans="3:27">
      <c r="C79" s="19">
        <v>90002002</v>
      </c>
      <c r="D79" s="17" t="s">
        <v>82</v>
      </c>
      <c r="E79" s="18">
        <v>1</v>
      </c>
      <c r="F79" s="13">
        <v>0</v>
      </c>
      <c r="G79" s="18">
        <v>61021101</v>
      </c>
      <c r="H79" s="18">
        <v>30000</v>
      </c>
      <c r="I79" s="18">
        <v>0</v>
      </c>
      <c r="J79" s="18">
        <v>0</v>
      </c>
      <c r="K79" s="18">
        <v>1</v>
      </c>
      <c r="L79" s="13" t="s">
        <v>83</v>
      </c>
      <c r="M79" s="18">
        <v>1</v>
      </c>
      <c r="N79" s="18">
        <v>1</v>
      </c>
      <c r="O79" s="18">
        <v>1</v>
      </c>
      <c r="P79" s="18">
        <v>0.2</v>
      </c>
      <c r="Q79" s="18">
        <v>1</v>
      </c>
      <c r="R79" s="18">
        <v>0</v>
      </c>
      <c r="S79" s="18">
        <v>0</v>
      </c>
      <c r="T79" s="18">
        <v>0</v>
      </c>
      <c r="U79" s="18">
        <v>1</v>
      </c>
      <c r="V79" s="18">
        <v>1</v>
      </c>
      <c r="W79" s="18">
        <v>0</v>
      </c>
      <c r="X79" s="18">
        <v>0</v>
      </c>
      <c r="Y79" s="18">
        <v>1</v>
      </c>
      <c r="Z79" s="18">
        <v>21010010</v>
      </c>
      <c r="AA79" s="23" t="s">
        <v>84</v>
      </c>
    </row>
    <row r="80" s="5" customFormat="1" ht="20.1" customHeight="1" spans="3:27">
      <c r="C80" s="19">
        <v>90002003</v>
      </c>
      <c r="D80" s="17" t="s">
        <v>82</v>
      </c>
      <c r="E80" s="18">
        <v>1</v>
      </c>
      <c r="F80" s="13">
        <v>0</v>
      </c>
      <c r="G80" s="18">
        <v>61021101</v>
      </c>
      <c r="H80" s="18">
        <v>30000</v>
      </c>
      <c r="I80" s="18">
        <v>0</v>
      </c>
      <c r="J80" s="18">
        <v>0</v>
      </c>
      <c r="K80" s="18">
        <v>1</v>
      </c>
      <c r="L80" s="13" t="s">
        <v>83</v>
      </c>
      <c r="M80" s="18">
        <v>1</v>
      </c>
      <c r="N80" s="18">
        <v>1</v>
      </c>
      <c r="O80" s="18">
        <v>1</v>
      </c>
      <c r="P80" s="18">
        <v>0.25</v>
      </c>
      <c r="Q80" s="18">
        <v>1</v>
      </c>
      <c r="R80" s="18">
        <v>0</v>
      </c>
      <c r="S80" s="18">
        <v>0</v>
      </c>
      <c r="T80" s="18">
        <v>0</v>
      </c>
      <c r="U80" s="18">
        <v>1</v>
      </c>
      <c r="V80" s="18">
        <v>1</v>
      </c>
      <c r="W80" s="18">
        <v>0</v>
      </c>
      <c r="X80" s="18">
        <v>0</v>
      </c>
      <c r="Y80" s="18">
        <v>1</v>
      </c>
      <c r="Z80" s="18">
        <v>21010010</v>
      </c>
      <c r="AA80" s="23" t="s">
        <v>84</v>
      </c>
    </row>
    <row r="81" s="5" customFormat="1" ht="20.1" customHeight="1" spans="3:27">
      <c r="C81" s="19">
        <v>90002004</v>
      </c>
      <c r="D81" s="17" t="s">
        <v>82</v>
      </c>
      <c r="E81" s="18">
        <v>1</v>
      </c>
      <c r="F81" s="13">
        <v>0</v>
      </c>
      <c r="G81" s="18">
        <v>61021101</v>
      </c>
      <c r="H81" s="18">
        <v>30000</v>
      </c>
      <c r="I81" s="18">
        <v>0</v>
      </c>
      <c r="J81" s="18">
        <v>0</v>
      </c>
      <c r="K81" s="18">
        <v>1</v>
      </c>
      <c r="L81" s="13" t="s">
        <v>83</v>
      </c>
      <c r="M81" s="18">
        <v>1</v>
      </c>
      <c r="N81" s="18">
        <v>1</v>
      </c>
      <c r="O81" s="18">
        <v>1</v>
      </c>
      <c r="P81" s="18">
        <v>0.3</v>
      </c>
      <c r="Q81" s="18">
        <v>1</v>
      </c>
      <c r="R81" s="18">
        <v>0</v>
      </c>
      <c r="S81" s="18">
        <v>0</v>
      </c>
      <c r="T81" s="18">
        <v>0</v>
      </c>
      <c r="U81" s="18">
        <v>1</v>
      </c>
      <c r="V81" s="18">
        <v>1</v>
      </c>
      <c r="W81" s="18">
        <v>0</v>
      </c>
      <c r="X81" s="18">
        <v>0</v>
      </c>
      <c r="Y81" s="18">
        <v>1</v>
      </c>
      <c r="Z81" s="18">
        <v>21010010</v>
      </c>
      <c r="AA81" s="23" t="s">
        <v>84</v>
      </c>
    </row>
    <row r="82" s="5" customFormat="1" ht="20.1" customHeight="1" spans="3:27">
      <c r="C82" s="19">
        <v>90002005</v>
      </c>
      <c r="D82" s="17" t="s">
        <v>82</v>
      </c>
      <c r="E82" s="18">
        <v>1</v>
      </c>
      <c r="F82" s="13">
        <v>0</v>
      </c>
      <c r="G82" s="18">
        <v>61021101</v>
      </c>
      <c r="H82" s="18">
        <v>30000</v>
      </c>
      <c r="I82" s="18">
        <v>0</v>
      </c>
      <c r="J82" s="18">
        <v>0</v>
      </c>
      <c r="K82" s="18">
        <v>1</v>
      </c>
      <c r="L82" s="13" t="s">
        <v>83</v>
      </c>
      <c r="M82" s="18">
        <v>1</v>
      </c>
      <c r="N82" s="18">
        <v>1</v>
      </c>
      <c r="O82" s="18">
        <v>1</v>
      </c>
      <c r="P82" s="18">
        <v>0.35</v>
      </c>
      <c r="Q82" s="18">
        <v>1</v>
      </c>
      <c r="R82" s="18">
        <v>0</v>
      </c>
      <c r="S82" s="18">
        <v>0</v>
      </c>
      <c r="T82" s="18">
        <v>0</v>
      </c>
      <c r="U82" s="18">
        <v>1</v>
      </c>
      <c r="V82" s="18">
        <v>1</v>
      </c>
      <c r="W82" s="18">
        <v>0</v>
      </c>
      <c r="X82" s="18">
        <v>0</v>
      </c>
      <c r="Y82" s="18">
        <v>1</v>
      </c>
      <c r="Z82" s="18">
        <v>21010010</v>
      </c>
      <c r="AA82" s="23" t="s">
        <v>84</v>
      </c>
    </row>
    <row r="83" ht="20.1" customHeight="1" spans="3:27">
      <c r="C83" s="14">
        <v>90090004</v>
      </c>
      <c r="D83" s="27" t="s">
        <v>126</v>
      </c>
      <c r="E83" s="28">
        <v>1</v>
      </c>
      <c r="F83" s="13">
        <v>0</v>
      </c>
      <c r="G83" s="29">
        <v>60010001</v>
      </c>
      <c r="H83" s="28">
        <v>10000</v>
      </c>
      <c r="I83" s="4">
        <v>0</v>
      </c>
      <c r="J83" s="4">
        <v>0</v>
      </c>
      <c r="K83" s="28">
        <v>1</v>
      </c>
      <c r="L83" s="13" t="s">
        <v>56</v>
      </c>
      <c r="M83" s="29">
        <v>1</v>
      </c>
      <c r="N83" s="7">
        <v>1</v>
      </c>
      <c r="O83" s="28">
        <v>100912</v>
      </c>
      <c r="P83" s="7">
        <v>0.3</v>
      </c>
      <c r="Q83" s="7">
        <v>0</v>
      </c>
      <c r="R83" s="7">
        <v>1</v>
      </c>
      <c r="S83" s="7">
        <v>0</v>
      </c>
      <c r="T83" s="7">
        <v>0</v>
      </c>
      <c r="U83" s="16">
        <v>0</v>
      </c>
      <c r="V83" s="16">
        <v>0</v>
      </c>
      <c r="W83" s="20">
        <v>0</v>
      </c>
      <c r="X83" s="28">
        <v>0</v>
      </c>
      <c r="Y83" s="7">
        <v>0</v>
      </c>
      <c r="Z83" s="7">
        <v>0</v>
      </c>
      <c r="AA83" s="30" t="s">
        <v>126</v>
      </c>
    </row>
    <row r="84" ht="20.1" customHeight="1" spans="3:27">
      <c r="C84" s="14">
        <v>90090005</v>
      </c>
      <c r="D84" s="27" t="s">
        <v>90</v>
      </c>
      <c r="E84" s="28">
        <v>1</v>
      </c>
      <c r="F84" s="13">
        <v>0</v>
      </c>
      <c r="G84" s="29">
        <v>60010001</v>
      </c>
      <c r="H84" s="28">
        <v>10000</v>
      </c>
      <c r="I84" s="4">
        <v>0</v>
      </c>
      <c r="J84" s="4">
        <v>0</v>
      </c>
      <c r="K84" s="28">
        <v>1</v>
      </c>
      <c r="L84" s="13" t="s">
        <v>56</v>
      </c>
      <c r="M84" s="29">
        <v>1</v>
      </c>
      <c r="N84" s="7">
        <v>1</v>
      </c>
      <c r="O84" s="28">
        <v>201011</v>
      </c>
      <c r="P84" s="7">
        <v>0.3</v>
      </c>
      <c r="Q84" s="7">
        <v>0</v>
      </c>
      <c r="R84" s="7">
        <v>1</v>
      </c>
      <c r="S84" s="7">
        <v>0</v>
      </c>
      <c r="T84" s="7">
        <v>0</v>
      </c>
      <c r="U84" s="16">
        <v>0</v>
      </c>
      <c r="V84" s="16">
        <v>0</v>
      </c>
      <c r="W84" s="20">
        <v>0</v>
      </c>
      <c r="X84" s="28">
        <v>0</v>
      </c>
      <c r="Y84" s="7">
        <v>0</v>
      </c>
      <c r="Z84" s="7">
        <v>0</v>
      </c>
      <c r="AA84" s="30" t="s">
        <v>90</v>
      </c>
    </row>
    <row r="85" ht="20.1" customHeight="1" spans="3:27">
      <c r="C85" s="14">
        <v>90090006</v>
      </c>
      <c r="D85" s="27" t="s">
        <v>90</v>
      </c>
      <c r="E85" s="28">
        <v>1</v>
      </c>
      <c r="F85" s="13">
        <v>0</v>
      </c>
      <c r="G85" s="29">
        <v>60010001</v>
      </c>
      <c r="H85" s="28">
        <v>10000</v>
      </c>
      <c r="I85" s="4">
        <v>0</v>
      </c>
      <c r="J85" s="4">
        <v>0</v>
      </c>
      <c r="K85" s="28">
        <v>1</v>
      </c>
      <c r="L85" s="13" t="s">
        <v>56</v>
      </c>
      <c r="M85" s="29">
        <v>1</v>
      </c>
      <c r="N85" s="7">
        <v>1</v>
      </c>
      <c r="O85" s="28">
        <v>201011</v>
      </c>
      <c r="P85" s="7">
        <v>0.3</v>
      </c>
      <c r="Q85" s="7">
        <v>0</v>
      </c>
      <c r="R85" s="7">
        <v>1</v>
      </c>
      <c r="S85" s="7">
        <v>0</v>
      </c>
      <c r="T85" s="7">
        <v>0</v>
      </c>
      <c r="U85" s="16">
        <v>0</v>
      </c>
      <c r="V85" s="16">
        <v>0</v>
      </c>
      <c r="W85" s="29">
        <v>0</v>
      </c>
      <c r="X85" s="28">
        <v>0</v>
      </c>
      <c r="Y85" s="7">
        <v>0</v>
      </c>
      <c r="Z85" s="7">
        <v>0</v>
      </c>
      <c r="AA85" s="30" t="s">
        <v>90</v>
      </c>
    </row>
    <row r="86" ht="20.1" customHeight="1" spans="3:27">
      <c r="C86" s="14">
        <v>90091001</v>
      </c>
      <c r="D86" s="15" t="s">
        <v>127</v>
      </c>
      <c r="E86" s="28">
        <v>1</v>
      </c>
      <c r="F86" s="13">
        <v>0</v>
      </c>
      <c r="G86" s="29">
        <v>60010001</v>
      </c>
      <c r="H86" s="28">
        <v>6000</v>
      </c>
      <c r="I86" s="4">
        <v>0</v>
      </c>
      <c r="J86" s="4">
        <v>0</v>
      </c>
      <c r="K86" s="28">
        <v>1</v>
      </c>
      <c r="L86" s="13" t="s">
        <v>56</v>
      </c>
      <c r="M86" s="29">
        <v>1</v>
      </c>
      <c r="N86" s="7">
        <v>1</v>
      </c>
      <c r="O86" s="18">
        <v>100611</v>
      </c>
      <c r="P86" s="7">
        <v>15</v>
      </c>
      <c r="Q86" s="7">
        <v>0</v>
      </c>
      <c r="R86" s="7">
        <v>0</v>
      </c>
      <c r="S86" s="7">
        <v>0</v>
      </c>
      <c r="T86" s="7">
        <v>0</v>
      </c>
      <c r="U86" s="16">
        <v>0</v>
      </c>
      <c r="V86" s="16">
        <v>0</v>
      </c>
      <c r="W86" s="29">
        <v>0</v>
      </c>
      <c r="X86" s="28">
        <v>0</v>
      </c>
      <c r="Y86" s="7">
        <v>0</v>
      </c>
      <c r="Z86" s="7">
        <v>0</v>
      </c>
      <c r="AA86" s="30" t="s">
        <v>90</v>
      </c>
    </row>
    <row r="87" ht="20.1" customHeight="1" spans="3:27">
      <c r="C87" s="14">
        <v>90091002</v>
      </c>
      <c r="D87" s="15" t="s">
        <v>127</v>
      </c>
      <c r="E87" s="28">
        <v>1</v>
      </c>
      <c r="F87" s="13">
        <v>0</v>
      </c>
      <c r="G87" s="29">
        <v>60010001</v>
      </c>
      <c r="H87" s="28">
        <v>6000</v>
      </c>
      <c r="I87" s="4">
        <v>0</v>
      </c>
      <c r="J87" s="4">
        <v>0</v>
      </c>
      <c r="K87" s="28">
        <v>1</v>
      </c>
      <c r="L87" s="13" t="s">
        <v>56</v>
      </c>
      <c r="M87" s="29">
        <v>1</v>
      </c>
      <c r="N87" s="7">
        <v>1</v>
      </c>
      <c r="O87" s="18">
        <v>100811</v>
      </c>
      <c r="P87" s="7">
        <v>15</v>
      </c>
      <c r="Q87" s="7">
        <v>0</v>
      </c>
      <c r="R87" s="7">
        <v>0</v>
      </c>
      <c r="S87" s="7">
        <v>0</v>
      </c>
      <c r="T87" s="7">
        <v>0</v>
      </c>
      <c r="U87" s="16">
        <v>0</v>
      </c>
      <c r="V87" s="16">
        <v>0</v>
      </c>
      <c r="W87" s="29">
        <v>0</v>
      </c>
      <c r="X87" s="28">
        <v>0</v>
      </c>
      <c r="Y87" s="7">
        <v>0</v>
      </c>
      <c r="Z87" s="7">
        <v>0</v>
      </c>
      <c r="AA87" s="30" t="s">
        <v>90</v>
      </c>
    </row>
    <row r="88" ht="20.1" customHeight="1" spans="3:27">
      <c r="C88" s="14">
        <v>90091003</v>
      </c>
      <c r="D88" s="14" t="s">
        <v>128</v>
      </c>
      <c r="E88" s="16">
        <v>1</v>
      </c>
      <c r="F88" s="13">
        <v>0</v>
      </c>
      <c r="G88" s="14">
        <v>60010001</v>
      </c>
      <c r="H88" s="16">
        <v>6000</v>
      </c>
      <c r="I88" s="4">
        <v>0</v>
      </c>
      <c r="J88" s="4">
        <v>0</v>
      </c>
      <c r="K88" s="16">
        <v>4</v>
      </c>
      <c r="L88" s="13" t="s">
        <v>56</v>
      </c>
      <c r="M88" s="14">
        <v>1</v>
      </c>
      <c r="N88" s="7">
        <v>2</v>
      </c>
      <c r="O88" s="16">
        <v>100912</v>
      </c>
      <c r="P88" s="7">
        <v>-0.5</v>
      </c>
      <c r="Q88" s="7">
        <v>0</v>
      </c>
      <c r="R88" s="7">
        <v>1</v>
      </c>
      <c r="S88" s="7">
        <v>0</v>
      </c>
      <c r="T88" s="7">
        <v>0</v>
      </c>
      <c r="U88" s="16">
        <v>0</v>
      </c>
      <c r="V88" s="16">
        <v>0</v>
      </c>
      <c r="W88" s="16">
        <v>0</v>
      </c>
      <c r="X88" s="16">
        <v>0</v>
      </c>
      <c r="Y88" s="7">
        <v>0</v>
      </c>
      <c r="Z88" s="7">
        <v>0</v>
      </c>
      <c r="AA88" s="24" t="s">
        <v>78</v>
      </c>
    </row>
    <row r="89" ht="20.1" customHeight="1" spans="3:27">
      <c r="C89" s="14">
        <v>90091004</v>
      </c>
      <c r="D89" s="27" t="s">
        <v>90</v>
      </c>
      <c r="E89" s="28">
        <v>1</v>
      </c>
      <c r="F89" s="13">
        <v>0</v>
      </c>
      <c r="G89" s="29">
        <v>60010001</v>
      </c>
      <c r="H89" s="28">
        <v>5000</v>
      </c>
      <c r="I89" s="4">
        <v>0</v>
      </c>
      <c r="J89" s="4">
        <v>0</v>
      </c>
      <c r="K89" s="28">
        <v>1</v>
      </c>
      <c r="L89" s="13" t="s">
        <v>56</v>
      </c>
      <c r="M89" s="29">
        <v>1</v>
      </c>
      <c r="N89" s="7">
        <v>1</v>
      </c>
      <c r="O89" s="28">
        <v>201011</v>
      </c>
      <c r="P89" s="7">
        <v>20</v>
      </c>
      <c r="Q89" s="7">
        <v>0</v>
      </c>
      <c r="R89" s="7">
        <v>0</v>
      </c>
      <c r="S89" s="7">
        <v>0</v>
      </c>
      <c r="T89" s="7">
        <v>0</v>
      </c>
      <c r="U89" s="28">
        <v>0</v>
      </c>
      <c r="V89" s="28">
        <v>0</v>
      </c>
      <c r="W89" s="29">
        <v>0</v>
      </c>
      <c r="X89" s="28">
        <v>0</v>
      </c>
      <c r="Y89" s="7">
        <v>0</v>
      </c>
      <c r="Z89" s="7">
        <v>0</v>
      </c>
      <c r="AA89" s="30" t="s">
        <v>90</v>
      </c>
    </row>
    <row r="90" ht="20.1" customHeight="1" spans="3:27">
      <c r="C90" s="14">
        <v>90092001</v>
      </c>
      <c r="D90" s="15" t="s">
        <v>127</v>
      </c>
      <c r="E90" s="28">
        <v>1</v>
      </c>
      <c r="F90" s="13">
        <v>0</v>
      </c>
      <c r="G90" s="29">
        <v>60010001</v>
      </c>
      <c r="H90" s="28">
        <v>6000</v>
      </c>
      <c r="I90" s="4">
        <v>0</v>
      </c>
      <c r="J90" s="4">
        <v>0</v>
      </c>
      <c r="K90" s="28">
        <v>1</v>
      </c>
      <c r="L90" s="13" t="s">
        <v>56</v>
      </c>
      <c r="M90" s="29">
        <v>1</v>
      </c>
      <c r="N90" s="7">
        <v>1</v>
      </c>
      <c r="O90" s="18">
        <v>100611</v>
      </c>
      <c r="P90" s="7">
        <v>30</v>
      </c>
      <c r="Q90" s="7">
        <v>0</v>
      </c>
      <c r="R90" s="7">
        <v>0</v>
      </c>
      <c r="S90" s="7">
        <v>0</v>
      </c>
      <c r="T90" s="7">
        <v>0</v>
      </c>
      <c r="U90" s="28">
        <v>0</v>
      </c>
      <c r="V90" s="28">
        <v>0</v>
      </c>
      <c r="W90" s="29">
        <v>0</v>
      </c>
      <c r="X90" s="28">
        <v>0</v>
      </c>
      <c r="Y90" s="7">
        <v>0</v>
      </c>
      <c r="Z90" s="7">
        <v>0</v>
      </c>
      <c r="AA90" s="30" t="s">
        <v>90</v>
      </c>
    </row>
    <row r="91" ht="20.1" customHeight="1" spans="3:27">
      <c r="C91" s="14">
        <v>90092002</v>
      </c>
      <c r="D91" s="15" t="s">
        <v>127</v>
      </c>
      <c r="E91" s="28">
        <v>1</v>
      </c>
      <c r="F91" s="13">
        <v>0</v>
      </c>
      <c r="G91" s="29">
        <v>60010001</v>
      </c>
      <c r="H91" s="28">
        <v>6000</v>
      </c>
      <c r="I91" s="4">
        <v>0</v>
      </c>
      <c r="J91" s="4">
        <v>0</v>
      </c>
      <c r="K91" s="28">
        <v>1</v>
      </c>
      <c r="L91" s="13" t="s">
        <v>56</v>
      </c>
      <c r="M91" s="29">
        <v>1</v>
      </c>
      <c r="N91" s="7">
        <v>1</v>
      </c>
      <c r="O91" s="18">
        <v>100811</v>
      </c>
      <c r="P91" s="7">
        <v>30</v>
      </c>
      <c r="Q91" s="7">
        <v>0</v>
      </c>
      <c r="R91" s="7">
        <v>0</v>
      </c>
      <c r="S91" s="7">
        <v>0</v>
      </c>
      <c r="T91" s="7">
        <v>0</v>
      </c>
      <c r="U91" s="28">
        <v>0</v>
      </c>
      <c r="V91" s="28">
        <v>0</v>
      </c>
      <c r="W91" s="29">
        <v>0</v>
      </c>
      <c r="X91" s="28">
        <v>0</v>
      </c>
      <c r="Y91" s="7">
        <v>0</v>
      </c>
      <c r="Z91" s="7">
        <v>0</v>
      </c>
      <c r="AA91" s="30" t="s">
        <v>90</v>
      </c>
    </row>
    <row r="92" ht="20.1" customHeight="1" spans="3:27">
      <c r="C92" s="14">
        <v>90092003</v>
      </c>
      <c r="D92" s="15" t="s">
        <v>80</v>
      </c>
      <c r="E92" s="16">
        <v>1</v>
      </c>
      <c r="F92" s="13">
        <v>0</v>
      </c>
      <c r="G92" s="14">
        <v>60010001</v>
      </c>
      <c r="H92" s="16">
        <v>3000</v>
      </c>
      <c r="I92" s="4">
        <v>0</v>
      </c>
      <c r="J92" s="4">
        <v>0</v>
      </c>
      <c r="K92" s="16">
        <v>4</v>
      </c>
      <c r="L92" s="13" t="s">
        <v>56</v>
      </c>
      <c r="M92" s="14">
        <v>2</v>
      </c>
      <c r="N92" s="7">
        <v>2</v>
      </c>
      <c r="O92" s="16">
        <v>7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28">
        <v>0</v>
      </c>
      <c r="V92" s="28">
        <v>0</v>
      </c>
      <c r="W92" s="14">
        <v>0</v>
      </c>
      <c r="X92" s="16">
        <v>0</v>
      </c>
      <c r="Y92" s="7">
        <v>0</v>
      </c>
      <c r="Z92" s="7">
        <v>0</v>
      </c>
      <c r="AA92" s="24" t="s">
        <v>71</v>
      </c>
    </row>
    <row r="93" ht="20.1" customHeight="1" spans="3:27">
      <c r="C93" s="14">
        <v>90093001</v>
      </c>
      <c r="D93" s="27" t="s">
        <v>90</v>
      </c>
      <c r="E93" s="28">
        <v>1</v>
      </c>
      <c r="F93" s="13">
        <v>0</v>
      </c>
      <c r="G93" s="29">
        <v>60010001</v>
      </c>
      <c r="H93" s="28">
        <v>10000</v>
      </c>
      <c r="I93" s="4">
        <v>0</v>
      </c>
      <c r="J93" s="4">
        <v>0</v>
      </c>
      <c r="K93" s="28">
        <v>1</v>
      </c>
      <c r="L93" s="13" t="s">
        <v>56</v>
      </c>
      <c r="M93" s="29">
        <v>1</v>
      </c>
      <c r="N93" s="7">
        <v>1</v>
      </c>
      <c r="O93" s="28">
        <v>100411</v>
      </c>
      <c r="P93" s="7">
        <v>50</v>
      </c>
      <c r="Q93" s="7">
        <v>0</v>
      </c>
      <c r="R93" s="7">
        <v>0</v>
      </c>
      <c r="S93" s="7">
        <v>0</v>
      </c>
      <c r="T93" s="7">
        <v>0</v>
      </c>
      <c r="U93" s="28">
        <v>0</v>
      </c>
      <c r="V93" s="28">
        <v>0</v>
      </c>
      <c r="W93" s="29">
        <v>0</v>
      </c>
      <c r="X93" s="28">
        <v>0</v>
      </c>
      <c r="Y93" s="7">
        <v>0</v>
      </c>
      <c r="Z93" s="7">
        <v>0</v>
      </c>
      <c r="AA93" s="30" t="s">
        <v>90</v>
      </c>
    </row>
    <row r="94" s="5" customFormat="1" ht="20.1" customHeight="1" spans="3:27">
      <c r="C94" s="19">
        <v>90102001</v>
      </c>
      <c r="D94" s="17" t="s">
        <v>129</v>
      </c>
      <c r="E94" s="18">
        <v>1</v>
      </c>
      <c r="F94" s="13">
        <v>0</v>
      </c>
      <c r="G94" s="18">
        <v>0</v>
      </c>
      <c r="H94" s="18">
        <v>3000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3001</v>
      </c>
      <c r="P94" s="18">
        <v>0.05</v>
      </c>
      <c r="Q94" s="18">
        <v>1002</v>
      </c>
      <c r="R94" s="18">
        <v>0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40000002</v>
      </c>
      <c r="AA94" s="23"/>
    </row>
    <row r="95" s="5" customFormat="1" ht="20.1" customHeight="1" spans="3:27">
      <c r="C95" s="19">
        <v>90103001</v>
      </c>
      <c r="D95" s="17" t="s">
        <v>130</v>
      </c>
      <c r="E95" s="18">
        <v>1</v>
      </c>
      <c r="F95" s="13">
        <v>0</v>
      </c>
      <c r="G95" s="18">
        <v>0</v>
      </c>
      <c r="H95" s="18">
        <v>3000</v>
      </c>
      <c r="I95" s="18">
        <v>0</v>
      </c>
      <c r="J95" s="18">
        <v>0</v>
      </c>
      <c r="K95" s="18">
        <v>1</v>
      </c>
      <c r="L95" s="13" t="s">
        <v>56</v>
      </c>
      <c r="M95" s="18">
        <v>1</v>
      </c>
      <c r="N95" s="18">
        <v>1</v>
      </c>
      <c r="O95" s="18">
        <v>3001</v>
      </c>
      <c r="P95" s="18">
        <v>0.1</v>
      </c>
      <c r="Q95" s="18">
        <v>1002</v>
      </c>
      <c r="R95" s="18">
        <v>0</v>
      </c>
      <c r="S95" s="18">
        <v>0</v>
      </c>
      <c r="T95" s="18">
        <v>0</v>
      </c>
      <c r="U95" s="18">
        <v>1</v>
      </c>
      <c r="V95" s="18">
        <v>0</v>
      </c>
      <c r="W95" s="18">
        <v>0</v>
      </c>
      <c r="X95" s="18">
        <v>0</v>
      </c>
      <c r="Y95" s="18">
        <v>0</v>
      </c>
      <c r="Z95" s="18">
        <v>40000002</v>
      </c>
      <c r="AA95" s="23"/>
    </row>
    <row r="96" s="5" customFormat="1" ht="20.1" customHeight="1" spans="3:27">
      <c r="C96" s="19">
        <v>90104002</v>
      </c>
      <c r="D96" s="17" t="s">
        <v>90</v>
      </c>
      <c r="E96" s="18">
        <v>1</v>
      </c>
      <c r="F96" s="13">
        <v>0</v>
      </c>
      <c r="G96" s="18">
        <v>0</v>
      </c>
      <c r="H96" s="18">
        <v>3600000</v>
      </c>
      <c r="I96" s="18">
        <v>0</v>
      </c>
      <c r="J96" s="18">
        <v>0</v>
      </c>
      <c r="K96" s="18">
        <v>1</v>
      </c>
      <c r="L96" s="13" t="s">
        <v>56</v>
      </c>
      <c r="M96" s="18">
        <v>1</v>
      </c>
      <c r="N96" s="18">
        <v>1</v>
      </c>
      <c r="O96" s="18">
        <v>100312</v>
      </c>
      <c r="P96" s="18">
        <v>0.5</v>
      </c>
      <c r="Q96" s="18">
        <v>0</v>
      </c>
      <c r="R96" s="18">
        <v>1</v>
      </c>
      <c r="S96" s="18">
        <v>0</v>
      </c>
      <c r="T96" s="18">
        <v>0</v>
      </c>
      <c r="U96" s="18">
        <v>1</v>
      </c>
      <c r="V96" s="18">
        <v>0</v>
      </c>
      <c r="W96" s="18">
        <v>0</v>
      </c>
      <c r="X96" s="18">
        <v>0</v>
      </c>
      <c r="Y96" s="18">
        <v>0</v>
      </c>
      <c r="Z96" s="18">
        <v>40000004</v>
      </c>
      <c r="AA96" s="23"/>
    </row>
    <row r="97" s="5" customFormat="1" ht="20.1" customHeight="1" spans="3:27">
      <c r="C97" s="19">
        <v>90106001</v>
      </c>
      <c r="D97" s="17" t="s">
        <v>101</v>
      </c>
      <c r="E97" s="18">
        <v>1</v>
      </c>
      <c r="F97" s="13">
        <v>0</v>
      </c>
      <c r="G97" s="18">
        <v>0</v>
      </c>
      <c r="H97" s="18">
        <v>1000</v>
      </c>
      <c r="I97" s="18">
        <v>0</v>
      </c>
      <c r="J97" s="18">
        <v>0</v>
      </c>
      <c r="K97" s="18">
        <v>4</v>
      </c>
      <c r="L97" s="13" t="s">
        <v>56</v>
      </c>
      <c r="M97" s="18">
        <v>1</v>
      </c>
      <c r="N97" s="18">
        <v>2</v>
      </c>
      <c r="O97" s="18">
        <v>100912</v>
      </c>
      <c r="P97" s="18">
        <v>-0.5</v>
      </c>
      <c r="Q97" s="18">
        <v>0</v>
      </c>
      <c r="R97" s="18">
        <v>1</v>
      </c>
      <c r="S97" s="18">
        <v>0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0</v>
      </c>
      <c r="Z97" s="18">
        <v>70106002</v>
      </c>
      <c r="AA97" s="23"/>
    </row>
    <row r="98" s="5" customFormat="1" ht="20.1" customHeight="1" spans="3:27">
      <c r="C98" s="19">
        <v>90106002</v>
      </c>
      <c r="D98" s="17" t="s">
        <v>131</v>
      </c>
      <c r="E98" s="18">
        <v>1</v>
      </c>
      <c r="F98" s="13">
        <v>0</v>
      </c>
      <c r="G98" s="29">
        <v>60010001</v>
      </c>
      <c r="H98" s="18">
        <v>3600000</v>
      </c>
      <c r="I98" s="18">
        <v>0</v>
      </c>
      <c r="J98" s="18">
        <v>0</v>
      </c>
      <c r="K98" s="18">
        <v>3</v>
      </c>
      <c r="L98" s="13" t="s">
        <v>56</v>
      </c>
      <c r="M98" s="18">
        <v>2</v>
      </c>
      <c r="N98" s="18">
        <v>1</v>
      </c>
      <c r="O98" s="18">
        <v>18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1</v>
      </c>
      <c r="Z98" s="18">
        <v>0</v>
      </c>
      <c r="AA98" s="23"/>
    </row>
    <row r="99" s="5" customFormat="1" ht="20.1" customHeight="1" spans="3:27">
      <c r="C99" s="19">
        <v>90106003</v>
      </c>
      <c r="D99" s="17" t="s">
        <v>104</v>
      </c>
      <c r="E99" s="18">
        <v>1</v>
      </c>
      <c r="F99" s="13">
        <v>0</v>
      </c>
      <c r="G99" s="18">
        <v>0</v>
      </c>
      <c r="H99" s="18">
        <v>3600000</v>
      </c>
      <c r="I99" s="18">
        <v>0</v>
      </c>
      <c r="J99" s="18">
        <v>0</v>
      </c>
      <c r="K99" s="18">
        <v>2</v>
      </c>
      <c r="L99" s="13" t="s">
        <v>56</v>
      </c>
      <c r="M99" s="18">
        <v>2</v>
      </c>
      <c r="N99" s="18">
        <v>1</v>
      </c>
      <c r="O99" s="18">
        <v>19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1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23"/>
    </row>
    <row r="100" s="5" customFormat="1" ht="20.1" customHeight="1" spans="3:27">
      <c r="C100" s="19">
        <v>90105002</v>
      </c>
      <c r="D100" s="17" t="s">
        <v>90</v>
      </c>
      <c r="E100" s="18">
        <v>1</v>
      </c>
      <c r="F100" s="13">
        <v>0</v>
      </c>
      <c r="G100" s="18">
        <v>0</v>
      </c>
      <c r="H100" s="18">
        <v>3600000</v>
      </c>
      <c r="I100" s="18">
        <v>0</v>
      </c>
      <c r="J100" s="18">
        <v>0</v>
      </c>
      <c r="K100" s="18">
        <v>1</v>
      </c>
      <c r="L100" s="13" t="s">
        <v>56</v>
      </c>
      <c r="M100" s="18">
        <v>1</v>
      </c>
      <c r="N100" s="18">
        <v>1</v>
      </c>
      <c r="O100" s="18">
        <v>100312</v>
      </c>
      <c r="P100" s="18">
        <v>1</v>
      </c>
      <c r="Q100" s="18">
        <v>0</v>
      </c>
      <c r="R100" s="18">
        <v>1</v>
      </c>
      <c r="S100" s="18">
        <v>0</v>
      </c>
      <c r="T100" s="18">
        <v>0</v>
      </c>
      <c r="U100" s="18">
        <v>1</v>
      </c>
      <c r="V100" s="18">
        <v>0</v>
      </c>
      <c r="W100" s="18">
        <v>0</v>
      </c>
      <c r="X100" s="18">
        <v>0</v>
      </c>
      <c r="Y100" s="18">
        <v>0</v>
      </c>
      <c r="Z100" s="18">
        <v>40000004</v>
      </c>
      <c r="AA100" s="23"/>
    </row>
    <row r="101" s="5" customFormat="1" ht="20.1" customHeight="1" spans="3:27">
      <c r="C101" s="19">
        <v>90105003</v>
      </c>
      <c r="D101" s="17" t="s">
        <v>101</v>
      </c>
      <c r="E101" s="18">
        <v>1</v>
      </c>
      <c r="F101" s="13">
        <v>0</v>
      </c>
      <c r="G101" s="18">
        <v>0</v>
      </c>
      <c r="H101" s="18">
        <v>3600000</v>
      </c>
      <c r="I101" s="18">
        <v>0</v>
      </c>
      <c r="J101" s="18">
        <v>0</v>
      </c>
      <c r="K101" s="18">
        <v>1</v>
      </c>
      <c r="L101" s="13" t="s">
        <v>56</v>
      </c>
      <c r="M101" s="18">
        <v>1</v>
      </c>
      <c r="N101" s="18">
        <v>1</v>
      </c>
      <c r="O101" s="18">
        <v>100912</v>
      </c>
      <c r="P101" s="18">
        <v>0.5</v>
      </c>
      <c r="Q101" s="18">
        <v>0</v>
      </c>
      <c r="R101" s="18">
        <v>1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0</v>
      </c>
      <c r="Y101" s="18">
        <v>0</v>
      </c>
      <c r="Z101" s="18">
        <v>70106002</v>
      </c>
      <c r="AA101" s="23"/>
    </row>
    <row r="102" s="5" customFormat="1" ht="20.1" customHeight="1" spans="3:27">
      <c r="C102" s="19">
        <v>90105004</v>
      </c>
      <c r="D102" s="17" t="s">
        <v>132</v>
      </c>
      <c r="E102" s="18">
        <v>1</v>
      </c>
      <c r="F102" s="13">
        <v>0</v>
      </c>
      <c r="G102" s="18">
        <v>0</v>
      </c>
      <c r="H102" s="18">
        <v>3600000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201011</v>
      </c>
      <c r="P102" s="18">
        <v>0.5</v>
      </c>
      <c r="Q102" s="18">
        <v>0</v>
      </c>
      <c r="R102" s="18">
        <v>1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40000004</v>
      </c>
      <c r="AA102" s="23" t="s">
        <v>133</v>
      </c>
    </row>
    <row r="103" s="5" customFormat="1" ht="20.1" customHeight="1" spans="3:27">
      <c r="C103" s="19">
        <v>90105006</v>
      </c>
      <c r="D103" s="17" t="s">
        <v>101</v>
      </c>
      <c r="E103" s="18">
        <v>1</v>
      </c>
      <c r="F103" s="13">
        <v>0</v>
      </c>
      <c r="G103" s="18">
        <v>0</v>
      </c>
      <c r="H103" s="18">
        <v>3000</v>
      </c>
      <c r="I103" s="18">
        <v>0</v>
      </c>
      <c r="J103" s="18">
        <v>0</v>
      </c>
      <c r="K103" s="18">
        <v>4</v>
      </c>
      <c r="L103" s="13" t="s">
        <v>56</v>
      </c>
      <c r="M103" s="18">
        <v>1</v>
      </c>
      <c r="N103" s="18">
        <v>2</v>
      </c>
      <c r="O103" s="18">
        <v>100912</v>
      </c>
      <c r="P103" s="18">
        <v>-0.5</v>
      </c>
      <c r="Q103" s="18">
        <v>0</v>
      </c>
      <c r="R103" s="18">
        <v>1</v>
      </c>
      <c r="S103" s="18">
        <v>0</v>
      </c>
      <c r="T103" s="18">
        <v>0</v>
      </c>
      <c r="U103" s="18">
        <v>1</v>
      </c>
      <c r="V103" s="18">
        <v>0</v>
      </c>
      <c r="W103" s="18">
        <v>0</v>
      </c>
      <c r="X103" s="18">
        <v>0</v>
      </c>
      <c r="Y103" s="18">
        <v>0</v>
      </c>
      <c r="Z103" s="18">
        <v>70106002</v>
      </c>
      <c r="AA103" s="23"/>
    </row>
    <row r="104" s="5" customFormat="1" ht="20.1" customHeight="1" spans="3:27">
      <c r="C104" s="19">
        <v>90201001</v>
      </c>
      <c r="D104" s="17" t="s">
        <v>101</v>
      </c>
      <c r="E104" s="18">
        <v>1</v>
      </c>
      <c r="F104" s="13">
        <v>0</v>
      </c>
      <c r="G104" s="18">
        <v>0</v>
      </c>
      <c r="H104" s="18">
        <v>3600000</v>
      </c>
      <c r="I104" s="18">
        <v>0</v>
      </c>
      <c r="J104" s="18">
        <v>0</v>
      </c>
      <c r="K104" s="18">
        <v>4</v>
      </c>
      <c r="L104" s="13" t="s">
        <v>56</v>
      </c>
      <c r="M104" s="18">
        <v>1</v>
      </c>
      <c r="N104" s="18">
        <v>2</v>
      </c>
      <c r="O104" s="18">
        <v>100912</v>
      </c>
      <c r="P104" s="18">
        <v>-0.5</v>
      </c>
      <c r="Q104" s="18">
        <v>0</v>
      </c>
      <c r="R104" s="18">
        <v>1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70106002</v>
      </c>
      <c r="AA104" s="23"/>
    </row>
    <row r="105" s="5" customFormat="1" ht="20.1" customHeight="1" spans="3:27">
      <c r="C105" s="19">
        <v>90201002</v>
      </c>
      <c r="D105" s="17" t="s">
        <v>132</v>
      </c>
      <c r="E105" s="18">
        <v>1</v>
      </c>
      <c r="F105" s="13">
        <v>0</v>
      </c>
      <c r="G105" s="18">
        <v>0</v>
      </c>
      <c r="H105" s="18">
        <v>3600000</v>
      </c>
      <c r="I105" s="18">
        <v>0</v>
      </c>
      <c r="J105" s="18">
        <v>0</v>
      </c>
      <c r="K105" s="18">
        <v>1</v>
      </c>
      <c r="L105" s="13" t="s">
        <v>56</v>
      </c>
      <c r="M105" s="18">
        <v>1</v>
      </c>
      <c r="N105" s="18">
        <v>1</v>
      </c>
      <c r="O105" s="18">
        <v>201011</v>
      </c>
      <c r="P105" s="18">
        <v>0.03</v>
      </c>
      <c r="Q105" s="18">
        <v>0</v>
      </c>
      <c r="R105" s="18">
        <v>1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40000004</v>
      </c>
      <c r="AA105" s="23" t="s">
        <v>133</v>
      </c>
    </row>
    <row r="106" s="5" customFormat="1" ht="20.1" customHeight="1" spans="3:27">
      <c r="C106" s="19">
        <v>90202001</v>
      </c>
      <c r="D106" s="17" t="s">
        <v>101</v>
      </c>
      <c r="E106" s="18">
        <v>1</v>
      </c>
      <c r="F106" s="13">
        <v>0</v>
      </c>
      <c r="G106" s="18">
        <v>0</v>
      </c>
      <c r="H106" s="18">
        <v>3000</v>
      </c>
      <c r="I106" s="18">
        <v>0</v>
      </c>
      <c r="J106" s="18">
        <v>0</v>
      </c>
      <c r="K106" s="18">
        <v>4</v>
      </c>
      <c r="L106" s="13" t="s">
        <v>56</v>
      </c>
      <c r="M106" s="18">
        <v>1</v>
      </c>
      <c r="N106" s="18">
        <v>2</v>
      </c>
      <c r="O106" s="18">
        <v>100912</v>
      </c>
      <c r="P106" s="18">
        <v>-0.5</v>
      </c>
      <c r="Q106" s="18">
        <v>0</v>
      </c>
      <c r="R106" s="18">
        <v>1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0</v>
      </c>
      <c r="Z106" s="18">
        <v>70106002</v>
      </c>
      <c r="AA106" s="23"/>
    </row>
    <row r="107" s="5" customFormat="1" ht="20.1" customHeight="1" spans="3:27">
      <c r="C107" s="19">
        <v>90202002</v>
      </c>
      <c r="D107" s="17" t="s">
        <v>134</v>
      </c>
      <c r="E107" s="18">
        <v>1</v>
      </c>
      <c r="F107" s="13">
        <v>0</v>
      </c>
      <c r="G107" s="18">
        <v>0</v>
      </c>
      <c r="H107" s="18">
        <v>3000</v>
      </c>
      <c r="I107" s="18">
        <v>0</v>
      </c>
      <c r="J107" s="18">
        <v>0</v>
      </c>
      <c r="K107" s="18">
        <v>4</v>
      </c>
      <c r="L107" s="13" t="s">
        <v>56</v>
      </c>
      <c r="M107" s="18">
        <v>1</v>
      </c>
      <c r="N107" s="18">
        <v>2</v>
      </c>
      <c r="O107" s="18">
        <v>100312</v>
      </c>
      <c r="P107" s="18">
        <v>-0.3</v>
      </c>
      <c r="Q107" s="18">
        <v>0</v>
      </c>
      <c r="R107" s="18">
        <v>1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23"/>
    </row>
    <row r="108" s="5" customFormat="1" ht="20.1" customHeight="1" spans="3:27">
      <c r="C108" s="19">
        <v>90202003</v>
      </c>
      <c r="D108" s="17" t="s">
        <v>101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4</v>
      </c>
      <c r="L108" s="13" t="s">
        <v>56</v>
      </c>
      <c r="M108" s="18">
        <v>1</v>
      </c>
      <c r="N108" s="18">
        <v>2</v>
      </c>
      <c r="O108" s="18">
        <v>100912</v>
      </c>
      <c r="P108" s="18">
        <v>-0.3</v>
      </c>
      <c r="Q108" s="18">
        <v>0</v>
      </c>
      <c r="R108" s="18">
        <v>1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70106002</v>
      </c>
      <c r="AA108" s="23"/>
    </row>
    <row r="109" s="5" customFormat="1" ht="20.1" customHeight="1" spans="3:27">
      <c r="C109" s="19">
        <v>90204004</v>
      </c>
      <c r="D109" s="17" t="s">
        <v>135</v>
      </c>
      <c r="E109" s="18">
        <v>1</v>
      </c>
      <c r="F109" s="13">
        <v>0</v>
      </c>
      <c r="G109" s="18">
        <v>0</v>
      </c>
      <c r="H109" s="18">
        <v>10000</v>
      </c>
      <c r="I109" s="18">
        <v>0</v>
      </c>
      <c r="J109" s="18">
        <v>1</v>
      </c>
      <c r="K109" s="18">
        <v>4</v>
      </c>
      <c r="L109" s="13" t="s">
        <v>56</v>
      </c>
      <c r="M109" s="18">
        <v>1</v>
      </c>
      <c r="N109" s="18">
        <v>2</v>
      </c>
      <c r="O109" s="18">
        <v>3001</v>
      </c>
      <c r="P109" s="18">
        <v>-0.03</v>
      </c>
      <c r="Q109" s="18">
        <v>3001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70204004</v>
      </c>
      <c r="AA109" s="23"/>
    </row>
    <row r="110" s="5" customFormat="1" ht="20.1" customHeight="1" spans="3:27">
      <c r="C110" s="19">
        <v>90205007</v>
      </c>
      <c r="D110" s="17" t="s">
        <v>101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4</v>
      </c>
      <c r="L110" s="13" t="s">
        <v>56</v>
      </c>
      <c r="M110" s="18">
        <v>1</v>
      </c>
      <c r="N110" s="18">
        <v>2</v>
      </c>
      <c r="O110" s="18">
        <v>100912</v>
      </c>
      <c r="P110" s="18">
        <v>-0.3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70106002</v>
      </c>
      <c r="AA110" s="23"/>
    </row>
    <row r="111" s="5" customFormat="1" ht="20.1" customHeight="1" spans="3:27">
      <c r="C111" s="19">
        <v>90301004</v>
      </c>
      <c r="D111" s="17" t="s">
        <v>101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-0.05</v>
      </c>
      <c r="Q111" s="18">
        <v>0</v>
      </c>
      <c r="R111" s="18">
        <v>1</v>
      </c>
      <c r="S111" s="18">
        <v>1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="5" customFormat="1" ht="20.1" customHeight="1" spans="3:27">
      <c r="C112" s="19">
        <v>90301005</v>
      </c>
      <c r="D112" s="17" t="s">
        <v>101</v>
      </c>
      <c r="E112" s="18">
        <v>1</v>
      </c>
      <c r="F112" s="13">
        <v>0</v>
      </c>
      <c r="G112" s="18">
        <v>0</v>
      </c>
      <c r="H112" s="18">
        <v>3000</v>
      </c>
      <c r="I112" s="18">
        <v>0</v>
      </c>
      <c r="J112" s="18">
        <v>0</v>
      </c>
      <c r="K112" s="18">
        <v>4</v>
      </c>
      <c r="L112" s="13" t="s">
        <v>56</v>
      </c>
      <c r="M112" s="18">
        <v>1</v>
      </c>
      <c r="N112" s="18">
        <v>2</v>
      </c>
      <c r="O112" s="18">
        <v>100912</v>
      </c>
      <c r="P112" s="18">
        <v>-0.3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70106002</v>
      </c>
      <c r="AA112" s="23"/>
    </row>
    <row r="113" s="5" customFormat="1" ht="20.1" customHeight="1" spans="3:27">
      <c r="C113" s="19">
        <v>90301006</v>
      </c>
      <c r="D113" s="17" t="s">
        <v>132</v>
      </c>
      <c r="E113" s="18">
        <v>1</v>
      </c>
      <c r="F113" s="13">
        <v>0</v>
      </c>
      <c r="G113" s="18">
        <v>0</v>
      </c>
      <c r="H113" s="18">
        <v>10000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201011</v>
      </c>
      <c r="P113" s="18">
        <v>1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40000004</v>
      </c>
      <c r="AA113" s="23" t="s">
        <v>133</v>
      </c>
    </row>
    <row r="114" s="5" customFormat="1" ht="20.1" customHeight="1" spans="3:27">
      <c r="C114" s="19">
        <v>90304001</v>
      </c>
      <c r="D114" s="17" t="s">
        <v>90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100312</v>
      </c>
      <c r="P114" s="18">
        <v>0.1</v>
      </c>
      <c r="Q114" s="18">
        <v>0</v>
      </c>
      <c r="R114" s="18">
        <v>1</v>
      </c>
      <c r="S114" s="18">
        <v>1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="5" customFormat="1" ht="20.1" customHeight="1" spans="3:27">
      <c r="C115" s="19">
        <v>90401004</v>
      </c>
      <c r="D115" s="17" t="s">
        <v>130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="5" customFormat="1" ht="20.1" customHeight="1" spans="3:27">
      <c r="C116" s="19">
        <v>90401005</v>
      </c>
      <c r="D116" s="17" t="s">
        <v>101</v>
      </c>
      <c r="E116" s="18">
        <v>1</v>
      </c>
      <c r="F116" s="13">
        <v>0</v>
      </c>
      <c r="G116" s="18">
        <v>0</v>
      </c>
      <c r="H116" s="18">
        <v>6000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="5" customFormat="1" ht="20.1" customHeight="1" spans="3:27">
      <c r="C117" s="19">
        <v>90401006</v>
      </c>
      <c r="D117" s="17" t="s">
        <v>136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1</v>
      </c>
      <c r="K117" s="18">
        <v>1</v>
      </c>
      <c r="L117" s="13" t="s">
        <v>56</v>
      </c>
      <c r="M117" s="18">
        <v>1</v>
      </c>
      <c r="N117" s="18">
        <v>1</v>
      </c>
      <c r="O117" s="18">
        <v>3001</v>
      </c>
      <c r="P117" s="18">
        <v>-0.2</v>
      </c>
      <c r="Q117" s="18">
        <v>1002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40000002</v>
      </c>
      <c r="AA117" s="23"/>
    </row>
    <row r="118" s="5" customFormat="1" ht="20.1" customHeight="1" spans="3:27">
      <c r="C118" s="19">
        <v>90402004</v>
      </c>
      <c r="D118" s="17" t="s">
        <v>101</v>
      </c>
      <c r="E118" s="18">
        <v>1</v>
      </c>
      <c r="F118" s="13">
        <v>0</v>
      </c>
      <c r="G118" s="18">
        <v>0</v>
      </c>
      <c r="H118" s="18">
        <v>6000</v>
      </c>
      <c r="I118" s="18">
        <v>0</v>
      </c>
      <c r="J118" s="18">
        <v>0</v>
      </c>
      <c r="K118" s="18">
        <v>1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="5" customFormat="1" ht="20.1" customHeight="1" spans="3:27">
      <c r="C119" s="19">
        <v>90402005</v>
      </c>
      <c r="D119" s="17" t="s">
        <v>90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56</v>
      </c>
      <c r="M119" s="18">
        <v>1</v>
      </c>
      <c r="N119" s="18">
        <v>1</v>
      </c>
      <c r="O119" s="18">
        <v>100312</v>
      </c>
      <c r="P119" s="18">
        <v>1</v>
      </c>
      <c r="Q119" s="18">
        <v>0</v>
      </c>
      <c r="R119" s="18">
        <v>1</v>
      </c>
      <c r="S119" s="18">
        <v>1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/>
    </row>
    <row r="120" s="5" customFormat="1" ht="20.1" customHeight="1" spans="3:27">
      <c r="C120" s="19">
        <v>90501001</v>
      </c>
      <c r="D120" s="17" t="s">
        <v>137</v>
      </c>
      <c r="E120" s="18">
        <v>1</v>
      </c>
      <c r="F120" s="13">
        <v>0</v>
      </c>
      <c r="G120" s="18">
        <v>63001001</v>
      </c>
      <c r="H120" s="18">
        <v>3600000</v>
      </c>
      <c r="I120" s="18">
        <v>0</v>
      </c>
      <c r="J120" s="18">
        <v>0</v>
      </c>
      <c r="K120" s="18">
        <v>2</v>
      </c>
      <c r="L120" s="13" t="s">
        <v>56</v>
      </c>
      <c r="M120" s="18">
        <v>1</v>
      </c>
      <c r="N120" s="18">
        <v>1</v>
      </c>
      <c r="O120" s="18">
        <v>100912</v>
      </c>
      <c r="P120" s="18">
        <v>0.1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1</v>
      </c>
      <c r="Z120" s="18">
        <v>80000001</v>
      </c>
      <c r="AA120" s="23" t="s">
        <v>138</v>
      </c>
    </row>
    <row r="121" s="5" customFormat="1" ht="20.1" customHeight="1" spans="3:27">
      <c r="C121" s="19">
        <v>90502001</v>
      </c>
      <c r="D121" s="17" t="s">
        <v>139</v>
      </c>
      <c r="E121" s="18">
        <v>1</v>
      </c>
      <c r="F121" s="13">
        <v>0</v>
      </c>
      <c r="G121" s="18">
        <v>63002001</v>
      </c>
      <c r="H121" s="18">
        <v>3600000</v>
      </c>
      <c r="I121" s="18">
        <v>0</v>
      </c>
      <c r="J121" s="18">
        <v>0</v>
      </c>
      <c r="K121" s="18">
        <v>2</v>
      </c>
      <c r="L121" s="13" t="s">
        <v>56</v>
      </c>
      <c r="M121" s="18">
        <v>1</v>
      </c>
      <c r="N121" s="18">
        <v>1</v>
      </c>
      <c r="O121" s="18">
        <v>200111</v>
      </c>
      <c r="P121" s="18">
        <v>0.05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1</v>
      </c>
      <c r="Z121" s="18">
        <v>80000002</v>
      </c>
      <c r="AA121" s="23" t="s">
        <v>140</v>
      </c>
    </row>
    <row r="122" s="5" customFormat="1" ht="20.1" customHeight="1" spans="3:27">
      <c r="C122" s="19">
        <v>90503001</v>
      </c>
      <c r="D122" s="17" t="s">
        <v>141</v>
      </c>
      <c r="E122" s="18">
        <v>1</v>
      </c>
      <c r="F122" s="13">
        <v>1</v>
      </c>
      <c r="G122" s="18">
        <v>63003001</v>
      </c>
      <c r="H122" s="18">
        <v>3600000</v>
      </c>
      <c r="I122" s="18">
        <v>0</v>
      </c>
      <c r="J122" s="18">
        <v>0</v>
      </c>
      <c r="K122" s="18">
        <v>2</v>
      </c>
      <c r="L122" s="13" t="s">
        <v>56</v>
      </c>
      <c r="M122" s="18">
        <v>1</v>
      </c>
      <c r="N122" s="18">
        <v>1</v>
      </c>
      <c r="O122" s="18">
        <v>200911</v>
      </c>
      <c r="P122" s="18">
        <v>0.05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1</v>
      </c>
      <c r="Z122" s="18">
        <v>80000003</v>
      </c>
      <c r="AA122" s="23" t="s">
        <v>142</v>
      </c>
    </row>
    <row r="123" s="5" customFormat="1" ht="20.1" customHeight="1" spans="3:27">
      <c r="C123" s="19">
        <v>90511001</v>
      </c>
      <c r="D123" s="17" t="s">
        <v>143</v>
      </c>
      <c r="E123" s="18">
        <v>1</v>
      </c>
      <c r="F123" s="13">
        <v>0</v>
      </c>
      <c r="G123" s="18">
        <v>63001001</v>
      </c>
      <c r="H123" s="18">
        <v>3600000</v>
      </c>
      <c r="I123" s="18">
        <v>0</v>
      </c>
      <c r="J123" s="18">
        <v>0</v>
      </c>
      <c r="K123" s="18">
        <v>2</v>
      </c>
      <c r="L123" s="13" t="s">
        <v>56</v>
      </c>
      <c r="M123" s="18">
        <v>1</v>
      </c>
      <c r="N123" s="18">
        <v>1</v>
      </c>
      <c r="O123" s="18">
        <v>100612</v>
      </c>
      <c r="P123" s="18">
        <v>0.1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1</v>
      </c>
      <c r="Z123" s="18">
        <v>80000004</v>
      </c>
      <c r="AA123" s="23" t="s">
        <v>144</v>
      </c>
    </row>
    <row r="124" s="5" customFormat="1" ht="20.1" customHeight="1" spans="3:27">
      <c r="C124" s="19">
        <v>90511002</v>
      </c>
      <c r="D124" s="17" t="s">
        <v>145</v>
      </c>
      <c r="E124" s="18">
        <v>1</v>
      </c>
      <c r="F124" s="13">
        <v>0</v>
      </c>
      <c r="G124" s="18">
        <v>63001001</v>
      </c>
      <c r="H124" s="18">
        <v>3600000</v>
      </c>
      <c r="I124" s="18">
        <v>0</v>
      </c>
      <c r="J124" s="18">
        <v>0</v>
      </c>
      <c r="K124" s="18">
        <v>2</v>
      </c>
      <c r="L124" s="13" t="s">
        <v>56</v>
      </c>
      <c r="M124" s="18">
        <v>1</v>
      </c>
      <c r="N124" s="18">
        <v>1</v>
      </c>
      <c r="O124" s="18">
        <v>100812</v>
      </c>
      <c r="P124" s="18">
        <v>0.1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1</v>
      </c>
      <c r="Z124" s="18">
        <v>0</v>
      </c>
      <c r="AA124" s="23" t="s">
        <v>146</v>
      </c>
    </row>
    <row r="125" s="5" customFormat="1" ht="20.1" customHeight="1" spans="3:27">
      <c r="C125" s="19">
        <v>90511003</v>
      </c>
      <c r="D125" s="17" t="s">
        <v>147</v>
      </c>
      <c r="E125" s="18">
        <v>1</v>
      </c>
      <c r="F125" s="13">
        <v>0</v>
      </c>
      <c r="G125" s="18">
        <v>63001001</v>
      </c>
      <c r="H125" s="18">
        <v>3600000</v>
      </c>
      <c r="I125" s="18">
        <v>0</v>
      </c>
      <c r="J125" s="18">
        <v>0</v>
      </c>
      <c r="K125" s="18">
        <v>2</v>
      </c>
      <c r="L125" s="13" t="s">
        <v>56</v>
      </c>
      <c r="M125" s="18">
        <v>1</v>
      </c>
      <c r="N125" s="18">
        <v>1</v>
      </c>
      <c r="O125" s="18">
        <v>105012</v>
      </c>
      <c r="P125" s="18">
        <v>0.1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1</v>
      </c>
      <c r="Z125" s="18">
        <v>80000004</v>
      </c>
      <c r="AA125" s="23" t="s">
        <v>148</v>
      </c>
    </row>
    <row r="126" s="5" customFormat="1" ht="20.1" customHeight="1" spans="3:27">
      <c r="C126" s="19">
        <v>90512001</v>
      </c>
      <c r="D126" s="17" t="s">
        <v>149</v>
      </c>
      <c r="E126" s="18">
        <v>1</v>
      </c>
      <c r="F126" s="13">
        <v>0</v>
      </c>
      <c r="G126" s="18">
        <v>63002001</v>
      </c>
      <c r="H126" s="18">
        <v>3600000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-0.1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1</v>
      </c>
      <c r="Z126" s="18">
        <v>0</v>
      </c>
      <c r="AA126" s="23" t="s">
        <v>150</v>
      </c>
    </row>
    <row r="127" s="5" customFormat="1" ht="20.1" customHeight="1" spans="3:27">
      <c r="C127" s="19">
        <v>90513001</v>
      </c>
      <c r="D127" s="17" t="s">
        <v>151</v>
      </c>
      <c r="E127" s="18">
        <v>1</v>
      </c>
      <c r="F127" s="13">
        <v>1</v>
      </c>
      <c r="G127" s="18">
        <v>63003001</v>
      </c>
      <c r="H127" s="18">
        <v>3600000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201012</v>
      </c>
      <c r="P127" s="18">
        <v>-0.1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1</v>
      </c>
      <c r="Z127" s="18">
        <v>0</v>
      </c>
      <c r="AA127" s="23" t="s">
        <v>152</v>
      </c>
    </row>
    <row r="128" s="5" customFormat="1" ht="20.1" customHeight="1" spans="3:27">
      <c r="C128" s="19">
        <v>90600010</v>
      </c>
      <c r="D128" s="17" t="s">
        <v>153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2</v>
      </c>
      <c r="L128" s="13" t="s">
        <v>56</v>
      </c>
      <c r="M128" s="18">
        <v>1</v>
      </c>
      <c r="N128" s="18">
        <v>1</v>
      </c>
      <c r="O128" s="18">
        <v>3001</v>
      </c>
      <c r="P128" s="18">
        <v>1</v>
      </c>
      <c r="Q128" s="18">
        <v>1002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40000002</v>
      </c>
      <c r="AA128" s="23"/>
    </row>
    <row r="129" s="5" customFormat="1" ht="20.1" customHeight="1" spans="3:27">
      <c r="C129" s="19">
        <v>90600020</v>
      </c>
      <c r="D129" s="17" t="s">
        <v>154</v>
      </c>
      <c r="E129" s="18">
        <v>1</v>
      </c>
      <c r="F129" s="13">
        <v>0</v>
      </c>
      <c r="G129" s="18">
        <v>0</v>
      </c>
      <c r="H129" s="18">
        <v>3600000</v>
      </c>
      <c r="I129" s="18">
        <v>0</v>
      </c>
      <c r="J129" s="18">
        <v>0</v>
      </c>
      <c r="K129" s="18">
        <v>2</v>
      </c>
      <c r="L129" s="13" t="s">
        <v>56</v>
      </c>
      <c r="M129" s="18">
        <v>1</v>
      </c>
      <c r="N129" s="18">
        <v>1</v>
      </c>
      <c r="O129" s="18">
        <v>203711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="5" customFormat="1" ht="20.1" customHeight="1" spans="3:27">
      <c r="C130" s="19">
        <v>90600030</v>
      </c>
      <c r="D130" s="17" t="s">
        <v>155</v>
      </c>
      <c r="E130" s="18">
        <v>1</v>
      </c>
      <c r="F130" s="13">
        <v>0</v>
      </c>
      <c r="G130" s="18">
        <v>0</v>
      </c>
      <c r="H130" s="18">
        <f>1000*120</f>
        <v>120000</v>
      </c>
      <c r="I130" s="18">
        <v>0</v>
      </c>
      <c r="J130" s="18">
        <v>0</v>
      </c>
      <c r="K130" s="18">
        <v>2</v>
      </c>
      <c r="L130" s="13" t="s">
        <v>56</v>
      </c>
      <c r="M130" s="18">
        <v>1</v>
      </c>
      <c r="N130" s="18">
        <v>1</v>
      </c>
      <c r="O130" s="18">
        <v>220311</v>
      </c>
      <c r="P130" s="18">
        <v>1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40000002</v>
      </c>
      <c r="AA130" s="23"/>
    </row>
    <row r="131" s="5" customFormat="1" ht="20.1" customHeight="1" spans="3:27">
      <c r="C131" s="19">
        <v>90600040</v>
      </c>
      <c r="D131" s="17" t="s">
        <v>156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0</v>
      </c>
      <c r="K131" s="18">
        <v>2</v>
      </c>
      <c r="L131" s="13" t="s">
        <v>56</v>
      </c>
      <c r="M131" s="18">
        <v>1</v>
      </c>
      <c r="N131" s="18">
        <v>1</v>
      </c>
      <c r="O131" s="18">
        <v>200311</v>
      </c>
      <c r="P131" s="18">
        <v>0.5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="5" customFormat="1" ht="20.1" customHeight="1" spans="3:27">
      <c r="C132" s="19">
        <v>90600050</v>
      </c>
      <c r="D132" s="17" t="s">
        <v>157</v>
      </c>
      <c r="E132" s="18">
        <v>1</v>
      </c>
      <c r="F132" s="13">
        <v>0</v>
      </c>
      <c r="G132" s="18">
        <v>0</v>
      </c>
      <c r="H132" s="18">
        <v>3600000</v>
      </c>
      <c r="I132" s="18">
        <v>0</v>
      </c>
      <c r="J132" s="18">
        <v>0</v>
      </c>
      <c r="K132" s="18">
        <v>2</v>
      </c>
      <c r="L132" s="13" t="s">
        <v>56</v>
      </c>
      <c r="M132" s="18">
        <v>1</v>
      </c>
      <c r="N132" s="18">
        <v>1</v>
      </c>
      <c r="O132" s="18">
        <v>200111</v>
      </c>
      <c r="P132" s="18">
        <v>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40000002</v>
      </c>
      <c r="AA132" s="23"/>
    </row>
    <row r="133" s="5" customFormat="1" ht="20.1" customHeight="1" spans="3:27">
      <c r="C133" s="19">
        <v>90600060</v>
      </c>
      <c r="D133" s="17" t="s">
        <v>158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100912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="5" customFormat="1" ht="20.1" customHeight="1" spans="3:27">
      <c r="C134" s="19">
        <v>90600070</v>
      </c>
      <c r="D134" s="17" t="s">
        <v>159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200211</v>
      </c>
      <c r="P134" s="18">
        <v>1</v>
      </c>
      <c r="Q134" s="18">
        <v>0</v>
      </c>
      <c r="R134" s="18">
        <v>0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40000002</v>
      </c>
      <c r="AA134" s="23"/>
    </row>
    <row r="135" s="5" customFormat="1" ht="20.1" customHeight="1" spans="3:27">
      <c r="C135" s="19">
        <v>90600071</v>
      </c>
      <c r="D135" s="17" t="s">
        <v>160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200911</v>
      </c>
      <c r="P135" s="18">
        <v>0.2</v>
      </c>
      <c r="Q135" s="18">
        <v>0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40000002</v>
      </c>
      <c r="AA135" s="23"/>
    </row>
    <row r="136" ht="20.1" customHeight="1" spans="3:27">
      <c r="C136" s="14">
        <v>91000001</v>
      </c>
      <c r="D136" s="14" t="s">
        <v>161</v>
      </c>
      <c r="E136" s="16">
        <v>1</v>
      </c>
      <c r="F136" s="13">
        <v>0</v>
      </c>
      <c r="G136" s="14">
        <v>60010001</v>
      </c>
      <c r="H136" s="16">
        <v>3000</v>
      </c>
      <c r="I136" s="7">
        <v>0</v>
      </c>
      <c r="J136" s="7">
        <v>0</v>
      </c>
      <c r="K136" s="16">
        <v>4</v>
      </c>
      <c r="L136" s="13" t="s">
        <v>56</v>
      </c>
      <c r="M136" s="14">
        <v>2</v>
      </c>
      <c r="N136" s="7">
        <v>2</v>
      </c>
      <c r="O136" s="16">
        <v>7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28">
        <v>0</v>
      </c>
      <c r="V136" s="28">
        <v>0</v>
      </c>
      <c r="W136" s="16">
        <v>0</v>
      </c>
      <c r="X136" s="16">
        <v>0</v>
      </c>
      <c r="Y136" s="7">
        <v>0</v>
      </c>
      <c r="Z136" s="7">
        <v>0</v>
      </c>
      <c r="AA136" s="24" t="s">
        <v>162</v>
      </c>
    </row>
    <row r="137" ht="20.1" customHeight="1" spans="3:27">
      <c r="C137" s="14">
        <v>91000002</v>
      </c>
      <c r="D137" s="14" t="s">
        <v>161</v>
      </c>
      <c r="E137" s="16">
        <v>1</v>
      </c>
      <c r="F137" s="13">
        <v>0</v>
      </c>
      <c r="G137" s="14">
        <v>60010001</v>
      </c>
      <c r="H137" s="16">
        <v>3000</v>
      </c>
      <c r="I137" s="7">
        <v>0</v>
      </c>
      <c r="J137" s="7">
        <v>0</v>
      </c>
      <c r="K137" s="16">
        <v>4</v>
      </c>
      <c r="L137" s="13" t="s">
        <v>56</v>
      </c>
      <c r="M137" s="14">
        <v>2</v>
      </c>
      <c r="N137" s="7">
        <v>2</v>
      </c>
      <c r="O137" s="16">
        <v>7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28">
        <v>0</v>
      </c>
      <c r="V137" s="28">
        <v>0</v>
      </c>
      <c r="W137" s="16">
        <v>0</v>
      </c>
      <c r="X137" s="16">
        <v>0</v>
      </c>
      <c r="Y137" s="7">
        <v>0</v>
      </c>
      <c r="Z137" s="7">
        <v>0</v>
      </c>
      <c r="AA137" s="24" t="s">
        <v>163</v>
      </c>
    </row>
    <row r="138" ht="20.1" customHeight="1" spans="3:27">
      <c r="C138" s="14">
        <v>91000003</v>
      </c>
      <c r="D138" s="14" t="s">
        <v>161</v>
      </c>
      <c r="E138" s="16">
        <v>1</v>
      </c>
      <c r="F138" s="13">
        <v>0</v>
      </c>
      <c r="G138" s="14">
        <v>60010001</v>
      </c>
      <c r="H138" s="16">
        <v>5000</v>
      </c>
      <c r="I138" s="7">
        <v>0</v>
      </c>
      <c r="J138" s="7">
        <v>0</v>
      </c>
      <c r="K138" s="16">
        <v>4</v>
      </c>
      <c r="L138" s="13" t="s">
        <v>56</v>
      </c>
      <c r="M138" s="14">
        <v>2</v>
      </c>
      <c r="N138" s="7">
        <v>2</v>
      </c>
      <c r="O138" s="16">
        <v>7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28">
        <v>0</v>
      </c>
      <c r="V138" s="28">
        <v>0</v>
      </c>
      <c r="W138" s="16">
        <v>0</v>
      </c>
      <c r="X138" s="16">
        <v>0</v>
      </c>
      <c r="Y138" s="7">
        <v>0</v>
      </c>
      <c r="Z138" s="7">
        <v>0</v>
      </c>
      <c r="AA138" s="24" t="s">
        <v>164</v>
      </c>
    </row>
    <row r="139" ht="20.1" customHeight="1" spans="3:27">
      <c r="C139" s="14">
        <v>91000004</v>
      </c>
      <c r="D139" s="14" t="s">
        <v>161</v>
      </c>
      <c r="E139" s="16">
        <v>1</v>
      </c>
      <c r="F139" s="13">
        <v>0</v>
      </c>
      <c r="G139" s="14">
        <v>60010001</v>
      </c>
      <c r="H139" s="16">
        <v>5000</v>
      </c>
      <c r="I139" s="7">
        <v>0</v>
      </c>
      <c r="J139" s="7">
        <v>0</v>
      </c>
      <c r="K139" s="16">
        <v>4</v>
      </c>
      <c r="L139" s="13" t="s">
        <v>56</v>
      </c>
      <c r="M139" s="14">
        <v>2</v>
      </c>
      <c r="N139" s="7">
        <v>2</v>
      </c>
      <c r="O139" s="16">
        <v>7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28">
        <v>0</v>
      </c>
      <c r="V139" s="28">
        <v>0</v>
      </c>
      <c r="W139" s="16">
        <v>0</v>
      </c>
      <c r="X139" s="16">
        <v>0</v>
      </c>
      <c r="Y139" s="7">
        <v>0</v>
      </c>
      <c r="Z139" s="7">
        <v>0</v>
      </c>
      <c r="AA139" s="24" t="s">
        <v>165</v>
      </c>
    </row>
    <row r="140" ht="20.1" customHeight="1" spans="3:27">
      <c r="C140" s="14">
        <v>91000005</v>
      </c>
      <c r="D140" s="14" t="s">
        <v>166</v>
      </c>
      <c r="E140" s="16">
        <v>1</v>
      </c>
      <c r="F140" s="13">
        <v>0</v>
      </c>
      <c r="G140" s="14">
        <v>60010001</v>
      </c>
      <c r="H140" s="16">
        <v>6000</v>
      </c>
      <c r="I140" s="7">
        <v>0</v>
      </c>
      <c r="J140" s="7">
        <v>0</v>
      </c>
      <c r="K140" s="16">
        <v>4</v>
      </c>
      <c r="L140" s="13" t="s">
        <v>56</v>
      </c>
      <c r="M140" s="14">
        <v>1</v>
      </c>
      <c r="N140" s="7">
        <v>2</v>
      </c>
      <c r="O140" s="16">
        <v>100912</v>
      </c>
      <c r="P140" s="7">
        <v>-0.5</v>
      </c>
      <c r="Q140" s="7">
        <v>0</v>
      </c>
      <c r="R140" s="7">
        <v>1</v>
      </c>
      <c r="S140" s="7">
        <v>0</v>
      </c>
      <c r="T140" s="7">
        <v>0</v>
      </c>
      <c r="U140" s="28">
        <v>0</v>
      </c>
      <c r="V140" s="28">
        <v>0</v>
      </c>
      <c r="W140" s="16">
        <v>0</v>
      </c>
      <c r="X140" s="16">
        <v>0</v>
      </c>
      <c r="Y140" s="7">
        <v>0</v>
      </c>
      <c r="Z140" s="7">
        <v>0</v>
      </c>
      <c r="AA140" s="24" t="s">
        <v>78</v>
      </c>
    </row>
    <row r="141" ht="20.1" customHeight="1" spans="3:27">
      <c r="C141" s="14">
        <v>91000006</v>
      </c>
      <c r="D141" s="14" t="s">
        <v>166</v>
      </c>
      <c r="E141" s="16">
        <v>1</v>
      </c>
      <c r="F141" s="13">
        <v>0</v>
      </c>
      <c r="G141" s="14">
        <v>60010001</v>
      </c>
      <c r="H141" s="16">
        <v>6000</v>
      </c>
      <c r="I141" s="7">
        <v>0</v>
      </c>
      <c r="J141" s="7">
        <v>0</v>
      </c>
      <c r="K141" s="16">
        <v>4</v>
      </c>
      <c r="L141" s="13" t="s">
        <v>56</v>
      </c>
      <c r="M141" s="14">
        <v>1</v>
      </c>
      <c r="N141" s="7">
        <v>2</v>
      </c>
      <c r="O141" s="16">
        <v>100912</v>
      </c>
      <c r="P141" s="7">
        <v>-0.5</v>
      </c>
      <c r="Q141" s="7">
        <v>0</v>
      </c>
      <c r="R141" s="7">
        <v>1</v>
      </c>
      <c r="S141" s="7">
        <v>0</v>
      </c>
      <c r="T141" s="7">
        <v>0</v>
      </c>
      <c r="U141" s="28">
        <v>0</v>
      </c>
      <c r="V141" s="28">
        <v>0</v>
      </c>
      <c r="W141" s="16">
        <v>0</v>
      </c>
      <c r="X141" s="16">
        <v>0</v>
      </c>
      <c r="Y141" s="7">
        <v>0</v>
      </c>
      <c r="Z141" s="7">
        <v>0</v>
      </c>
      <c r="AA141" s="24" t="s">
        <v>78</v>
      </c>
    </row>
    <row r="142" ht="20.1" customHeight="1" spans="3:27">
      <c r="C142" s="14">
        <v>91000007</v>
      </c>
      <c r="D142" s="15" t="s">
        <v>167</v>
      </c>
      <c r="E142" s="16">
        <v>1</v>
      </c>
      <c r="F142" s="13">
        <v>0</v>
      </c>
      <c r="G142" s="14">
        <v>60010001</v>
      </c>
      <c r="H142" s="16">
        <v>6000</v>
      </c>
      <c r="I142" s="7">
        <v>0</v>
      </c>
      <c r="J142" s="7">
        <v>0</v>
      </c>
      <c r="K142" s="16">
        <v>1</v>
      </c>
      <c r="L142" s="13" t="s">
        <v>56</v>
      </c>
      <c r="M142" s="14">
        <v>1</v>
      </c>
      <c r="N142" s="7">
        <v>1</v>
      </c>
      <c r="O142" s="16">
        <v>100412</v>
      </c>
      <c r="P142" s="7">
        <v>0.2</v>
      </c>
      <c r="Q142" s="7">
        <v>0</v>
      </c>
      <c r="R142" s="7">
        <v>1</v>
      </c>
      <c r="S142" s="7">
        <v>0</v>
      </c>
      <c r="T142" s="7">
        <v>0</v>
      </c>
      <c r="U142" s="28">
        <v>0</v>
      </c>
      <c r="V142" s="28">
        <v>0</v>
      </c>
      <c r="W142" s="14">
        <v>0</v>
      </c>
      <c r="X142" s="16">
        <v>0</v>
      </c>
      <c r="Y142" s="7">
        <v>0</v>
      </c>
      <c r="Z142" s="7">
        <v>0</v>
      </c>
      <c r="AA142" s="24" t="s">
        <v>168</v>
      </c>
    </row>
    <row r="143" ht="20.1" customHeight="1" spans="3:27">
      <c r="C143" s="14">
        <v>91000008</v>
      </c>
      <c r="D143" s="15" t="s">
        <v>167</v>
      </c>
      <c r="E143" s="16">
        <v>1</v>
      </c>
      <c r="F143" s="13">
        <v>0</v>
      </c>
      <c r="G143" s="14">
        <v>60010001</v>
      </c>
      <c r="H143" s="16">
        <v>6000</v>
      </c>
      <c r="I143" s="7">
        <v>0</v>
      </c>
      <c r="J143" s="7">
        <v>0</v>
      </c>
      <c r="K143" s="16">
        <v>1</v>
      </c>
      <c r="L143" s="13" t="s">
        <v>56</v>
      </c>
      <c r="M143" s="14">
        <v>1</v>
      </c>
      <c r="N143" s="7">
        <v>1</v>
      </c>
      <c r="O143" s="16">
        <v>100412</v>
      </c>
      <c r="P143" s="7">
        <v>0.2</v>
      </c>
      <c r="Q143" s="7">
        <v>0</v>
      </c>
      <c r="R143" s="7">
        <v>1</v>
      </c>
      <c r="S143" s="7">
        <v>0</v>
      </c>
      <c r="T143" s="7">
        <v>0</v>
      </c>
      <c r="U143" s="28">
        <v>0</v>
      </c>
      <c r="V143" s="28">
        <v>0</v>
      </c>
      <c r="W143" s="14">
        <v>0</v>
      </c>
      <c r="X143" s="16">
        <v>0</v>
      </c>
      <c r="Y143" s="7">
        <v>0</v>
      </c>
      <c r="Z143" s="7">
        <v>0</v>
      </c>
      <c r="AA143" s="24" t="s">
        <v>169</v>
      </c>
    </row>
    <row r="144" ht="20.1" customHeight="1" spans="3:27">
      <c r="C144" s="14">
        <v>91000009</v>
      </c>
      <c r="D144" s="14" t="s">
        <v>170</v>
      </c>
      <c r="E144" s="16">
        <v>1</v>
      </c>
      <c r="F144" s="13">
        <v>0</v>
      </c>
      <c r="G144" s="14">
        <v>60010001</v>
      </c>
      <c r="H144" s="16">
        <v>6000</v>
      </c>
      <c r="I144" s="7">
        <v>0</v>
      </c>
      <c r="J144" s="7">
        <v>0</v>
      </c>
      <c r="K144" s="16">
        <v>4</v>
      </c>
      <c r="L144" s="13" t="s">
        <v>56</v>
      </c>
      <c r="M144" s="14">
        <v>1</v>
      </c>
      <c r="N144" s="7">
        <v>2</v>
      </c>
      <c r="O144" s="16">
        <v>200211</v>
      </c>
      <c r="P144" s="7">
        <v>-0.2</v>
      </c>
      <c r="Q144" s="7">
        <v>0</v>
      </c>
      <c r="R144" s="7">
        <v>1</v>
      </c>
      <c r="S144" s="7">
        <v>0</v>
      </c>
      <c r="T144" s="7">
        <v>0</v>
      </c>
      <c r="U144" s="28">
        <v>0</v>
      </c>
      <c r="V144" s="28">
        <v>0</v>
      </c>
      <c r="W144" s="14">
        <v>0</v>
      </c>
      <c r="X144" s="16">
        <v>0</v>
      </c>
      <c r="Y144" s="7">
        <v>0</v>
      </c>
      <c r="Z144" s="7">
        <v>0</v>
      </c>
      <c r="AA144" s="24" t="s">
        <v>171</v>
      </c>
    </row>
    <row r="145" ht="20.1" customHeight="1" spans="3:27">
      <c r="C145" s="14">
        <v>82000101</v>
      </c>
      <c r="D145" s="14" t="s">
        <v>172</v>
      </c>
      <c r="E145" s="16">
        <v>1</v>
      </c>
      <c r="F145" s="13">
        <v>0</v>
      </c>
      <c r="G145" s="14">
        <v>60010001</v>
      </c>
      <c r="H145" s="16">
        <v>3000</v>
      </c>
      <c r="I145" s="7">
        <v>0</v>
      </c>
      <c r="J145" s="7">
        <v>0</v>
      </c>
      <c r="K145" s="16">
        <v>4</v>
      </c>
      <c r="L145" s="13" t="s">
        <v>56</v>
      </c>
      <c r="M145" s="14">
        <v>2</v>
      </c>
      <c r="N145" s="7">
        <v>2</v>
      </c>
      <c r="O145" s="16">
        <v>7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28">
        <v>0</v>
      </c>
      <c r="V145" s="28">
        <v>0</v>
      </c>
      <c r="W145" s="16">
        <v>0</v>
      </c>
      <c r="X145" s="16">
        <v>0</v>
      </c>
      <c r="Y145" s="7">
        <v>0</v>
      </c>
      <c r="Z145" s="7">
        <v>0</v>
      </c>
      <c r="AA145" s="24" t="s">
        <v>100</v>
      </c>
    </row>
    <row r="146" ht="20.1" customHeight="1" spans="3:27">
      <c r="C146" s="14">
        <v>82000102</v>
      </c>
      <c r="D146" s="14" t="s">
        <v>173</v>
      </c>
      <c r="E146" s="16">
        <v>1</v>
      </c>
      <c r="F146" s="13">
        <v>0</v>
      </c>
      <c r="G146" s="16">
        <v>60010001</v>
      </c>
      <c r="H146" s="16">
        <v>12000</v>
      </c>
      <c r="I146" s="7">
        <v>0</v>
      </c>
      <c r="J146" s="7">
        <v>3</v>
      </c>
      <c r="K146" s="16">
        <v>1</v>
      </c>
      <c r="L146" s="13" t="s">
        <v>56</v>
      </c>
      <c r="M146" s="16">
        <v>1</v>
      </c>
      <c r="N146" s="7">
        <v>1</v>
      </c>
      <c r="O146" s="18">
        <v>3001</v>
      </c>
      <c r="P146" s="7">
        <v>0.02</v>
      </c>
      <c r="Q146" s="7">
        <v>2001</v>
      </c>
      <c r="R146" s="7">
        <v>0</v>
      </c>
      <c r="S146" s="7">
        <v>0</v>
      </c>
      <c r="T146" s="7">
        <v>0</v>
      </c>
      <c r="U146" s="28">
        <v>0</v>
      </c>
      <c r="V146" s="28">
        <v>0</v>
      </c>
      <c r="W146" s="16">
        <v>0</v>
      </c>
      <c r="X146" s="16">
        <v>0</v>
      </c>
      <c r="Y146" s="7">
        <v>0</v>
      </c>
      <c r="Z146" s="7">
        <v>0</v>
      </c>
      <c r="AA146" s="26" t="s">
        <v>174</v>
      </c>
    </row>
    <row r="147" ht="20.1" customHeight="1" spans="3:27">
      <c r="C147" s="14">
        <v>82000201</v>
      </c>
      <c r="D147" s="14" t="s">
        <v>175</v>
      </c>
      <c r="E147" s="16">
        <v>1</v>
      </c>
      <c r="F147" s="13">
        <v>0</v>
      </c>
      <c r="G147" s="14">
        <v>60010001</v>
      </c>
      <c r="H147" s="16">
        <v>5000</v>
      </c>
      <c r="I147" s="7">
        <v>0</v>
      </c>
      <c r="J147" s="7">
        <v>0</v>
      </c>
      <c r="K147" s="16">
        <v>4</v>
      </c>
      <c r="L147" s="13" t="s">
        <v>56</v>
      </c>
      <c r="M147" s="14">
        <v>1</v>
      </c>
      <c r="N147" s="7">
        <v>2</v>
      </c>
      <c r="O147" s="16">
        <v>100912</v>
      </c>
      <c r="P147" s="7">
        <v>-0.5</v>
      </c>
      <c r="Q147" s="7">
        <v>0</v>
      </c>
      <c r="R147" s="7">
        <v>1</v>
      </c>
      <c r="S147" s="7">
        <v>0</v>
      </c>
      <c r="T147" s="7">
        <v>0</v>
      </c>
      <c r="U147" s="28">
        <v>0</v>
      </c>
      <c r="V147" s="28">
        <v>0</v>
      </c>
      <c r="W147" s="14">
        <v>0</v>
      </c>
      <c r="X147" s="16">
        <v>0</v>
      </c>
      <c r="Y147" s="7">
        <v>0</v>
      </c>
      <c r="Z147" s="7">
        <v>0</v>
      </c>
      <c r="AA147" s="24" t="s">
        <v>176</v>
      </c>
    </row>
    <row r="148" ht="20.1" customHeight="1" spans="3:27">
      <c r="C148" s="14">
        <v>82000202</v>
      </c>
      <c r="D148" s="14" t="s">
        <v>177</v>
      </c>
      <c r="E148" s="16">
        <v>1</v>
      </c>
      <c r="F148" s="13">
        <v>0</v>
      </c>
      <c r="G148" s="14">
        <v>60010001</v>
      </c>
      <c r="H148" s="16">
        <v>6000</v>
      </c>
      <c r="I148" s="7">
        <v>0</v>
      </c>
      <c r="J148" s="7">
        <v>0</v>
      </c>
      <c r="K148" s="16">
        <v>4</v>
      </c>
      <c r="L148" s="13" t="s">
        <v>56</v>
      </c>
      <c r="M148" s="20">
        <v>1</v>
      </c>
      <c r="N148" s="7">
        <v>2</v>
      </c>
      <c r="O148" s="16">
        <v>3001</v>
      </c>
      <c r="P148" s="16">
        <v>-0.1</v>
      </c>
      <c r="Q148" s="7">
        <v>1004</v>
      </c>
      <c r="R148" s="7">
        <v>0</v>
      </c>
      <c r="S148" s="7">
        <v>0</v>
      </c>
      <c r="T148" s="7">
        <v>0</v>
      </c>
      <c r="U148" s="28">
        <v>0</v>
      </c>
      <c r="V148" s="28">
        <v>0</v>
      </c>
      <c r="W148" s="14">
        <v>0</v>
      </c>
      <c r="X148" s="16">
        <v>0</v>
      </c>
      <c r="Y148" s="7">
        <v>0</v>
      </c>
      <c r="Z148" s="7">
        <v>0</v>
      </c>
      <c r="AA148" s="25" t="s">
        <v>178</v>
      </c>
    </row>
    <row r="149" ht="20.1" customHeight="1" spans="3:27">
      <c r="C149" s="14">
        <v>82000203</v>
      </c>
      <c r="D149" s="14" t="s">
        <v>179</v>
      </c>
      <c r="E149" s="16">
        <v>1</v>
      </c>
      <c r="F149" s="13">
        <v>0</v>
      </c>
      <c r="G149" s="14">
        <v>60010001</v>
      </c>
      <c r="H149" s="16">
        <v>3000</v>
      </c>
      <c r="I149" s="7">
        <v>0</v>
      </c>
      <c r="J149" s="7">
        <v>0</v>
      </c>
      <c r="K149" s="16">
        <v>4</v>
      </c>
      <c r="L149" s="13" t="s">
        <v>56</v>
      </c>
      <c r="M149" s="14">
        <v>2</v>
      </c>
      <c r="N149" s="7">
        <v>2</v>
      </c>
      <c r="O149" s="16">
        <v>7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8">
        <v>0</v>
      </c>
      <c r="V149" s="28">
        <v>0</v>
      </c>
      <c r="W149" s="14">
        <v>0</v>
      </c>
      <c r="X149" s="16">
        <v>0</v>
      </c>
      <c r="Y149" s="7">
        <v>0</v>
      </c>
      <c r="Z149" s="7">
        <v>0</v>
      </c>
      <c r="AA149" s="24" t="s">
        <v>162</v>
      </c>
    </row>
    <row r="150" ht="20.1" customHeight="1" spans="3:27">
      <c r="C150" s="14">
        <v>82000301</v>
      </c>
      <c r="D150" s="14" t="s">
        <v>180</v>
      </c>
      <c r="E150" s="16">
        <v>1</v>
      </c>
      <c r="F150" s="13">
        <v>0</v>
      </c>
      <c r="G150" s="14">
        <v>60010001</v>
      </c>
      <c r="H150" s="16">
        <v>999000</v>
      </c>
      <c r="I150" s="7">
        <v>0</v>
      </c>
      <c r="J150" s="7">
        <v>0</v>
      </c>
      <c r="K150" s="16">
        <v>4</v>
      </c>
      <c r="L150" s="13" t="s">
        <v>56</v>
      </c>
      <c r="M150" s="14">
        <v>1</v>
      </c>
      <c r="N150" s="7">
        <v>1</v>
      </c>
      <c r="O150" s="16">
        <v>100412</v>
      </c>
      <c r="P150" s="7">
        <v>0.5</v>
      </c>
      <c r="Q150" s="7">
        <v>0</v>
      </c>
      <c r="R150" s="7">
        <v>1</v>
      </c>
      <c r="S150" s="7">
        <v>0</v>
      </c>
      <c r="T150" s="7">
        <v>0</v>
      </c>
      <c r="U150" s="28">
        <v>0</v>
      </c>
      <c r="V150" s="28">
        <v>0</v>
      </c>
      <c r="W150" s="14">
        <v>0</v>
      </c>
      <c r="X150" s="16">
        <v>0</v>
      </c>
      <c r="Y150" s="7">
        <v>0</v>
      </c>
      <c r="Z150" s="7">
        <v>0</v>
      </c>
      <c r="AA150" s="24" t="s">
        <v>162</v>
      </c>
    </row>
    <row r="151" ht="20.1" customHeight="1" spans="3:27">
      <c r="C151" s="14">
        <v>82001101</v>
      </c>
      <c r="D151" s="14" t="s">
        <v>181</v>
      </c>
      <c r="E151" s="16">
        <v>1</v>
      </c>
      <c r="F151" s="13">
        <v>0</v>
      </c>
      <c r="G151" s="14">
        <v>60010001</v>
      </c>
      <c r="H151" s="16">
        <v>2000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4">
        <v>0</v>
      </c>
      <c r="X151" s="16">
        <v>0</v>
      </c>
      <c r="Y151" s="7">
        <v>0</v>
      </c>
      <c r="Z151" s="7">
        <v>0</v>
      </c>
      <c r="AA151" s="24" t="s">
        <v>162</v>
      </c>
    </row>
    <row r="152" ht="20.1" customHeight="1" spans="3:27">
      <c r="C152" s="14">
        <v>82001102</v>
      </c>
      <c r="D152" s="15" t="s">
        <v>182</v>
      </c>
      <c r="E152" s="16">
        <v>1</v>
      </c>
      <c r="F152" s="13">
        <v>0</v>
      </c>
      <c r="G152" s="14">
        <v>60010001</v>
      </c>
      <c r="H152" s="16">
        <v>999000</v>
      </c>
      <c r="I152" s="7">
        <v>0</v>
      </c>
      <c r="J152" s="7">
        <v>0</v>
      </c>
      <c r="K152" s="16">
        <v>1</v>
      </c>
      <c r="L152" s="13" t="s">
        <v>56</v>
      </c>
      <c r="M152" s="14">
        <v>1</v>
      </c>
      <c r="N152" s="7">
        <v>1</v>
      </c>
      <c r="O152" s="16">
        <v>100412</v>
      </c>
      <c r="P152" s="7">
        <v>0.5</v>
      </c>
      <c r="Q152" s="7">
        <v>0</v>
      </c>
      <c r="R152" s="7">
        <v>1</v>
      </c>
      <c r="S152" s="7">
        <v>0</v>
      </c>
      <c r="T152" s="7">
        <v>0</v>
      </c>
      <c r="U152" s="28">
        <v>0</v>
      </c>
      <c r="V152" s="28">
        <v>0</v>
      </c>
      <c r="W152" s="14">
        <v>0</v>
      </c>
      <c r="X152" s="16">
        <v>0</v>
      </c>
      <c r="Y152" s="7">
        <v>0</v>
      </c>
      <c r="Z152" s="7">
        <v>0</v>
      </c>
      <c r="AA152" s="24" t="s">
        <v>168</v>
      </c>
    </row>
    <row r="153" ht="20.1" customHeight="1" spans="3:27">
      <c r="C153" s="14">
        <v>82001201</v>
      </c>
      <c r="D153" s="14" t="s">
        <v>183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4">
        <v>0</v>
      </c>
      <c r="X153" s="16">
        <v>0</v>
      </c>
      <c r="Y153" s="7">
        <v>0</v>
      </c>
      <c r="Z153" s="7">
        <v>0</v>
      </c>
      <c r="AA153" s="24" t="s">
        <v>162</v>
      </c>
    </row>
    <row r="154" ht="20.1" customHeight="1" spans="3:27">
      <c r="C154" s="14">
        <v>82001301</v>
      </c>
      <c r="D154" s="15" t="s">
        <v>184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1</v>
      </c>
      <c r="L154" s="13" t="s">
        <v>56</v>
      </c>
      <c r="M154" s="14">
        <v>1</v>
      </c>
      <c r="N154" s="7">
        <v>1</v>
      </c>
      <c r="O154" s="16">
        <v>100412</v>
      </c>
      <c r="P154" s="7">
        <v>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4">
        <v>0</v>
      </c>
      <c r="X154" s="16">
        <v>0</v>
      </c>
      <c r="Y154" s="7">
        <v>0</v>
      </c>
      <c r="Z154" s="7">
        <v>0</v>
      </c>
      <c r="AA154" s="24" t="s">
        <v>168</v>
      </c>
    </row>
    <row r="155" ht="20.1" customHeight="1" spans="3:27">
      <c r="C155" s="14">
        <v>82001302</v>
      </c>
      <c r="D155" s="14" t="s">
        <v>185</v>
      </c>
      <c r="E155" s="16">
        <v>1</v>
      </c>
      <c r="F155" s="13">
        <v>0</v>
      </c>
      <c r="G155" s="14">
        <v>60010001</v>
      </c>
      <c r="H155" s="16">
        <v>3000</v>
      </c>
      <c r="I155" s="7">
        <v>0</v>
      </c>
      <c r="J155" s="7">
        <v>0</v>
      </c>
      <c r="K155" s="16">
        <v>4</v>
      </c>
      <c r="L155" s="13" t="s">
        <v>56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4">
        <v>0</v>
      </c>
      <c r="X155" s="16">
        <v>0</v>
      </c>
      <c r="Y155" s="7">
        <v>0</v>
      </c>
      <c r="Z155" s="7">
        <v>0</v>
      </c>
      <c r="AA155" s="24" t="s">
        <v>162</v>
      </c>
    </row>
    <row r="156" ht="20.1" customHeight="1" spans="3:27">
      <c r="C156" s="14">
        <v>82001303</v>
      </c>
      <c r="D156" s="14" t="s">
        <v>185</v>
      </c>
      <c r="E156" s="16">
        <v>1</v>
      </c>
      <c r="F156" s="13">
        <v>0</v>
      </c>
      <c r="G156" s="14">
        <v>60010001</v>
      </c>
      <c r="H156" s="16">
        <v>3000</v>
      </c>
      <c r="I156" s="7">
        <v>0</v>
      </c>
      <c r="J156" s="7">
        <v>0</v>
      </c>
      <c r="K156" s="16">
        <v>4</v>
      </c>
      <c r="L156" s="13" t="s">
        <v>56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162</v>
      </c>
    </row>
    <row r="157" ht="20.1" customHeight="1" spans="3:27">
      <c r="C157" s="14">
        <v>82002001</v>
      </c>
      <c r="D157" s="14" t="s">
        <v>186</v>
      </c>
      <c r="E157" s="16">
        <v>1</v>
      </c>
      <c r="F157" s="13">
        <v>0</v>
      </c>
      <c r="G157" s="14">
        <v>60010001</v>
      </c>
      <c r="H157" s="16">
        <v>5000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162</v>
      </c>
    </row>
    <row r="158" ht="20.1" customHeight="1" spans="3:27">
      <c r="C158" s="14">
        <v>82002101</v>
      </c>
      <c r="D158" s="14" t="s">
        <v>187</v>
      </c>
      <c r="E158" s="16">
        <v>1</v>
      </c>
      <c r="F158" s="13">
        <v>0</v>
      </c>
      <c r="G158" s="14">
        <v>60010001</v>
      </c>
      <c r="H158" s="16">
        <v>5000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162</v>
      </c>
    </row>
    <row r="159" ht="20.1" customHeight="1" spans="3:27">
      <c r="C159" s="14">
        <v>82002102</v>
      </c>
      <c r="D159" s="14" t="s">
        <v>188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1</v>
      </c>
      <c r="N159" s="7">
        <v>2</v>
      </c>
      <c r="O159" s="16">
        <v>100912</v>
      </c>
      <c r="P159" s="7">
        <v>-0.5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176</v>
      </c>
    </row>
    <row r="160" ht="20.1" customHeight="1" spans="3:27">
      <c r="C160" s="14">
        <v>82002201</v>
      </c>
      <c r="D160" s="14" t="s">
        <v>189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162</v>
      </c>
    </row>
    <row r="161" ht="20.1" customHeight="1" spans="3:27">
      <c r="C161" s="14">
        <v>82002301</v>
      </c>
      <c r="D161" s="14" t="s">
        <v>190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56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162</v>
      </c>
    </row>
    <row r="162" ht="20.1" customHeight="1" spans="3:27">
      <c r="C162" s="14">
        <v>82002302</v>
      </c>
      <c r="D162" s="15" t="s">
        <v>191</v>
      </c>
      <c r="E162" s="16">
        <v>1</v>
      </c>
      <c r="F162" s="13">
        <v>0</v>
      </c>
      <c r="G162" s="14">
        <v>60010001</v>
      </c>
      <c r="H162" s="16">
        <v>999000</v>
      </c>
      <c r="I162" s="7">
        <v>0</v>
      </c>
      <c r="J162" s="7">
        <v>0</v>
      </c>
      <c r="K162" s="16">
        <v>1</v>
      </c>
      <c r="L162" s="13" t="s">
        <v>56</v>
      </c>
      <c r="M162" s="14">
        <v>1</v>
      </c>
      <c r="N162" s="7">
        <v>1</v>
      </c>
      <c r="O162" s="16">
        <v>100412</v>
      </c>
      <c r="P162" s="7">
        <v>0.3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168</v>
      </c>
    </row>
    <row r="163" ht="20.1" customHeight="1" spans="3:27">
      <c r="C163" s="14">
        <v>82002303</v>
      </c>
      <c r="D163" s="14" t="s">
        <v>190</v>
      </c>
      <c r="E163" s="16">
        <v>1</v>
      </c>
      <c r="F163" s="13">
        <v>0</v>
      </c>
      <c r="G163" s="14">
        <v>60010001</v>
      </c>
      <c r="H163" s="16">
        <v>10000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4" t="s">
        <v>162</v>
      </c>
    </row>
    <row r="164" ht="20.1" customHeight="1" spans="3:27">
      <c r="C164" s="14">
        <v>82003001</v>
      </c>
      <c r="D164" s="14" t="s">
        <v>192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56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6">
        <v>0</v>
      </c>
      <c r="X164" s="16">
        <v>0</v>
      </c>
      <c r="Y164" s="7">
        <v>0</v>
      </c>
      <c r="Z164" s="7">
        <v>0</v>
      </c>
      <c r="AA164" s="24" t="s">
        <v>162</v>
      </c>
    </row>
    <row r="165" ht="20.1" customHeight="1" spans="3:27">
      <c r="C165" s="14">
        <v>82003002</v>
      </c>
      <c r="D165" s="15" t="s">
        <v>193</v>
      </c>
      <c r="E165" s="16">
        <v>1</v>
      </c>
      <c r="F165" s="13">
        <v>0</v>
      </c>
      <c r="G165" s="14">
        <v>60010001</v>
      </c>
      <c r="H165" s="16">
        <v>999000</v>
      </c>
      <c r="I165" s="7">
        <v>0</v>
      </c>
      <c r="J165" s="7">
        <v>0</v>
      </c>
      <c r="K165" s="16">
        <v>1</v>
      </c>
      <c r="L165" s="13" t="s">
        <v>56</v>
      </c>
      <c r="M165" s="14">
        <v>1</v>
      </c>
      <c r="N165" s="7">
        <v>1</v>
      </c>
      <c r="O165" s="16">
        <v>100412</v>
      </c>
      <c r="P165" s="7">
        <v>1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168</v>
      </c>
    </row>
    <row r="166" ht="20.1" customHeight="1" spans="3:27">
      <c r="C166" s="14">
        <v>82003003</v>
      </c>
      <c r="D166" s="15" t="s">
        <v>194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56</v>
      </c>
      <c r="M166" s="14">
        <v>1</v>
      </c>
      <c r="N166" s="7">
        <v>1</v>
      </c>
      <c r="O166" s="16">
        <v>100912</v>
      </c>
      <c r="P166" s="7">
        <v>1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168</v>
      </c>
    </row>
    <row r="167" ht="20.1" customHeight="1" spans="3:27">
      <c r="C167" s="14">
        <v>82003101</v>
      </c>
      <c r="D167" s="14" t="s">
        <v>195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56</v>
      </c>
      <c r="M167" s="14">
        <v>1</v>
      </c>
      <c r="N167" s="7">
        <v>2</v>
      </c>
      <c r="O167" s="16">
        <v>100912</v>
      </c>
      <c r="P167" s="7">
        <v>-0.5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176</v>
      </c>
    </row>
    <row r="168" ht="20.1" customHeight="1" spans="3:27">
      <c r="C168" s="14">
        <v>82003301</v>
      </c>
      <c r="D168" s="14" t="s">
        <v>195</v>
      </c>
      <c r="E168" s="16">
        <v>1</v>
      </c>
      <c r="F168" s="13">
        <v>0</v>
      </c>
      <c r="G168" s="14">
        <v>60010001</v>
      </c>
      <c r="H168" s="16">
        <v>3000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7">
        <v>-0.5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176</v>
      </c>
    </row>
    <row r="169" ht="20.1" customHeight="1" spans="3:27">
      <c r="C169" s="14">
        <v>82003302</v>
      </c>
      <c r="D169" s="14" t="s">
        <v>196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7">
        <v>-0.1</v>
      </c>
      <c r="Q169" s="7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5" t="s">
        <v>178</v>
      </c>
    </row>
    <row r="170" ht="20.1" customHeight="1" spans="3:27">
      <c r="C170" s="14">
        <v>82003303</v>
      </c>
      <c r="D170" s="14" t="s">
        <v>192</v>
      </c>
      <c r="E170" s="16">
        <v>1</v>
      </c>
      <c r="F170" s="13">
        <v>0</v>
      </c>
      <c r="G170" s="14">
        <v>60010001</v>
      </c>
      <c r="H170" s="16">
        <v>5000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162</v>
      </c>
    </row>
    <row r="171" ht="20.1" customHeight="1" spans="3:27">
      <c r="C171" s="14">
        <v>82004001</v>
      </c>
      <c r="D171" s="14" t="s">
        <v>197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2</v>
      </c>
      <c r="O171" s="16">
        <v>100912</v>
      </c>
      <c r="P171" s="7">
        <v>-0.5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176</v>
      </c>
    </row>
    <row r="172" ht="20.1" customHeight="1" spans="3:27">
      <c r="C172" s="14">
        <v>82004101</v>
      </c>
      <c r="D172" s="14" t="s">
        <v>198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1</v>
      </c>
      <c r="N172" s="7">
        <v>2</v>
      </c>
      <c r="O172" s="16">
        <v>100912</v>
      </c>
      <c r="P172" s="7">
        <v>-0.5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176</v>
      </c>
    </row>
    <row r="173" ht="20.1" customHeight="1" spans="3:27">
      <c r="C173" s="14">
        <v>82004102</v>
      </c>
      <c r="D173" s="14" t="s">
        <v>199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162</v>
      </c>
    </row>
    <row r="174" s="5" customFormat="1" ht="20.1" customHeight="1" spans="3:27">
      <c r="C174" s="14">
        <v>83000001</v>
      </c>
      <c r="D174" s="17" t="s">
        <v>200</v>
      </c>
      <c r="E174" s="18">
        <v>1</v>
      </c>
      <c r="F174" s="13">
        <v>0</v>
      </c>
      <c r="G174" s="18">
        <v>0</v>
      </c>
      <c r="H174" s="18">
        <v>3600000</v>
      </c>
      <c r="I174" s="18">
        <v>0</v>
      </c>
      <c r="J174" s="18">
        <v>1</v>
      </c>
      <c r="K174" s="18">
        <v>1</v>
      </c>
      <c r="L174" s="13" t="s">
        <v>56</v>
      </c>
      <c r="M174" s="18">
        <v>1</v>
      </c>
      <c r="N174" s="18">
        <v>1</v>
      </c>
      <c r="O174" s="18">
        <v>3001</v>
      </c>
      <c r="P174" s="18">
        <v>-0.15</v>
      </c>
      <c r="Q174" s="18">
        <v>3001</v>
      </c>
      <c r="R174" s="18">
        <v>0</v>
      </c>
      <c r="S174" s="18">
        <v>0</v>
      </c>
      <c r="T174" s="18">
        <v>0</v>
      </c>
      <c r="U174" s="18">
        <v>1</v>
      </c>
      <c r="V174" s="18">
        <v>0</v>
      </c>
      <c r="W174" s="18">
        <v>0</v>
      </c>
      <c r="X174" s="18">
        <v>0</v>
      </c>
      <c r="Y174" s="18">
        <v>0</v>
      </c>
      <c r="Z174" s="18">
        <v>40000002</v>
      </c>
      <c r="AA174" s="23"/>
    </row>
    <row r="175" s="5" customFormat="1" ht="20.1" customHeight="1" spans="3:27">
      <c r="C175" s="14">
        <v>83000002</v>
      </c>
      <c r="D175" s="17" t="s">
        <v>101</v>
      </c>
      <c r="E175" s="18">
        <v>1</v>
      </c>
      <c r="F175" s="13">
        <v>0</v>
      </c>
      <c r="G175" s="18">
        <v>0</v>
      </c>
      <c r="H175" s="18">
        <v>10000</v>
      </c>
      <c r="I175" s="18">
        <v>0</v>
      </c>
      <c r="J175" s="18">
        <v>0</v>
      </c>
      <c r="K175" s="18">
        <v>1</v>
      </c>
      <c r="L175" s="13" t="s">
        <v>56</v>
      </c>
      <c r="M175" s="18">
        <v>1</v>
      </c>
      <c r="N175" s="18">
        <v>2</v>
      </c>
      <c r="O175" s="18">
        <v>100912</v>
      </c>
      <c r="P175" s="18">
        <v>-0.1</v>
      </c>
      <c r="Q175" s="18">
        <v>0</v>
      </c>
      <c r="R175" s="18">
        <v>1</v>
      </c>
      <c r="S175" s="18">
        <v>1</v>
      </c>
      <c r="T175" s="18">
        <v>0</v>
      </c>
      <c r="U175" s="18">
        <v>1</v>
      </c>
      <c r="V175" s="18">
        <v>0</v>
      </c>
      <c r="W175" s="18">
        <v>0</v>
      </c>
      <c r="X175" s="18">
        <v>0</v>
      </c>
      <c r="Y175" s="18">
        <v>0</v>
      </c>
      <c r="Z175" s="18">
        <v>70106002</v>
      </c>
      <c r="AA175" s="23"/>
    </row>
    <row r="176" s="5" customFormat="1" ht="20.1" customHeight="1" spans="3:27">
      <c r="C176" s="14">
        <v>83000003</v>
      </c>
      <c r="D176" s="17" t="s">
        <v>201</v>
      </c>
      <c r="E176" s="18">
        <v>1</v>
      </c>
      <c r="F176" s="13">
        <v>0</v>
      </c>
      <c r="G176" s="18">
        <v>61022201</v>
      </c>
      <c r="H176" s="18">
        <v>3000</v>
      </c>
      <c r="I176" s="18">
        <v>0</v>
      </c>
      <c r="J176" s="18">
        <v>0</v>
      </c>
      <c r="K176" s="18">
        <v>4</v>
      </c>
      <c r="L176" s="13" t="s">
        <v>56</v>
      </c>
      <c r="M176" s="18">
        <v>2</v>
      </c>
      <c r="N176" s="18">
        <v>1</v>
      </c>
      <c r="O176" s="18">
        <v>11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1</v>
      </c>
      <c r="V176" s="18">
        <v>0</v>
      </c>
      <c r="W176" s="18">
        <v>0</v>
      </c>
      <c r="X176" s="18">
        <v>0</v>
      </c>
      <c r="Y176" s="18">
        <v>1</v>
      </c>
      <c r="Z176" s="18">
        <v>40000001</v>
      </c>
      <c r="AA176" s="23" t="s">
        <v>162</v>
      </c>
    </row>
    <row r="177" s="5" customFormat="1" ht="20.1" customHeight="1" spans="3:27">
      <c r="C177" s="19">
        <v>92000001</v>
      </c>
      <c r="D177" s="17" t="s">
        <v>101</v>
      </c>
      <c r="E177" s="18">
        <v>1</v>
      </c>
      <c r="F177" s="13">
        <v>0</v>
      </c>
      <c r="G177" s="18">
        <v>0</v>
      </c>
      <c r="H177" s="18">
        <v>3000</v>
      </c>
      <c r="I177" s="18">
        <v>0</v>
      </c>
      <c r="J177" s="18">
        <v>0</v>
      </c>
      <c r="K177" s="18">
        <v>1</v>
      </c>
      <c r="L177" s="13" t="s">
        <v>56</v>
      </c>
      <c r="M177" s="18">
        <v>1</v>
      </c>
      <c r="N177" s="18">
        <v>2</v>
      </c>
      <c r="O177" s="18">
        <v>100912</v>
      </c>
      <c r="P177" s="18">
        <v>-0.5</v>
      </c>
      <c r="Q177" s="18">
        <v>0</v>
      </c>
      <c r="R177" s="18">
        <v>1</v>
      </c>
      <c r="S177" s="18">
        <v>0</v>
      </c>
      <c r="T177" s="18">
        <v>0</v>
      </c>
      <c r="U177" s="18">
        <v>1</v>
      </c>
      <c r="V177" s="18">
        <v>0</v>
      </c>
      <c r="W177" s="18">
        <v>0</v>
      </c>
      <c r="X177" s="18">
        <v>0</v>
      </c>
      <c r="Y177" s="18">
        <v>0</v>
      </c>
      <c r="Z177" s="18">
        <v>70106002</v>
      </c>
      <c r="AA177" s="23"/>
    </row>
    <row r="178" s="5" customFormat="1" ht="20.1" customHeight="1" spans="3:27">
      <c r="C178" s="19">
        <v>92000002</v>
      </c>
      <c r="D178" s="17" t="s">
        <v>101</v>
      </c>
      <c r="E178" s="18">
        <v>1</v>
      </c>
      <c r="F178" s="13">
        <v>0</v>
      </c>
      <c r="G178" s="18">
        <v>0</v>
      </c>
      <c r="H178" s="18">
        <v>6000</v>
      </c>
      <c r="I178" s="18">
        <v>0</v>
      </c>
      <c r="J178" s="18">
        <v>0</v>
      </c>
      <c r="K178" s="18">
        <v>1</v>
      </c>
      <c r="L178" s="13" t="s">
        <v>56</v>
      </c>
      <c r="M178" s="18">
        <v>1</v>
      </c>
      <c r="N178" s="18">
        <v>2</v>
      </c>
      <c r="O178" s="18">
        <v>100912</v>
      </c>
      <c r="P178" s="18">
        <v>-0.5</v>
      </c>
      <c r="Q178" s="18">
        <v>0</v>
      </c>
      <c r="R178" s="18">
        <v>1</v>
      </c>
      <c r="S178" s="18">
        <v>0</v>
      </c>
      <c r="T178" s="18">
        <v>0</v>
      </c>
      <c r="U178" s="18">
        <v>1</v>
      </c>
      <c r="V178" s="18">
        <v>0</v>
      </c>
      <c r="W178" s="18">
        <v>0</v>
      </c>
      <c r="X178" s="18">
        <v>0</v>
      </c>
      <c r="Y178" s="18">
        <v>0</v>
      </c>
      <c r="Z178" s="18">
        <v>70106002</v>
      </c>
      <c r="AA178" s="23"/>
    </row>
    <row r="179" s="5" customFormat="1" ht="20.1" customHeight="1" spans="3:27">
      <c r="C179" s="19">
        <v>92000003</v>
      </c>
      <c r="D179" s="17" t="s">
        <v>91</v>
      </c>
      <c r="E179" s="18">
        <v>1</v>
      </c>
      <c r="F179" s="13">
        <v>0</v>
      </c>
      <c r="G179" s="18">
        <v>0</v>
      </c>
      <c r="H179" s="18">
        <v>1000</v>
      </c>
      <c r="I179" s="18">
        <v>0</v>
      </c>
      <c r="J179" s="18">
        <v>0</v>
      </c>
      <c r="K179" s="18">
        <v>1</v>
      </c>
      <c r="L179" s="13" t="s">
        <v>56</v>
      </c>
      <c r="M179" s="18">
        <v>1</v>
      </c>
      <c r="N179" s="18">
        <v>1</v>
      </c>
      <c r="O179" s="18">
        <v>3001</v>
      </c>
      <c r="P179" s="18">
        <v>0.2</v>
      </c>
      <c r="Q179" s="18">
        <v>1002</v>
      </c>
      <c r="R179" s="18">
        <v>0</v>
      </c>
      <c r="S179" s="18">
        <v>0</v>
      </c>
      <c r="T179" s="18">
        <v>0</v>
      </c>
      <c r="U179" s="18">
        <v>1</v>
      </c>
      <c r="V179" s="18">
        <v>0</v>
      </c>
      <c r="W179" s="18">
        <v>0</v>
      </c>
      <c r="X179" s="18">
        <v>0</v>
      </c>
      <c r="Y179" s="18">
        <v>0</v>
      </c>
      <c r="Z179" s="18">
        <v>40000002</v>
      </c>
      <c r="AA179" s="23"/>
    </row>
    <row r="180" s="5" customFormat="1" ht="20.1" customHeight="1" spans="3:27">
      <c r="C180" s="19">
        <v>92000004</v>
      </c>
      <c r="D180" s="17" t="s">
        <v>202</v>
      </c>
      <c r="E180" s="18">
        <v>1</v>
      </c>
      <c r="F180" s="13">
        <v>0</v>
      </c>
      <c r="G180" s="18">
        <v>0</v>
      </c>
      <c r="H180" s="18">
        <v>6000</v>
      </c>
      <c r="I180" s="18">
        <v>0</v>
      </c>
      <c r="J180" s="18">
        <v>0</v>
      </c>
      <c r="K180" s="18">
        <v>1</v>
      </c>
      <c r="L180" s="13" t="s">
        <v>56</v>
      </c>
      <c r="M180" s="18">
        <v>1</v>
      </c>
      <c r="N180" s="18">
        <v>1</v>
      </c>
      <c r="O180" s="18">
        <v>100912</v>
      </c>
      <c r="P180" s="18">
        <v>2</v>
      </c>
      <c r="Q180" s="18">
        <v>0</v>
      </c>
      <c r="R180" s="18">
        <v>1</v>
      </c>
      <c r="S180" s="18">
        <v>0</v>
      </c>
      <c r="T180" s="18">
        <v>0</v>
      </c>
      <c r="U180" s="18">
        <v>1</v>
      </c>
      <c r="V180" s="18">
        <v>0</v>
      </c>
      <c r="W180" s="18">
        <v>0</v>
      </c>
      <c r="X180" s="18">
        <v>0</v>
      </c>
      <c r="Y180" s="18">
        <v>0</v>
      </c>
      <c r="Z180" s="18">
        <v>40000005</v>
      </c>
      <c r="AA180" s="23"/>
    </row>
    <row r="181" s="5" customFormat="1" ht="20.1" customHeight="1" spans="3:27">
      <c r="C181" s="19">
        <v>92000005</v>
      </c>
      <c r="D181" s="17" t="s">
        <v>91</v>
      </c>
      <c r="E181" s="18">
        <v>1</v>
      </c>
      <c r="F181" s="13">
        <v>0</v>
      </c>
      <c r="G181" s="18">
        <v>0</v>
      </c>
      <c r="H181" s="18">
        <v>3000</v>
      </c>
      <c r="I181" s="18">
        <v>0</v>
      </c>
      <c r="J181" s="18">
        <v>0</v>
      </c>
      <c r="K181" s="18">
        <v>2</v>
      </c>
      <c r="L181" s="13" t="s">
        <v>56</v>
      </c>
      <c r="M181" s="18">
        <v>1</v>
      </c>
      <c r="N181" s="18">
        <v>1</v>
      </c>
      <c r="O181" s="18">
        <v>3001</v>
      </c>
      <c r="P181" s="18">
        <v>0.02</v>
      </c>
      <c r="Q181" s="18">
        <v>1002</v>
      </c>
      <c r="R181" s="18">
        <v>0</v>
      </c>
      <c r="S181" s="18">
        <v>0</v>
      </c>
      <c r="T181" s="18">
        <v>0</v>
      </c>
      <c r="U181" s="18">
        <v>1</v>
      </c>
      <c r="V181" s="18">
        <v>0</v>
      </c>
      <c r="W181" s="18">
        <v>0</v>
      </c>
      <c r="X181" s="18">
        <v>0</v>
      </c>
      <c r="Y181" s="18">
        <v>0</v>
      </c>
      <c r="Z181" s="18">
        <v>40000002</v>
      </c>
      <c r="AA181" s="23"/>
    </row>
    <row r="182" s="5" customFormat="1" ht="20.1" customHeight="1" spans="3:27">
      <c r="C182" s="19">
        <v>92000006</v>
      </c>
      <c r="D182" s="17" t="s">
        <v>91</v>
      </c>
      <c r="E182" s="18">
        <v>1</v>
      </c>
      <c r="F182" s="13">
        <v>0</v>
      </c>
      <c r="G182" s="18">
        <v>0</v>
      </c>
      <c r="H182" s="18">
        <v>3000</v>
      </c>
      <c r="I182" s="18">
        <v>0</v>
      </c>
      <c r="J182" s="18">
        <v>0</v>
      </c>
      <c r="K182" s="18">
        <v>1</v>
      </c>
      <c r="L182" s="13" t="s">
        <v>56</v>
      </c>
      <c r="M182" s="18">
        <v>1</v>
      </c>
      <c r="N182" s="18">
        <v>1</v>
      </c>
      <c r="O182" s="18">
        <v>3001</v>
      </c>
      <c r="P182" s="18">
        <v>0.3</v>
      </c>
      <c r="Q182" s="18">
        <v>1002</v>
      </c>
      <c r="R182" s="18">
        <v>0</v>
      </c>
      <c r="S182" s="18">
        <v>0</v>
      </c>
      <c r="T182" s="18">
        <v>0</v>
      </c>
      <c r="U182" s="18">
        <v>1</v>
      </c>
      <c r="V182" s="18">
        <v>0</v>
      </c>
      <c r="W182" s="18">
        <v>0</v>
      </c>
      <c r="X182" s="18">
        <v>0</v>
      </c>
      <c r="Y182" s="18">
        <v>0</v>
      </c>
      <c r="Z182" s="18">
        <v>40000002</v>
      </c>
      <c r="AA182" s="23"/>
    </row>
    <row r="183" s="5" customFormat="1" ht="20.1" customHeight="1" spans="3:27">
      <c r="C183" s="19">
        <v>92000007</v>
      </c>
      <c r="D183" s="17" t="s">
        <v>203</v>
      </c>
      <c r="E183" s="18">
        <v>1</v>
      </c>
      <c r="F183" s="13">
        <v>0</v>
      </c>
      <c r="G183" s="18">
        <v>0</v>
      </c>
      <c r="H183" s="18">
        <v>3000</v>
      </c>
      <c r="I183" s="18">
        <v>0</v>
      </c>
      <c r="J183" s="18">
        <v>0</v>
      </c>
      <c r="K183" s="18">
        <v>1</v>
      </c>
      <c r="L183" s="13" t="s">
        <v>83</v>
      </c>
      <c r="M183" s="18">
        <v>1</v>
      </c>
      <c r="N183" s="18">
        <v>1</v>
      </c>
      <c r="O183" s="18">
        <v>1</v>
      </c>
      <c r="P183" s="18">
        <v>0.3</v>
      </c>
      <c r="Q183" s="18">
        <v>1</v>
      </c>
      <c r="R183" s="18">
        <v>0</v>
      </c>
      <c r="S183" s="18">
        <v>0</v>
      </c>
      <c r="T183" s="18">
        <v>0</v>
      </c>
      <c r="U183" s="18">
        <v>1</v>
      </c>
      <c r="V183" s="18">
        <v>1</v>
      </c>
      <c r="W183" s="18">
        <v>0</v>
      </c>
      <c r="X183" s="18">
        <v>0</v>
      </c>
      <c r="Y183" s="18">
        <v>0</v>
      </c>
      <c r="Z183" s="18">
        <v>40000002</v>
      </c>
      <c r="AA183" s="23"/>
    </row>
    <row r="184" s="5" customFormat="1" ht="20.1" customHeight="1" spans="3:27">
      <c r="C184" s="19">
        <v>92000008</v>
      </c>
      <c r="D184" s="17" t="s">
        <v>204</v>
      </c>
      <c r="E184" s="18">
        <v>1</v>
      </c>
      <c r="F184" s="13">
        <v>0</v>
      </c>
      <c r="G184" s="18">
        <v>0</v>
      </c>
      <c r="H184" s="18">
        <v>3000</v>
      </c>
      <c r="I184" s="18">
        <v>0</v>
      </c>
      <c r="J184" s="18">
        <v>0</v>
      </c>
      <c r="K184" s="18">
        <v>1</v>
      </c>
      <c r="L184" s="13" t="s">
        <v>83</v>
      </c>
      <c r="M184" s="18">
        <v>1</v>
      </c>
      <c r="N184" s="18">
        <v>1</v>
      </c>
      <c r="O184" s="18">
        <v>2</v>
      </c>
      <c r="P184" s="18">
        <v>10000</v>
      </c>
      <c r="Q184" s="18">
        <v>1</v>
      </c>
      <c r="R184" s="18">
        <v>0</v>
      </c>
      <c r="S184" s="18">
        <v>0</v>
      </c>
      <c r="T184" s="18">
        <v>0</v>
      </c>
      <c r="U184" s="18">
        <v>1</v>
      </c>
      <c r="V184" s="18">
        <v>1</v>
      </c>
      <c r="W184" s="18">
        <v>0</v>
      </c>
      <c r="X184" s="18">
        <v>0</v>
      </c>
      <c r="Y184" s="18">
        <v>0</v>
      </c>
      <c r="Z184" s="18">
        <v>40000002</v>
      </c>
      <c r="AA184" s="23"/>
    </row>
    <row r="185" s="5" customFormat="1" ht="20.1" customHeight="1" spans="3:27">
      <c r="C185" s="19">
        <v>92000009</v>
      </c>
      <c r="D185" s="17" t="s">
        <v>113</v>
      </c>
      <c r="E185" s="18">
        <v>1</v>
      </c>
      <c r="F185" s="13">
        <v>0</v>
      </c>
      <c r="G185" s="18" t="s">
        <v>114</v>
      </c>
      <c r="H185" s="18">
        <v>10000</v>
      </c>
      <c r="I185" s="18">
        <v>0</v>
      </c>
      <c r="J185" s="18">
        <v>0</v>
      </c>
      <c r="K185" s="18">
        <v>1</v>
      </c>
      <c r="L185" s="13" t="s">
        <v>56</v>
      </c>
      <c r="M185" s="18">
        <v>1</v>
      </c>
      <c r="N185" s="18">
        <v>1</v>
      </c>
      <c r="O185" s="18">
        <v>100312</v>
      </c>
      <c r="P185" s="18">
        <v>0.1</v>
      </c>
      <c r="Q185" s="18">
        <v>0</v>
      </c>
      <c r="R185" s="18">
        <v>1</v>
      </c>
      <c r="S185" s="18">
        <v>0</v>
      </c>
      <c r="T185" s="18">
        <v>0</v>
      </c>
      <c r="U185" s="18">
        <v>1</v>
      </c>
      <c r="V185" s="18">
        <v>0</v>
      </c>
      <c r="W185" s="18">
        <v>0</v>
      </c>
      <c r="X185" s="18">
        <v>0</v>
      </c>
      <c r="Y185" s="18">
        <v>1</v>
      </c>
      <c r="Z185" s="18">
        <v>40000004</v>
      </c>
      <c r="AA185" s="23" t="s">
        <v>119</v>
      </c>
    </row>
    <row r="186" s="5" customFormat="1" ht="20.1" customHeight="1" spans="3:27">
      <c r="C186" s="19">
        <v>92000010</v>
      </c>
      <c r="D186" s="17" t="s">
        <v>205</v>
      </c>
      <c r="E186" s="18">
        <v>1</v>
      </c>
      <c r="F186" s="13">
        <v>0</v>
      </c>
      <c r="G186" s="18">
        <v>0</v>
      </c>
      <c r="H186" s="18">
        <v>15000</v>
      </c>
      <c r="I186" s="18">
        <v>0</v>
      </c>
      <c r="J186" s="18">
        <v>0</v>
      </c>
      <c r="K186" s="18">
        <v>1</v>
      </c>
      <c r="L186" s="13" t="s">
        <v>56</v>
      </c>
      <c r="M186" s="18">
        <v>1</v>
      </c>
      <c r="N186" s="18">
        <v>1</v>
      </c>
      <c r="O186" s="18">
        <v>201011</v>
      </c>
      <c r="P186" s="18">
        <v>0.25</v>
      </c>
      <c r="Q186" s="18">
        <v>0</v>
      </c>
      <c r="R186" s="18">
        <v>1</v>
      </c>
      <c r="S186" s="18">
        <v>0</v>
      </c>
      <c r="T186" s="18">
        <v>0</v>
      </c>
      <c r="U186" s="18">
        <v>1</v>
      </c>
      <c r="V186" s="18">
        <v>0</v>
      </c>
      <c r="W186" s="18">
        <v>0</v>
      </c>
      <c r="X186" s="18">
        <v>0</v>
      </c>
      <c r="Y186" s="18">
        <v>0</v>
      </c>
      <c r="Z186" s="18">
        <v>40000004</v>
      </c>
      <c r="AA186" s="23"/>
    </row>
    <row r="187" s="5" customFormat="1" ht="20.1" customHeight="1" spans="3:27">
      <c r="C187" s="19">
        <v>92000011</v>
      </c>
      <c r="D187" s="17" t="s">
        <v>101</v>
      </c>
      <c r="E187" s="18">
        <v>1</v>
      </c>
      <c r="F187" s="13">
        <v>0</v>
      </c>
      <c r="G187" s="18" t="s">
        <v>102</v>
      </c>
      <c r="H187" s="18">
        <v>3000</v>
      </c>
      <c r="I187" s="18">
        <v>0</v>
      </c>
      <c r="J187" s="18">
        <v>0</v>
      </c>
      <c r="K187" s="18">
        <v>4</v>
      </c>
      <c r="L187" s="13" t="s">
        <v>56</v>
      </c>
      <c r="M187" s="18">
        <v>1</v>
      </c>
      <c r="N187" s="18">
        <v>2</v>
      </c>
      <c r="O187" s="18">
        <v>100912</v>
      </c>
      <c r="P187" s="18">
        <v>-0.5</v>
      </c>
      <c r="Q187" s="18">
        <v>0</v>
      </c>
      <c r="R187" s="18">
        <v>1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1</v>
      </c>
      <c r="Z187" s="18">
        <v>11000001</v>
      </c>
      <c r="AA187" s="23" t="s">
        <v>206</v>
      </c>
    </row>
    <row r="188" s="5" customFormat="1" ht="20.1" customHeight="1" spans="3:27">
      <c r="C188" s="19">
        <v>92000012</v>
      </c>
      <c r="D188" s="17" t="s">
        <v>58</v>
      </c>
      <c r="E188" s="18">
        <v>1</v>
      </c>
      <c r="F188" s="13">
        <v>0</v>
      </c>
      <c r="G188" s="18">
        <v>0</v>
      </c>
      <c r="H188" s="18">
        <v>3000</v>
      </c>
      <c r="I188" s="18">
        <v>0</v>
      </c>
      <c r="J188" s="18">
        <v>0</v>
      </c>
      <c r="K188" s="18">
        <v>2</v>
      </c>
      <c r="L188" s="13" t="s">
        <v>56</v>
      </c>
      <c r="M188" s="18">
        <v>1</v>
      </c>
      <c r="N188" s="18">
        <v>1</v>
      </c>
      <c r="O188" s="18">
        <v>3001</v>
      </c>
      <c r="P188" s="18">
        <v>0.02</v>
      </c>
      <c r="Q188" s="18">
        <v>1002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="5" customFormat="1" ht="20.1" customHeight="1" spans="3:27">
      <c r="C189" s="19">
        <v>92000013</v>
      </c>
      <c r="D189" s="17" t="s">
        <v>101</v>
      </c>
      <c r="E189" s="18">
        <v>1</v>
      </c>
      <c r="F189" s="13">
        <v>0</v>
      </c>
      <c r="G189" s="18" t="s">
        <v>102</v>
      </c>
      <c r="H189" s="18">
        <v>3000</v>
      </c>
      <c r="I189" s="18">
        <v>0</v>
      </c>
      <c r="J189" s="18">
        <v>0</v>
      </c>
      <c r="K189" s="18">
        <v>4</v>
      </c>
      <c r="L189" s="13" t="s">
        <v>56</v>
      </c>
      <c r="M189" s="18">
        <v>1</v>
      </c>
      <c r="N189" s="18">
        <v>2</v>
      </c>
      <c r="O189" s="18">
        <v>100912</v>
      </c>
      <c r="P189" s="18">
        <v>-0.5</v>
      </c>
      <c r="Q189" s="18">
        <v>0</v>
      </c>
      <c r="R189" s="18">
        <v>1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1</v>
      </c>
      <c r="Z189" s="18">
        <v>11000001</v>
      </c>
      <c r="AA189" s="23" t="s">
        <v>206</v>
      </c>
    </row>
    <row r="190" s="5" customFormat="1" ht="20.1" customHeight="1" spans="3:27">
      <c r="C190" s="19">
        <v>92000014</v>
      </c>
      <c r="D190" s="17" t="s">
        <v>205</v>
      </c>
      <c r="E190" s="18">
        <v>1</v>
      </c>
      <c r="F190" s="13">
        <v>0</v>
      </c>
      <c r="G190" s="18">
        <v>0</v>
      </c>
      <c r="H190" s="18">
        <v>8000</v>
      </c>
      <c r="I190" s="18">
        <v>0</v>
      </c>
      <c r="J190" s="18">
        <v>0</v>
      </c>
      <c r="K190" s="18">
        <v>1</v>
      </c>
      <c r="L190" s="13" t="s">
        <v>56</v>
      </c>
      <c r="M190" s="18">
        <v>1</v>
      </c>
      <c r="N190" s="18">
        <v>1</v>
      </c>
      <c r="O190" s="18">
        <v>201011</v>
      </c>
      <c r="P190" s="18">
        <v>0.5</v>
      </c>
      <c r="Q190" s="18">
        <v>0</v>
      </c>
      <c r="R190" s="18">
        <v>1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40000004</v>
      </c>
      <c r="AA190" s="23"/>
    </row>
    <row r="191" s="5" customFormat="1" ht="20.1" customHeight="1" spans="3:27">
      <c r="C191" s="19">
        <v>92000015</v>
      </c>
      <c r="D191" s="17" t="s">
        <v>115</v>
      </c>
      <c r="E191" s="18">
        <v>1</v>
      </c>
      <c r="F191" s="13">
        <v>0</v>
      </c>
      <c r="G191" s="18">
        <v>0</v>
      </c>
      <c r="H191" s="18">
        <v>8000</v>
      </c>
      <c r="I191" s="18">
        <v>0</v>
      </c>
      <c r="J191" s="18">
        <v>0</v>
      </c>
      <c r="K191" s="18">
        <v>1</v>
      </c>
      <c r="L191" s="13" t="s">
        <v>56</v>
      </c>
      <c r="M191" s="18">
        <v>1</v>
      </c>
      <c r="N191" s="18">
        <v>1</v>
      </c>
      <c r="O191" s="18">
        <v>202411</v>
      </c>
      <c r="P191" s="18">
        <v>0.1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40000004</v>
      </c>
      <c r="AA191" s="23"/>
    </row>
    <row r="192" s="5" customFormat="1" ht="20.1" customHeight="1" spans="3:27">
      <c r="C192" s="19">
        <v>92002001</v>
      </c>
      <c r="D192" s="17" t="s">
        <v>101</v>
      </c>
      <c r="E192" s="18">
        <v>1</v>
      </c>
      <c r="F192" s="13">
        <v>0</v>
      </c>
      <c r="G192" s="18" t="s">
        <v>102</v>
      </c>
      <c r="H192" s="18">
        <v>3000</v>
      </c>
      <c r="I192" s="18">
        <v>0</v>
      </c>
      <c r="J192" s="18">
        <v>0</v>
      </c>
      <c r="K192" s="18">
        <v>4</v>
      </c>
      <c r="L192" s="13" t="s">
        <v>56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1</v>
      </c>
      <c r="Z192" s="18">
        <v>11000001</v>
      </c>
      <c r="AA192" s="23" t="s">
        <v>206</v>
      </c>
    </row>
    <row r="193" s="5" customFormat="1" ht="20.1" customHeight="1" spans="3:27">
      <c r="C193" s="19">
        <v>92003001</v>
      </c>
      <c r="D193" s="17" t="s">
        <v>99</v>
      </c>
      <c r="E193" s="18">
        <v>1</v>
      </c>
      <c r="F193" s="13">
        <v>0</v>
      </c>
      <c r="G193" s="18">
        <v>0</v>
      </c>
      <c r="H193" s="18">
        <v>1000</v>
      </c>
      <c r="I193" s="18">
        <v>0</v>
      </c>
      <c r="J193" s="18">
        <v>0</v>
      </c>
      <c r="K193" s="18">
        <v>4</v>
      </c>
      <c r="L193" s="13" t="s">
        <v>56</v>
      </c>
      <c r="M193" s="18">
        <v>2</v>
      </c>
      <c r="N193" s="18">
        <v>1</v>
      </c>
      <c r="O193" s="18">
        <v>7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40000001</v>
      </c>
      <c r="AA193" s="23"/>
    </row>
    <row r="194" s="5" customFormat="1" ht="20.1" customHeight="1" spans="3:27">
      <c r="C194" s="19">
        <v>92005001</v>
      </c>
      <c r="D194" s="17" t="s">
        <v>207</v>
      </c>
      <c r="E194" s="18">
        <v>1</v>
      </c>
      <c r="F194" s="13">
        <v>0</v>
      </c>
      <c r="G194" s="18">
        <v>0</v>
      </c>
      <c r="H194" s="18">
        <v>500</v>
      </c>
      <c r="I194" s="18">
        <v>0</v>
      </c>
      <c r="J194" s="18">
        <v>0</v>
      </c>
      <c r="K194" s="18">
        <v>4</v>
      </c>
      <c r="L194" s="13" t="s">
        <v>208</v>
      </c>
      <c r="M194" s="18">
        <v>1</v>
      </c>
      <c r="N194" s="18">
        <v>2</v>
      </c>
      <c r="O194" s="18">
        <v>0</v>
      </c>
      <c r="P194" s="18">
        <v>15</v>
      </c>
      <c r="Q194" s="18">
        <v>0</v>
      </c>
      <c r="R194" s="18">
        <v>0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40000002</v>
      </c>
      <c r="AA194" s="23"/>
    </row>
    <row r="195" s="5" customFormat="1" ht="20.1" customHeight="1" spans="3:27">
      <c r="C195" s="19">
        <v>92011001</v>
      </c>
      <c r="D195" s="17" t="s">
        <v>82</v>
      </c>
      <c r="E195" s="18">
        <v>1</v>
      </c>
      <c r="F195" s="13">
        <v>0</v>
      </c>
      <c r="G195" s="18">
        <v>61021101</v>
      </c>
      <c r="H195" s="18">
        <v>30000</v>
      </c>
      <c r="I195" s="18">
        <v>0</v>
      </c>
      <c r="J195" s="18">
        <v>0</v>
      </c>
      <c r="K195" s="18">
        <v>1</v>
      </c>
      <c r="L195" s="13" t="s">
        <v>83</v>
      </c>
      <c r="M195" s="18">
        <v>1</v>
      </c>
      <c r="N195" s="18">
        <v>1</v>
      </c>
      <c r="O195" s="18">
        <v>1</v>
      </c>
      <c r="P195" s="18">
        <v>0.15</v>
      </c>
      <c r="Q195" s="18">
        <v>1</v>
      </c>
      <c r="R195" s="18">
        <v>0</v>
      </c>
      <c r="S195" s="18">
        <v>0</v>
      </c>
      <c r="T195" s="18">
        <v>0</v>
      </c>
      <c r="U195" s="18">
        <v>1</v>
      </c>
      <c r="V195" s="18">
        <v>1</v>
      </c>
      <c r="W195" s="18">
        <v>0</v>
      </c>
      <c r="X195" s="18">
        <v>0</v>
      </c>
      <c r="Y195" s="18">
        <v>1</v>
      </c>
      <c r="Z195" s="18">
        <v>21101010</v>
      </c>
      <c r="AA195" s="23" t="s">
        <v>84</v>
      </c>
    </row>
    <row r="196" s="5" customFormat="1" ht="20.1" customHeight="1" spans="3:27">
      <c r="C196" s="19">
        <v>92011002</v>
      </c>
      <c r="D196" s="17" t="s">
        <v>82</v>
      </c>
      <c r="E196" s="18">
        <v>1</v>
      </c>
      <c r="F196" s="13">
        <v>0</v>
      </c>
      <c r="G196" s="18">
        <v>61021101</v>
      </c>
      <c r="H196" s="18">
        <v>30000</v>
      </c>
      <c r="I196" s="18">
        <v>0</v>
      </c>
      <c r="J196" s="18">
        <v>0</v>
      </c>
      <c r="K196" s="18">
        <v>1</v>
      </c>
      <c r="L196" s="13" t="s">
        <v>83</v>
      </c>
      <c r="M196" s="18">
        <v>1</v>
      </c>
      <c r="N196" s="18">
        <v>1</v>
      </c>
      <c r="O196" s="18">
        <v>1</v>
      </c>
      <c r="P196" s="18">
        <v>0.2</v>
      </c>
      <c r="Q196" s="18">
        <v>1</v>
      </c>
      <c r="R196" s="18">
        <v>0</v>
      </c>
      <c r="S196" s="18">
        <v>0</v>
      </c>
      <c r="T196" s="18">
        <v>0</v>
      </c>
      <c r="U196" s="18">
        <v>1</v>
      </c>
      <c r="V196" s="18">
        <v>1</v>
      </c>
      <c r="W196" s="18">
        <v>0</v>
      </c>
      <c r="X196" s="18">
        <v>0</v>
      </c>
      <c r="Y196" s="18">
        <v>1</v>
      </c>
      <c r="Z196" s="18">
        <v>21101010</v>
      </c>
      <c r="AA196" s="23" t="s">
        <v>84</v>
      </c>
    </row>
    <row r="197" s="5" customFormat="1" ht="20.1" customHeight="1" spans="3:27">
      <c r="C197" s="19">
        <v>92011003</v>
      </c>
      <c r="D197" s="17" t="s">
        <v>82</v>
      </c>
      <c r="E197" s="18">
        <v>1</v>
      </c>
      <c r="F197" s="13">
        <v>0</v>
      </c>
      <c r="G197" s="18">
        <v>61021101</v>
      </c>
      <c r="H197" s="18">
        <v>30000</v>
      </c>
      <c r="I197" s="18">
        <v>0</v>
      </c>
      <c r="J197" s="18">
        <v>0</v>
      </c>
      <c r="K197" s="18">
        <v>1</v>
      </c>
      <c r="L197" s="13" t="s">
        <v>83</v>
      </c>
      <c r="M197" s="18">
        <v>1</v>
      </c>
      <c r="N197" s="18">
        <v>1</v>
      </c>
      <c r="O197" s="18">
        <v>1</v>
      </c>
      <c r="P197" s="18">
        <v>0.25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1</v>
      </c>
      <c r="Z197" s="18">
        <v>21101010</v>
      </c>
      <c r="AA197" s="23" t="s">
        <v>84</v>
      </c>
    </row>
    <row r="198" s="5" customFormat="1" ht="20.1" customHeight="1" spans="3:27">
      <c r="C198" s="19">
        <v>92011004</v>
      </c>
      <c r="D198" s="17" t="s">
        <v>82</v>
      </c>
      <c r="E198" s="18">
        <v>1</v>
      </c>
      <c r="F198" s="13">
        <v>0</v>
      </c>
      <c r="G198" s="18">
        <v>61021101</v>
      </c>
      <c r="H198" s="18">
        <v>30000</v>
      </c>
      <c r="I198" s="18">
        <v>0</v>
      </c>
      <c r="J198" s="18">
        <v>0</v>
      </c>
      <c r="K198" s="18">
        <v>1</v>
      </c>
      <c r="L198" s="13" t="s">
        <v>83</v>
      </c>
      <c r="M198" s="18">
        <v>1</v>
      </c>
      <c r="N198" s="18">
        <v>1</v>
      </c>
      <c r="O198" s="18">
        <v>1</v>
      </c>
      <c r="P198" s="18">
        <v>0.3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1</v>
      </c>
      <c r="Z198" s="18">
        <v>21101010</v>
      </c>
      <c r="AA198" s="23" t="s">
        <v>84</v>
      </c>
    </row>
    <row r="199" s="5" customFormat="1" ht="20.1" customHeight="1" spans="3:27">
      <c r="C199" s="19">
        <v>92011005</v>
      </c>
      <c r="D199" s="17" t="s">
        <v>82</v>
      </c>
      <c r="E199" s="18">
        <v>1</v>
      </c>
      <c r="F199" s="13">
        <v>0</v>
      </c>
      <c r="G199" s="18">
        <v>61021101</v>
      </c>
      <c r="H199" s="18">
        <v>30000</v>
      </c>
      <c r="I199" s="18">
        <v>0</v>
      </c>
      <c r="J199" s="18">
        <v>0</v>
      </c>
      <c r="K199" s="18">
        <v>1</v>
      </c>
      <c r="L199" s="13" t="s">
        <v>83</v>
      </c>
      <c r="M199" s="18">
        <v>1</v>
      </c>
      <c r="N199" s="18">
        <v>1</v>
      </c>
      <c r="O199" s="18">
        <v>1</v>
      </c>
      <c r="P199" s="18">
        <v>0.35</v>
      </c>
      <c r="Q199" s="18">
        <v>1</v>
      </c>
      <c r="R199" s="18">
        <v>0</v>
      </c>
      <c r="S199" s="18">
        <v>0</v>
      </c>
      <c r="T199" s="18">
        <v>0</v>
      </c>
      <c r="U199" s="18">
        <v>1</v>
      </c>
      <c r="V199" s="18">
        <v>1</v>
      </c>
      <c r="W199" s="18">
        <v>0</v>
      </c>
      <c r="X199" s="18">
        <v>0</v>
      </c>
      <c r="Y199" s="18">
        <v>1</v>
      </c>
      <c r="Z199" s="18">
        <v>21101010</v>
      </c>
      <c r="AA199" s="23" t="s">
        <v>84</v>
      </c>
    </row>
    <row r="200" s="5" customFormat="1" ht="20.1" customHeight="1" spans="3:27">
      <c r="C200" s="19">
        <v>92012001</v>
      </c>
      <c r="D200" s="17" t="s">
        <v>209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30000002</v>
      </c>
      <c r="AA200" s="23"/>
    </row>
    <row r="201" s="5" customFormat="1" ht="20.1" customHeight="1" spans="3:27">
      <c r="C201" s="19">
        <v>92014001</v>
      </c>
      <c r="D201" s="17" t="s">
        <v>101</v>
      </c>
      <c r="E201" s="18">
        <v>1</v>
      </c>
      <c r="F201" s="13">
        <v>0</v>
      </c>
      <c r="G201" s="18" t="s">
        <v>102</v>
      </c>
      <c r="H201" s="18">
        <v>3000</v>
      </c>
      <c r="I201" s="18">
        <v>0</v>
      </c>
      <c r="J201" s="18">
        <v>0</v>
      </c>
      <c r="K201" s="18">
        <v>4</v>
      </c>
      <c r="L201" s="13" t="s">
        <v>56</v>
      </c>
      <c r="M201" s="18">
        <v>1</v>
      </c>
      <c r="N201" s="18">
        <v>2</v>
      </c>
      <c r="O201" s="18">
        <v>100912</v>
      </c>
      <c r="P201" s="18">
        <v>-0.5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11000001</v>
      </c>
      <c r="AA201" s="23" t="s">
        <v>206</v>
      </c>
    </row>
    <row r="202" s="5" customFormat="1" ht="20.1" customHeight="1" spans="3:27">
      <c r="C202" s="19">
        <v>92021001</v>
      </c>
      <c r="D202" s="17" t="s">
        <v>59</v>
      </c>
      <c r="E202" s="18">
        <v>1</v>
      </c>
      <c r="F202" s="13">
        <v>0</v>
      </c>
      <c r="G202" s="18">
        <v>0</v>
      </c>
      <c r="H202" s="18">
        <v>2000</v>
      </c>
      <c r="I202" s="18">
        <v>0</v>
      </c>
      <c r="J202" s="18">
        <v>0</v>
      </c>
      <c r="K202" s="18">
        <v>4</v>
      </c>
      <c r="L202" s="13" t="s">
        <v>56</v>
      </c>
      <c r="M202" s="18">
        <v>2</v>
      </c>
      <c r="N202" s="18">
        <v>1</v>
      </c>
      <c r="O202" s="18">
        <v>7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40000001</v>
      </c>
      <c r="AA202" s="23"/>
    </row>
    <row r="203" s="5" customFormat="1" ht="20.1" customHeight="1" spans="3:27">
      <c r="C203" s="19">
        <v>92022001</v>
      </c>
      <c r="D203" s="17" t="s">
        <v>210</v>
      </c>
      <c r="E203" s="18">
        <v>1</v>
      </c>
      <c r="F203" s="13">
        <v>0</v>
      </c>
      <c r="G203" s="18">
        <v>0</v>
      </c>
      <c r="H203" s="18">
        <v>7000</v>
      </c>
      <c r="I203" s="18">
        <v>1500</v>
      </c>
      <c r="J203" s="18">
        <v>2</v>
      </c>
      <c r="K203" s="18">
        <v>4</v>
      </c>
      <c r="L203" s="13" t="s">
        <v>56</v>
      </c>
      <c r="M203" s="18">
        <v>3</v>
      </c>
      <c r="N203" s="18">
        <v>1</v>
      </c>
      <c r="O203" s="18">
        <v>62022311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21102030</v>
      </c>
      <c r="AA203" s="23"/>
    </row>
    <row r="204" s="5" customFormat="1" ht="20.1" customHeight="1" spans="3:27">
      <c r="C204" s="19">
        <v>92022002</v>
      </c>
      <c r="D204" s="17" t="s">
        <v>210</v>
      </c>
      <c r="E204" s="18">
        <v>1</v>
      </c>
      <c r="F204" s="13">
        <v>0</v>
      </c>
      <c r="G204" s="18">
        <v>0</v>
      </c>
      <c r="H204" s="18">
        <v>7000</v>
      </c>
      <c r="I204" s="18">
        <v>1500</v>
      </c>
      <c r="J204" s="18">
        <v>2</v>
      </c>
      <c r="K204" s="18">
        <v>4</v>
      </c>
      <c r="L204" s="13" t="s">
        <v>56</v>
      </c>
      <c r="M204" s="18">
        <v>3</v>
      </c>
      <c r="N204" s="18">
        <v>1</v>
      </c>
      <c r="O204" s="18">
        <v>62022312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21102030</v>
      </c>
      <c r="AA204" s="23"/>
    </row>
    <row r="205" s="5" customFormat="1" ht="20.1" customHeight="1" spans="3:27">
      <c r="C205" s="19">
        <v>92022003</v>
      </c>
      <c r="D205" s="17" t="s">
        <v>210</v>
      </c>
      <c r="E205" s="18">
        <v>1</v>
      </c>
      <c r="F205" s="13">
        <v>0</v>
      </c>
      <c r="G205" s="18">
        <v>0</v>
      </c>
      <c r="H205" s="18">
        <v>7000</v>
      </c>
      <c r="I205" s="18">
        <v>1500</v>
      </c>
      <c r="J205" s="18">
        <v>2</v>
      </c>
      <c r="K205" s="18">
        <v>4</v>
      </c>
      <c r="L205" s="13" t="s">
        <v>56</v>
      </c>
      <c r="M205" s="18">
        <v>3</v>
      </c>
      <c r="N205" s="18">
        <v>1</v>
      </c>
      <c r="O205" s="18">
        <v>62022313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21102030</v>
      </c>
      <c r="AA205" s="23"/>
    </row>
    <row r="206" s="5" customFormat="1" ht="20.1" customHeight="1" spans="3:27">
      <c r="C206" s="19">
        <v>92022004</v>
      </c>
      <c r="D206" s="17" t="s">
        <v>210</v>
      </c>
      <c r="E206" s="18">
        <v>1</v>
      </c>
      <c r="F206" s="13">
        <v>0</v>
      </c>
      <c r="G206" s="18">
        <v>0</v>
      </c>
      <c r="H206" s="18">
        <v>7000</v>
      </c>
      <c r="I206" s="18">
        <v>1500</v>
      </c>
      <c r="J206" s="18">
        <v>2</v>
      </c>
      <c r="K206" s="18">
        <v>4</v>
      </c>
      <c r="L206" s="13" t="s">
        <v>56</v>
      </c>
      <c r="M206" s="18">
        <v>3</v>
      </c>
      <c r="N206" s="18">
        <v>1</v>
      </c>
      <c r="O206" s="18">
        <v>62022314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21102030</v>
      </c>
      <c r="AA206" s="23"/>
    </row>
    <row r="207" s="5" customFormat="1" ht="20.1" customHeight="1" spans="3:27">
      <c r="C207" s="19">
        <v>92022005</v>
      </c>
      <c r="D207" s="17" t="s">
        <v>210</v>
      </c>
      <c r="E207" s="18">
        <v>1</v>
      </c>
      <c r="F207" s="13">
        <v>0</v>
      </c>
      <c r="G207" s="18">
        <v>0</v>
      </c>
      <c r="H207" s="18">
        <v>7000</v>
      </c>
      <c r="I207" s="18">
        <v>1500</v>
      </c>
      <c r="J207" s="18">
        <v>2</v>
      </c>
      <c r="K207" s="18">
        <v>4</v>
      </c>
      <c r="L207" s="13" t="s">
        <v>56</v>
      </c>
      <c r="M207" s="18">
        <v>3</v>
      </c>
      <c r="N207" s="18">
        <v>1</v>
      </c>
      <c r="O207" s="18">
        <v>62022315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21102030</v>
      </c>
      <c r="AA207" s="23"/>
    </row>
    <row r="208" s="5" customFormat="1" ht="20.1" customHeight="1" spans="3:27">
      <c r="C208" s="19">
        <v>92023001</v>
      </c>
      <c r="D208" s="17" t="s">
        <v>101</v>
      </c>
      <c r="E208" s="18">
        <v>1</v>
      </c>
      <c r="F208" s="13">
        <v>0</v>
      </c>
      <c r="G208" s="18" t="s">
        <v>102</v>
      </c>
      <c r="H208" s="18">
        <v>3000</v>
      </c>
      <c r="I208" s="18">
        <v>0</v>
      </c>
      <c r="J208" s="18">
        <v>0</v>
      </c>
      <c r="K208" s="18">
        <v>4</v>
      </c>
      <c r="L208" s="13" t="s">
        <v>56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206</v>
      </c>
    </row>
    <row r="209" s="5" customFormat="1" ht="20.1" customHeight="1" spans="3:27">
      <c r="C209" s="19">
        <v>92024001</v>
      </c>
      <c r="D209" s="17" t="s">
        <v>94</v>
      </c>
      <c r="E209" s="18">
        <v>1</v>
      </c>
      <c r="F209" s="13">
        <v>0</v>
      </c>
      <c r="G209" s="18">
        <v>0</v>
      </c>
      <c r="H209" s="18">
        <v>2000</v>
      </c>
      <c r="I209" s="18">
        <v>0</v>
      </c>
      <c r="J209" s="18">
        <v>0</v>
      </c>
      <c r="K209" s="18">
        <v>4</v>
      </c>
      <c r="L209" s="13" t="s">
        <v>56</v>
      </c>
      <c r="M209" s="18">
        <v>2</v>
      </c>
      <c r="N209" s="18">
        <v>1</v>
      </c>
      <c r="O209" s="18">
        <v>7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40000001</v>
      </c>
      <c r="AA209" s="23"/>
    </row>
    <row r="210" s="5" customFormat="1" ht="20.1" customHeight="1" spans="3:27">
      <c r="C210" s="19">
        <v>92031001</v>
      </c>
      <c r="D210" s="17" t="s">
        <v>91</v>
      </c>
      <c r="E210" s="18">
        <v>1</v>
      </c>
      <c r="F210" s="13">
        <v>0</v>
      </c>
      <c r="G210" s="18">
        <v>0</v>
      </c>
      <c r="H210" s="18">
        <v>3000</v>
      </c>
      <c r="I210" s="18">
        <v>0</v>
      </c>
      <c r="J210" s="18">
        <v>0</v>
      </c>
      <c r="K210" s="18">
        <v>2</v>
      </c>
      <c r="L210" s="13" t="s">
        <v>56</v>
      </c>
      <c r="M210" s="18">
        <v>1</v>
      </c>
      <c r="N210" s="18">
        <v>1</v>
      </c>
      <c r="O210" s="18">
        <v>3001</v>
      </c>
      <c r="P210" s="18">
        <v>0.2</v>
      </c>
      <c r="Q210" s="18">
        <v>1002</v>
      </c>
      <c r="R210" s="18">
        <v>0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21103010</v>
      </c>
      <c r="AA210" s="23"/>
    </row>
    <row r="211" s="5" customFormat="1" ht="20.1" customHeight="1" spans="3:27">
      <c r="C211" s="19">
        <v>92032001</v>
      </c>
      <c r="D211" s="19" t="s">
        <v>211</v>
      </c>
      <c r="E211" s="18">
        <v>1</v>
      </c>
      <c r="F211" s="13">
        <v>0</v>
      </c>
      <c r="G211" s="18">
        <v>0</v>
      </c>
      <c r="H211" s="18">
        <v>3000</v>
      </c>
      <c r="I211" s="18">
        <v>0</v>
      </c>
      <c r="J211" s="18">
        <v>0</v>
      </c>
      <c r="K211" s="18">
        <v>2</v>
      </c>
      <c r="L211" s="13" t="s">
        <v>56</v>
      </c>
      <c r="M211" s="18">
        <v>1</v>
      </c>
      <c r="N211" s="18">
        <v>1</v>
      </c>
      <c r="O211" s="18">
        <v>3001</v>
      </c>
      <c r="P211" s="18">
        <v>0.015</v>
      </c>
      <c r="Q211" s="18">
        <v>1002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40000002</v>
      </c>
      <c r="AA211" s="23" t="s">
        <v>212</v>
      </c>
    </row>
    <row r="212" s="5" customFormat="1" ht="20.1" customHeight="1" spans="3:27">
      <c r="C212" s="19">
        <v>92033001</v>
      </c>
      <c r="D212" s="17" t="s">
        <v>213</v>
      </c>
      <c r="E212" s="18">
        <v>1</v>
      </c>
      <c r="F212" s="13">
        <v>0</v>
      </c>
      <c r="G212" s="18">
        <v>0</v>
      </c>
      <c r="H212" s="18">
        <v>6000</v>
      </c>
      <c r="I212" s="18">
        <v>0</v>
      </c>
      <c r="J212" s="18">
        <v>0</v>
      </c>
      <c r="K212" s="18">
        <v>4</v>
      </c>
      <c r="L212" s="13" t="s">
        <v>56</v>
      </c>
      <c r="M212" s="18">
        <v>1</v>
      </c>
      <c r="N212" s="18">
        <v>2</v>
      </c>
      <c r="O212" s="18">
        <v>201011</v>
      </c>
      <c r="P212" s="18">
        <v>-0.5</v>
      </c>
      <c r="Q212" s="18">
        <v>0</v>
      </c>
      <c r="R212" s="18">
        <v>1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40000004</v>
      </c>
      <c r="AA212" s="23" t="s">
        <v>214</v>
      </c>
    </row>
    <row r="213" s="5" customFormat="1" ht="20.1" customHeight="1" spans="3:27">
      <c r="C213" s="19">
        <v>92034001</v>
      </c>
      <c r="D213" s="17" t="s">
        <v>91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0.1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="5" customFormat="1" ht="20.1" customHeight="1" spans="3:27">
      <c r="C214" s="19">
        <v>92034002</v>
      </c>
      <c r="D214" s="17" t="s">
        <v>91</v>
      </c>
      <c r="E214" s="18">
        <v>1</v>
      </c>
      <c r="F214" s="13">
        <v>0</v>
      </c>
      <c r="G214" s="18">
        <v>0</v>
      </c>
      <c r="H214" s="18">
        <v>3000</v>
      </c>
      <c r="I214" s="18">
        <v>0</v>
      </c>
      <c r="J214" s="18">
        <v>0</v>
      </c>
      <c r="K214" s="18">
        <v>2</v>
      </c>
      <c r="L214" s="13" t="s">
        <v>56</v>
      </c>
      <c r="M214" s="18">
        <v>1</v>
      </c>
      <c r="N214" s="18">
        <v>1</v>
      </c>
      <c r="O214" s="18">
        <v>3001</v>
      </c>
      <c r="P214" s="18">
        <v>0.125</v>
      </c>
      <c r="Q214" s="18">
        <v>1002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40000002</v>
      </c>
      <c r="AA214" s="23"/>
    </row>
    <row r="215" s="5" customFormat="1" ht="20.1" customHeight="1" spans="3:27">
      <c r="C215" s="19">
        <v>92034003</v>
      </c>
      <c r="D215" s="17" t="s">
        <v>91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2</v>
      </c>
      <c r="L215" s="13" t="s">
        <v>56</v>
      </c>
      <c r="M215" s="18">
        <v>1</v>
      </c>
      <c r="N215" s="18">
        <v>1</v>
      </c>
      <c r="O215" s="18">
        <v>3001</v>
      </c>
      <c r="P215" s="18">
        <v>0.15</v>
      </c>
      <c r="Q215" s="18">
        <v>1002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40000002</v>
      </c>
      <c r="AA215" s="23"/>
    </row>
    <row r="216" s="5" customFormat="1" ht="20.1" customHeight="1" spans="3:27">
      <c r="C216" s="19">
        <v>92034004</v>
      </c>
      <c r="D216" s="17" t="s">
        <v>91</v>
      </c>
      <c r="E216" s="18">
        <v>1</v>
      </c>
      <c r="F216" s="13">
        <v>0</v>
      </c>
      <c r="G216" s="18">
        <v>0</v>
      </c>
      <c r="H216" s="18">
        <v>3000</v>
      </c>
      <c r="I216" s="18">
        <v>0</v>
      </c>
      <c r="J216" s="18">
        <v>0</v>
      </c>
      <c r="K216" s="18">
        <v>2</v>
      </c>
      <c r="L216" s="13" t="s">
        <v>56</v>
      </c>
      <c r="M216" s="18">
        <v>1</v>
      </c>
      <c r="N216" s="18">
        <v>1</v>
      </c>
      <c r="O216" s="18">
        <v>3001</v>
      </c>
      <c r="P216" s="18">
        <v>0.175</v>
      </c>
      <c r="Q216" s="18">
        <v>1002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40000002</v>
      </c>
      <c r="AA216" s="23"/>
    </row>
    <row r="217" s="5" customFormat="1" ht="20.1" customHeight="1" spans="3:27">
      <c r="C217" s="19">
        <v>92034005</v>
      </c>
      <c r="D217" s="17" t="s">
        <v>91</v>
      </c>
      <c r="E217" s="18">
        <v>1</v>
      </c>
      <c r="F217" s="13">
        <v>0</v>
      </c>
      <c r="G217" s="18">
        <v>0</v>
      </c>
      <c r="H217" s="18">
        <v>3000</v>
      </c>
      <c r="I217" s="18">
        <v>0</v>
      </c>
      <c r="J217" s="18">
        <v>0</v>
      </c>
      <c r="K217" s="18">
        <v>2</v>
      </c>
      <c r="L217" s="13" t="s">
        <v>56</v>
      </c>
      <c r="M217" s="18">
        <v>1</v>
      </c>
      <c r="N217" s="18">
        <v>1</v>
      </c>
      <c r="O217" s="18">
        <v>3001</v>
      </c>
      <c r="P217" s="18">
        <v>0.2</v>
      </c>
      <c r="Q217" s="18">
        <v>1002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40000002</v>
      </c>
      <c r="AA217" s="23"/>
    </row>
    <row r="218" s="5" customFormat="1" ht="20.1" customHeight="1" spans="3:27">
      <c r="C218" s="19">
        <v>92034011</v>
      </c>
      <c r="D218" s="19" t="s">
        <v>215</v>
      </c>
      <c r="E218" s="18">
        <v>1</v>
      </c>
      <c r="F218" s="13">
        <v>0</v>
      </c>
      <c r="G218" s="18">
        <v>0</v>
      </c>
      <c r="H218" s="18">
        <v>10000</v>
      </c>
      <c r="I218" s="18">
        <v>0</v>
      </c>
      <c r="J218" s="18">
        <v>0</v>
      </c>
      <c r="K218" s="18">
        <v>2</v>
      </c>
      <c r="L218" s="13" t="s">
        <v>56</v>
      </c>
      <c r="M218" s="18">
        <v>1</v>
      </c>
      <c r="N218" s="18">
        <v>1</v>
      </c>
      <c r="O218" s="18">
        <v>200911</v>
      </c>
      <c r="P218" s="18">
        <v>0.25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40000004</v>
      </c>
      <c r="AA218" s="23" t="s">
        <v>216</v>
      </c>
    </row>
    <row r="219" s="5" customFormat="1" ht="20.1" customHeight="1" spans="3:27">
      <c r="C219" s="19">
        <v>92034012</v>
      </c>
      <c r="D219" s="19" t="s">
        <v>217</v>
      </c>
      <c r="E219" s="18">
        <v>1</v>
      </c>
      <c r="F219" s="13">
        <v>0</v>
      </c>
      <c r="G219" s="18">
        <v>0</v>
      </c>
      <c r="H219" s="18">
        <v>1000</v>
      </c>
      <c r="I219" s="18">
        <v>0</v>
      </c>
      <c r="J219" s="18">
        <v>0</v>
      </c>
      <c r="K219" s="18">
        <v>2</v>
      </c>
      <c r="L219" s="13" t="s">
        <v>218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40000004</v>
      </c>
      <c r="AA219" s="23" t="s">
        <v>216</v>
      </c>
    </row>
    <row r="220" s="5" customFormat="1" ht="20.1" customHeight="1" spans="3:27">
      <c r="C220" s="19">
        <v>93000001</v>
      </c>
      <c r="D220" s="17" t="s">
        <v>219</v>
      </c>
      <c r="E220" s="18">
        <v>1</v>
      </c>
      <c r="F220" s="13">
        <v>0</v>
      </c>
      <c r="G220" s="18">
        <v>0</v>
      </c>
      <c r="H220" s="18">
        <v>60000</v>
      </c>
      <c r="I220" s="18">
        <v>0</v>
      </c>
      <c r="J220" s="18">
        <v>0</v>
      </c>
      <c r="K220" s="18">
        <v>1</v>
      </c>
      <c r="L220" s="13" t="s">
        <v>56</v>
      </c>
      <c r="M220" s="18">
        <v>1</v>
      </c>
      <c r="N220" s="18">
        <v>1</v>
      </c>
      <c r="O220" s="18">
        <v>200911</v>
      </c>
      <c r="P220" s="18">
        <v>0.03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40000004</v>
      </c>
      <c r="AA220" s="23" t="s">
        <v>220</v>
      </c>
    </row>
    <row r="221" s="5" customFormat="1" ht="20.1" customHeight="1" spans="3:27">
      <c r="C221" s="19">
        <v>93000002</v>
      </c>
      <c r="D221" s="17" t="s">
        <v>132</v>
      </c>
      <c r="E221" s="18">
        <v>1</v>
      </c>
      <c r="F221" s="13">
        <v>0</v>
      </c>
      <c r="G221" s="18">
        <v>0</v>
      </c>
      <c r="H221" s="18">
        <v>60000</v>
      </c>
      <c r="I221" s="18">
        <v>0</v>
      </c>
      <c r="J221" s="18">
        <v>0</v>
      </c>
      <c r="K221" s="18">
        <v>1</v>
      </c>
      <c r="L221" s="13" t="s">
        <v>56</v>
      </c>
      <c r="M221" s="18">
        <v>1</v>
      </c>
      <c r="N221" s="18">
        <v>1</v>
      </c>
      <c r="O221" s="18">
        <v>201011</v>
      </c>
      <c r="P221" s="18">
        <v>0.03</v>
      </c>
      <c r="Q221" s="18">
        <v>0</v>
      </c>
      <c r="R221" s="18">
        <v>1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1</v>
      </c>
      <c r="Z221" s="18">
        <v>40000004</v>
      </c>
      <c r="AA221" s="23" t="s">
        <v>133</v>
      </c>
    </row>
    <row r="222" s="5" customFormat="1" ht="20.1" customHeight="1" spans="3:27">
      <c r="C222" s="19">
        <v>93000003</v>
      </c>
      <c r="D222" s="17" t="s">
        <v>221</v>
      </c>
      <c r="E222" s="18">
        <v>1</v>
      </c>
      <c r="F222" s="13">
        <v>0</v>
      </c>
      <c r="G222" s="18">
        <v>0</v>
      </c>
      <c r="H222" s="18">
        <v>60000</v>
      </c>
      <c r="I222" s="18">
        <v>0</v>
      </c>
      <c r="J222" s="18">
        <v>0</v>
      </c>
      <c r="K222" s="18">
        <v>1</v>
      </c>
      <c r="L222" s="13" t="s">
        <v>56</v>
      </c>
      <c r="M222" s="18">
        <v>1</v>
      </c>
      <c r="N222" s="18">
        <v>2</v>
      </c>
      <c r="O222" s="18">
        <v>200911</v>
      </c>
      <c r="P222" s="18">
        <v>-0.03</v>
      </c>
      <c r="Q222" s="18">
        <v>0</v>
      </c>
      <c r="R222" s="18">
        <v>1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1</v>
      </c>
      <c r="Z222" s="18">
        <v>40000004</v>
      </c>
      <c r="AA222" s="23" t="s">
        <v>222</v>
      </c>
    </row>
    <row r="223" s="5" customFormat="1" ht="20.1" customHeight="1" spans="3:27">
      <c r="C223" s="19">
        <v>93000004</v>
      </c>
      <c r="D223" s="17" t="s">
        <v>223</v>
      </c>
      <c r="E223" s="18">
        <v>1</v>
      </c>
      <c r="F223" s="13">
        <v>0</v>
      </c>
      <c r="G223" s="18">
        <v>0</v>
      </c>
      <c r="H223" s="18">
        <v>60000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2</v>
      </c>
      <c r="O223" s="18">
        <v>201011</v>
      </c>
      <c r="P223" s="18">
        <v>-0.03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40000004</v>
      </c>
      <c r="AA223" s="23" t="s">
        <v>224</v>
      </c>
    </row>
    <row r="224" s="5" customFormat="1" ht="20.1" customHeight="1" spans="3:27">
      <c r="C224" s="19">
        <v>93000005</v>
      </c>
      <c r="D224" s="17" t="s">
        <v>58</v>
      </c>
      <c r="E224" s="18">
        <v>1</v>
      </c>
      <c r="F224" s="13">
        <v>0</v>
      </c>
      <c r="G224" s="18">
        <v>0</v>
      </c>
      <c r="H224" s="18">
        <v>30000</v>
      </c>
      <c r="I224" s="18">
        <v>0</v>
      </c>
      <c r="J224" s="18">
        <v>3</v>
      </c>
      <c r="K224" s="18">
        <v>1</v>
      </c>
      <c r="L224" s="13" t="s">
        <v>56</v>
      </c>
      <c r="M224" s="18">
        <v>1</v>
      </c>
      <c r="N224" s="18">
        <v>1</v>
      </c>
      <c r="O224" s="18">
        <v>3001</v>
      </c>
      <c r="P224" s="18">
        <v>0.025</v>
      </c>
      <c r="Q224" s="18">
        <v>2001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40000002</v>
      </c>
      <c r="AA224" s="23"/>
    </row>
    <row r="225" s="5" customFormat="1" ht="20.1" customHeight="1" spans="3:27">
      <c r="C225" s="19">
        <v>93000006</v>
      </c>
      <c r="D225" s="17" t="s">
        <v>90</v>
      </c>
      <c r="E225" s="18">
        <v>1</v>
      </c>
      <c r="F225" s="13">
        <v>0</v>
      </c>
      <c r="G225" s="18">
        <v>0</v>
      </c>
      <c r="H225" s="18">
        <v>10000</v>
      </c>
      <c r="I225" s="18">
        <v>0</v>
      </c>
      <c r="J225" s="18">
        <v>0</v>
      </c>
      <c r="K225" s="18">
        <v>1</v>
      </c>
      <c r="L225" s="13" t="s">
        <v>56</v>
      </c>
      <c r="M225" s="18">
        <v>1</v>
      </c>
      <c r="N225" s="18">
        <v>1</v>
      </c>
      <c r="O225" s="18">
        <v>200911</v>
      </c>
      <c r="P225" s="18">
        <v>0.25</v>
      </c>
      <c r="Q225" s="18">
        <v>0</v>
      </c>
      <c r="R225" s="18">
        <v>1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40000004</v>
      </c>
      <c r="AA225" s="23"/>
    </row>
    <row r="226" s="5" customFormat="1" ht="20.1" customHeight="1" spans="3:27">
      <c r="C226" s="19">
        <v>93000007</v>
      </c>
      <c r="D226" s="17" t="s">
        <v>205</v>
      </c>
      <c r="E226" s="18">
        <v>1</v>
      </c>
      <c r="F226" s="13">
        <v>0</v>
      </c>
      <c r="G226" s="18">
        <v>0</v>
      </c>
      <c r="H226" s="18">
        <v>10000</v>
      </c>
      <c r="I226" s="18">
        <v>0</v>
      </c>
      <c r="J226" s="18">
        <v>0</v>
      </c>
      <c r="K226" s="18">
        <v>1</v>
      </c>
      <c r="L226" s="13" t="s">
        <v>56</v>
      </c>
      <c r="M226" s="18">
        <v>1</v>
      </c>
      <c r="N226" s="18">
        <v>1</v>
      </c>
      <c r="O226" s="18">
        <v>201011</v>
      </c>
      <c r="P226" s="18">
        <v>0.25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40000004</v>
      </c>
      <c r="AA226" s="23"/>
    </row>
    <row r="227" s="5" customFormat="1" ht="20.1" customHeight="1" spans="3:27">
      <c r="C227" s="19">
        <v>93000008</v>
      </c>
      <c r="D227" s="17" t="s">
        <v>90</v>
      </c>
      <c r="E227" s="18">
        <v>1</v>
      </c>
      <c r="F227" s="13">
        <v>0</v>
      </c>
      <c r="G227" s="18">
        <v>0</v>
      </c>
      <c r="H227" s="18">
        <v>10000</v>
      </c>
      <c r="I227" s="18">
        <v>0</v>
      </c>
      <c r="J227" s="18">
        <v>0</v>
      </c>
      <c r="K227" s="18">
        <v>1</v>
      </c>
      <c r="L227" s="13" t="s">
        <v>56</v>
      </c>
      <c r="M227" s="18">
        <v>1</v>
      </c>
      <c r="N227" s="18">
        <v>1</v>
      </c>
      <c r="O227" s="18">
        <v>100312</v>
      </c>
      <c r="P227" s="18">
        <v>0.1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/>
    </row>
    <row r="228" s="5" customFormat="1" ht="20.1" customHeight="1" spans="3:27">
      <c r="C228" s="19">
        <v>93000009</v>
      </c>
      <c r="D228" s="17" t="s">
        <v>58</v>
      </c>
      <c r="E228" s="18">
        <v>1</v>
      </c>
      <c r="F228" s="13">
        <v>0</v>
      </c>
      <c r="G228" s="18">
        <v>0</v>
      </c>
      <c r="H228" s="18">
        <v>30000</v>
      </c>
      <c r="I228" s="18">
        <v>0</v>
      </c>
      <c r="J228" s="18">
        <v>3</v>
      </c>
      <c r="K228" s="18">
        <v>1</v>
      </c>
      <c r="L228" s="13" t="s">
        <v>56</v>
      </c>
      <c r="M228" s="18">
        <v>1</v>
      </c>
      <c r="N228" s="18">
        <v>1</v>
      </c>
      <c r="O228" s="18">
        <v>3001</v>
      </c>
      <c r="P228" s="18">
        <v>0.025</v>
      </c>
      <c r="Q228" s="18">
        <v>2001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="5" customFormat="1" ht="20.1" customHeight="1" spans="3:27">
      <c r="C229" s="19">
        <v>93000101</v>
      </c>
      <c r="D229" s="17" t="s">
        <v>219</v>
      </c>
      <c r="E229" s="18">
        <v>1</v>
      </c>
      <c r="F229" s="13">
        <v>0</v>
      </c>
      <c r="G229" s="18">
        <v>0</v>
      </c>
      <c r="H229" s="18">
        <v>60000</v>
      </c>
      <c r="I229" s="18">
        <v>0</v>
      </c>
      <c r="J229" s="18">
        <v>0</v>
      </c>
      <c r="K229" s="18">
        <v>1</v>
      </c>
      <c r="L229" s="13" t="s">
        <v>56</v>
      </c>
      <c r="M229" s="18">
        <v>1</v>
      </c>
      <c r="N229" s="18">
        <v>1</v>
      </c>
      <c r="O229" s="18">
        <v>200911</v>
      </c>
      <c r="P229" s="18">
        <v>0.06</v>
      </c>
      <c r="Q229" s="18">
        <v>0</v>
      </c>
      <c r="R229" s="18">
        <v>1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40000004</v>
      </c>
      <c r="AA229" s="23" t="s">
        <v>220</v>
      </c>
    </row>
    <row r="230" s="5" customFormat="1" ht="20.1" customHeight="1" spans="3:27">
      <c r="C230" s="19">
        <v>93000102</v>
      </c>
      <c r="D230" s="17" t="s">
        <v>132</v>
      </c>
      <c r="E230" s="18">
        <v>1</v>
      </c>
      <c r="F230" s="13">
        <v>0</v>
      </c>
      <c r="G230" s="18">
        <v>0</v>
      </c>
      <c r="H230" s="18">
        <v>60000</v>
      </c>
      <c r="I230" s="18">
        <v>0</v>
      </c>
      <c r="J230" s="18">
        <v>0</v>
      </c>
      <c r="K230" s="18">
        <v>1</v>
      </c>
      <c r="L230" s="13" t="s">
        <v>56</v>
      </c>
      <c r="M230" s="18">
        <v>1</v>
      </c>
      <c r="N230" s="18">
        <v>1</v>
      </c>
      <c r="O230" s="18">
        <v>201011</v>
      </c>
      <c r="P230" s="18">
        <v>0.06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40000004</v>
      </c>
      <c r="AA230" s="23" t="s">
        <v>133</v>
      </c>
    </row>
    <row r="231" s="5" customFormat="1" ht="20.1" customHeight="1" spans="3:27">
      <c r="C231" s="19">
        <v>93000103</v>
      </c>
      <c r="D231" s="17" t="s">
        <v>221</v>
      </c>
      <c r="E231" s="18">
        <v>1</v>
      </c>
      <c r="F231" s="13">
        <v>0</v>
      </c>
      <c r="G231" s="18">
        <v>0</v>
      </c>
      <c r="H231" s="18">
        <v>60000</v>
      </c>
      <c r="I231" s="18">
        <v>0</v>
      </c>
      <c r="J231" s="18">
        <v>0</v>
      </c>
      <c r="K231" s="18">
        <v>1</v>
      </c>
      <c r="L231" s="13" t="s">
        <v>56</v>
      </c>
      <c r="M231" s="18">
        <v>1</v>
      </c>
      <c r="N231" s="18">
        <v>1</v>
      </c>
      <c r="O231" s="18">
        <v>200911</v>
      </c>
      <c r="P231" s="18">
        <v>0.06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222</v>
      </c>
    </row>
    <row r="232" s="5" customFormat="1" ht="20.1" customHeight="1" spans="3:27">
      <c r="C232" s="19">
        <v>93000104</v>
      </c>
      <c r="D232" s="17" t="s">
        <v>223</v>
      </c>
      <c r="E232" s="18">
        <v>1</v>
      </c>
      <c r="F232" s="13">
        <v>0</v>
      </c>
      <c r="G232" s="18">
        <v>0</v>
      </c>
      <c r="H232" s="18">
        <v>60000</v>
      </c>
      <c r="I232" s="18">
        <v>0</v>
      </c>
      <c r="J232" s="18">
        <v>0</v>
      </c>
      <c r="K232" s="18">
        <v>1</v>
      </c>
      <c r="L232" s="13" t="s">
        <v>56</v>
      </c>
      <c r="M232" s="18">
        <v>1</v>
      </c>
      <c r="N232" s="18">
        <v>1</v>
      </c>
      <c r="O232" s="18">
        <v>201011</v>
      </c>
      <c r="P232" s="18">
        <v>0.06</v>
      </c>
      <c r="Q232" s="18">
        <v>0</v>
      </c>
      <c r="R232" s="18">
        <v>1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40000004</v>
      </c>
      <c r="AA232" s="23" t="s">
        <v>224</v>
      </c>
    </row>
    <row r="233" s="5" customFormat="1" ht="20.1" customHeight="1" spans="3:27">
      <c r="C233" s="19">
        <v>93000105</v>
      </c>
      <c r="D233" s="17" t="s">
        <v>58</v>
      </c>
      <c r="E233" s="18">
        <v>1</v>
      </c>
      <c r="F233" s="13">
        <v>0</v>
      </c>
      <c r="G233" s="18">
        <v>0</v>
      </c>
      <c r="H233" s="18">
        <v>30000</v>
      </c>
      <c r="I233" s="18">
        <v>0</v>
      </c>
      <c r="J233" s="18">
        <v>3</v>
      </c>
      <c r="K233" s="18">
        <v>1</v>
      </c>
      <c r="L233" s="13" t="s">
        <v>56</v>
      </c>
      <c r="M233" s="18">
        <v>1</v>
      </c>
      <c r="N233" s="18">
        <v>1</v>
      </c>
      <c r="O233" s="18">
        <v>3001</v>
      </c>
      <c r="P233" s="18">
        <v>0.05</v>
      </c>
      <c r="Q233" s="18">
        <v>2001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="5" customFormat="1" ht="20.1" customHeight="1" spans="3:27">
      <c r="C234" s="19">
        <v>93000106</v>
      </c>
      <c r="D234" s="17" t="s">
        <v>90</v>
      </c>
      <c r="E234" s="18">
        <v>1</v>
      </c>
      <c r="F234" s="13">
        <v>0</v>
      </c>
      <c r="G234" s="18">
        <v>0</v>
      </c>
      <c r="H234" s="18">
        <v>10000</v>
      </c>
      <c r="I234" s="18">
        <v>0</v>
      </c>
      <c r="J234" s="18">
        <v>0</v>
      </c>
      <c r="K234" s="18">
        <v>1</v>
      </c>
      <c r="L234" s="13" t="s">
        <v>56</v>
      </c>
      <c r="M234" s="18">
        <v>1</v>
      </c>
      <c r="N234" s="18">
        <v>1</v>
      </c>
      <c r="O234" s="18">
        <v>200911</v>
      </c>
      <c r="P234" s="18">
        <v>0.5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/>
    </row>
    <row r="235" s="5" customFormat="1" ht="20.1" customHeight="1" spans="3:27">
      <c r="C235" s="19">
        <v>93000107</v>
      </c>
      <c r="D235" s="17" t="s">
        <v>205</v>
      </c>
      <c r="E235" s="18">
        <v>1</v>
      </c>
      <c r="F235" s="13">
        <v>0</v>
      </c>
      <c r="G235" s="18">
        <v>0</v>
      </c>
      <c r="H235" s="18">
        <v>10000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201011</v>
      </c>
      <c r="P235" s="18">
        <v>0.5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40000004</v>
      </c>
      <c r="AA235" s="23"/>
    </row>
    <row r="236" s="5" customFormat="1" ht="20.1" customHeight="1" spans="3:27">
      <c r="C236" s="19">
        <v>93000108</v>
      </c>
      <c r="D236" s="17" t="s">
        <v>90</v>
      </c>
      <c r="E236" s="18">
        <v>1</v>
      </c>
      <c r="F236" s="13">
        <v>0</v>
      </c>
      <c r="G236" s="18">
        <v>0</v>
      </c>
      <c r="H236" s="18">
        <v>10000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1</v>
      </c>
      <c r="O236" s="18">
        <v>100312</v>
      </c>
      <c r="P236" s="18">
        <v>0.2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40000004</v>
      </c>
      <c r="AA236" s="23"/>
    </row>
    <row r="237" s="5" customFormat="1" ht="20.1" customHeight="1" spans="3:27">
      <c r="C237" s="19">
        <v>93000109</v>
      </c>
      <c r="D237" s="17" t="s">
        <v>58</v>
      </c>
      <c r="E237" s="18">
        <v>1</v>
      </c>
      <c r="F237" s="13">
        <v>0</v>
      </c>
      <c r="G237" s="18">
        <v>0</v>
      </c>
      <c r="H237" s="18">
        <v>3000</v>
      </c>
      <c r="I237" s="18">
        <v>0</v>
      </c>
      <c r="J237" s="18">
        <v>3</v>
      </c>
      <c r="K237" s="18">
        <v>1</v>
      </c>
      <c r="L237" s="13" t="s">
        <v>56</v>
      </c>
      <c r="M237" s="18">
        <v>1</v>
      </c>
      <c r="N237" s="18">
        <v>1</v>
      </c>
      <c r="O237" s="18">
        <v>3001</v>
      </c>
      <c r="P237" s="18">
        <v>0.05</v>
      </c>
      <c r="Q237" s="18">
        <v>2001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40000002</v>
      </c>
      <c r="AA237" s="23"/>
    </row>
    <row r="238" s="5" customFormat="1" ht="20.1" customHeight="1" spans="3:27">
      <c r="C238" s="19">
        <v>93000201</v>
      </c>
      <c r="D238" s="17" t="s">
        <v>58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3</v>
      </c>
      <c r="K238" s="18">
        <v>3</v>
      </c>
      <c r="L238" s="13" t="s">
        <v>56</v>
      </c>
      <c r="M238" s="18">
        <v>1</v>
      </c>
      <c r="N238" s="18">
        <v>1</v>
      </c>
      <c r="O238" s="18">
        <v>3001</v>
      </c>
      <c r="P238" s="18">
        <v>0.05</v>
      </c>
      <c r="Q238" s="18">
        <v>2001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="5" customFormat="1" ht="20.1" customHeight="1" spans="3:27">
      <c r="C239" s="19">
        <v>93000202</v>
      </c>
      <c r="D239" s="17" t="s">
        <v>225</v>
      </c>
      <c r="E239" s="18">
        <v>1</v>
      </c>
      <c r="F239" s="13">
        <v>0</v>
      </c>
      <c r="G239" s="18">
        <v>0</v>
      </c>
      <c r="H239" s="18">
        <v>6000</v>
      </c>
      <c r="I239" s="18">
        <v>0</v>
      </c>
      <c r="J239" s="18">
        <v>1</v>
      </c>
      <c r="K239" s="18">
        <v>4</v>
      </c>
      <c r="L239" s="13" t="s">
        <v>56</v>
      </c>
      <c r="M239" s="18">
        <v>1</v>
      </c>
      <c r="N239" s="18">
        <v>2</v>
      </c>
      <c r="O239" s="18">
        <v>3001</v>
      </c>
      <c r="P239" s="18">
        <v>-0.3</v>
      </c>
      <c r="Q239" s="18">
        <v>1004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24000001</v>
      </c>
      <c r="AA239" s="23"/>
    </row>
    <row r="240" s="5" customFormat="1" ht="20.1" customHeight="1" spans="3:27">
      <c r="C240" s="19">
        <v>93000203</v>
      </c>
      <c r="D240" s="17" t="s">
        <v>90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3</v>
      </c>
      <c r="L240" s="13" t="s">
        <v>56</v>
      </c>
      <c r="M240" s="18">
        <v>1</v>
      </c>
      <c r="N240" s="18">
        <v>1</v>
      </c>
      <c r="O240" s="18">
        <v>100312</v>
      </c>
      <c r="P240" s="18">
        <v>0.05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="5" customFormat="1" ht="20.1" customHeight="1" spans="3:27">
      <c r="C241" s="19">
        <v>93000204</v>
      </c>
      <c r="D241" s="17" t="s">
        <v>101</v>
      </c>
      <c r="E241" s="18">
        <v>1</v>
      </c>
      <c r="F241" s="13">
        <v>0</v>
      </c>
      <c r="G241" s="18">
        <v>0</v>
      </c>
      <c r="H241" s="18">
        <v>6000</v>
      </c>
      <c r="I241" s="18">
        <v>0</v>
      </c>
      <c r="J241" s="18">
        <v>0</v>
      </c>
      <c r="K241" s="18">
        <v>4</v>
      </c>
      <c r="L241" s="13" t="s">
        <v>56</v>
      </c>
      <c r="M241" s="18">
        <v>1</v>
      </c>
      <c r="N241" s="18">
        <v>2</v>
      </c>
      <c r="O241" s="18">
        <v>100912</v>
      </c>
      <c r="P241" s="18">
        <v>-0.5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70106002</v>
      </c>
      <c r="AA241" s="23"/>
    </row>
    <row r="242" s="5" customFormat="1" ht="20.1" customHeight="1" spans="3:27">
      <c r="C242" s="19">
        <v>93000205</v>
      </c>
      <c r="D242" s="17" t="s">
        <v>226</v>
      </c>
      <c r="E242" s="18">
        <v>1</v>
      </c>
      <c r="F242" s="13">
        <v>0</v>
      </c>
      <c r="G242" s="18">
        <v>0</v>
      </c>
      <c r="H242" s="18">
        <v>3000</v>
      </c>
      <c r="I242" s="18">
        <v>0</v>
      </c>
      <c r="J242" s="18">
        <v>0</v>
      </c>
      <c r="K242" s="18">
        <v>4</v>
      </c>
      <c r="L242" s="13" t="s">
        <v>56</v>
      </c>
      <c r="M242" s="18">
        <v>2</v>
      </c>
      <c r="N242" s="18">
        <v>1</v>
      </c>
      <c r="O242" s="18">
        <v>11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40000001</v>
      </c>
      <c r="AA242" s="23"/>
    </row>
    <row r="243" s="5" customFormat="1" ht="20.1" customHeight="1" spans="3:27">
      <c r="C243" s="19">
        <v>93000206</v>
      </c>
      <c r="D243" s="17" t="s">
        <v>227</v>
      </c>
      <c r="E243" s="18">
        <v>1</v>
      </c>
      <c r="F243" s="13">
        <v>0</v>
      </c>
      <c r="G243" s="18">
        <v>0</v>
      </c>
      <c r="H243" s="18">
        <v>3000</v>
      </c>
      <c r="I243" s="18">
        <v>0</v>
      </c>
      <c r="J243" s="18">
        <v>0</v>
      </c>
      <c r="K243" s="18">
        <v>4</v>
      </c>
      <c r="L243" s="13" t="s">
        <v>56</v>
      </c>
      <c r="M243" s="18">
        <v>2</v>
      </c>
      <c r="N243" s="18">
        <v>1</v>
      </c>
      <c r="O243" s="18">
        <v>6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40000001</v>
      </c>
      <c r="AA243" s="23"/>
    </row>
    <row r="244" s="5" customFormat="1" ht="20.1" customHeight="1" spans="3:27">
      <c r="C244" s="19">
        <v>93000207</v>
      </c>
      <c r="D244" s="17" t="s">
        <v>96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4</v>
      </c>
      <c r="L244" s="13" t="s">
        <v>56</v>
      </c>
      <c r="M244" s="18">
        <v>1</v>
      </c>
      <c r="N244" s="18">
        <v>2</v>
      </c>
      <c r="O244" s="18">
        <v>100612</v>
      </c>
      <c r="P244" s="18">
        <v>-0.3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40000002</v>
      </c>
      <c r="AA244" s="23"/>
    </row>
    <row r="245" ht="20.1" customHeight="1" spans="3:27">
      <c r="C245" s="14">
        <v>94000001</v>
      </c>
      <c r="D245" s="21" t="s">
        <v>228</v>
      </c>
      <c r="E245" s="16">
        <v>1</v>
      </c>
      <c r="F245" s="13">
        <v>1</v>
      </c>
      <c r="G245" s="16">
        <v>60010001</v>
      </c>
      <c r="H245" s="16">
        <v>12000</v>
      </c>
      <c r="I245" s="7">
        <v>0</v>
      </c>
      <c r="J245" s="7">
        <v>1</v>
      </c>
      <c r="K245" s="16">
        <v>1</v>
      </c>
      <c r="L245" s="13" t="s">
        <v>56</v>
      </c>
      <c r="M245" s="16">
        <v>1</v>
      </c>
      <c r="N245" s="7">
        <v>1</v>
      </c>
      <c r="O245" s="18">
        <v>3001</v>
      </c>
      <c r="P245" s="16">
        <v>210</v>
      </c>
      <c r="Q245" s="18">
        <v>0</v>
      </c>
      <c r="R245" s="7">
        <v>0</v>
      </c>
      <c r="S245" s="7">
        <v>0</v>
      </c>
      <c r="T245" s="7">
        <v>0</v>
      </c>
      <c r="U245" s="28">
        <v>0</v>
      </c>
      <c r="V245" s="28">
        <v>0</v>
      </c>
      <c r="W245" s="14">
        <v>0</v>
      </c>
      <c r="X245" s="16">
        <v>0</v>
      </c>
      <c r="Y245" s="7">
        <v>0</v>
      </c>
      <c r="Z245" s="7">
        <v>0</v>
      </c>
      <c r="AA245" s="26" t="s">
        <v>73</v>
      </c>
    </row>
    <row r="246" ht="20.1" customHeight="1" spans="3:27">
      <c r="C246" s="14">
        <v>94000002</v>
      </c>
      <c r="D246" s="21" t="s">
        <v>228</v>
      </c>
      <c r="E246" s="16">
        <v>1</v>
      </c>
      <c r="F246" s="13">
        <v>1</v>
      </c>
      <c r="G246" s="16">
        <v>60010001</v>
      </c>
      <c r="H246" s="16">
        <v>12000</v>
      </c>
      <c r="I246" s="7">
        <v>0</v>
      </c>
      <c r="J246" s="7">
        <v>1</v>
      </c>
      <c r="K246" s="16">
        <v>1</v>
      </c>
      <c r="L246" s="13" t="s">
        <v>56</v>
      </c>
      <c r="M246" s="16">
        <v>1</v>
      </c>
      <c r="N246" s="7">
        <v>1</v>
      </c>
      <c r="O246" s="18">
        <v>3001</v>
      </c>
      <c r="P246" s="16">
        <v>290</v>
      </c>
      <c r="Q246" s="18">
        <v>0</v>
      </c>
      <c r="R246" s="7">
        <v>0</v>
      </c>
      <c r="S246" s="7">
        <v>0</v>
      </c>
      <c r="T246" s="7">
        <v>0</v>
      </c>
      <c r="U246" s="28">
        <v>0</v>
      </c>
      <c r="V246" s="28">
        <v>0</v>
      </c>
      <c r="W246" s="14">
        <v>0</v>
      </c>
      <c r="X246" s="16">
        <v>0</v>
      </c>
      <c r="Y246" s="7">
        <v>0</v>
      </c>
      <c r="Z246" s="7">
        <v>0</v>
      </c>
      <c r="AA246" s="26" t="s">
        <v>73</v>
      </c>
    </row>
    <row r="247" ht="20.1" customHeight="1" spans="3:27">
      <c r="C247" s="14">
        <v>94000003</v>
      </c>
      <c r="D247" s="21" t="s">
        <v>228</v>
      </c>
      <c r="E247" s="16">
        <v>1</v>
      </c>
      <c r="F247" s="13">
        <v>1</v>
      </c>
      <c r="G247" s="16">
        <v>60010001</v>
      </c>
      <c r="H247" s="16">
        <v>12000</v>
      </c>
      <c r="I247" s="7">
        <v>0</v>
      </c>
      <c r="J247" s="7">
        <v>1</v>
      </c>
      <c r="K247" s="16">
        <v>1</v>
      </c>
      <c r="L247" s="13" t="s">
        <v>56</v>
      </c>
      <c r="M247" s="16">
        <v>1</v>
      </c>
      <c r="N247" s="7">
        <v>1</v>
      </c>
      <c r="O247" s="18">
        <v>3001</v>
      </c>
      <c r="P247" s="16">
        <v>380</v>
      </c>
      <c r="Q247" s="18">
        <v>0</v>
      </c>
      <c r="R247" s="7">
        <v>0</v>
      </c>
      <c r="S247" s="7">
        <v>0</v>
      </c>
      <c r="T247" s="7">
        <v>0</v>
      </c>
      <c r="U247" s="16">
        <v>0</v>
      </c>
      <c r="V247" s="16">
        <v>0</v>
      </c>
      <c r="W247" s="14">
        <v>0</v>
      </c>
      <c r="X247" s="16">
        <v>0</v>
      </c>
      <c r="Y247" s="7">
        <v>0</v>
      </c>
      <c r="Z247" s="7">
        <v>0</v>
      </c>
      <c r="AA247" s="26" t="s">
        <v>73</v>
      </c>
    </row>
    <row r="248" ht="20.1" customHeight="1" spans="3:27">
      <c r="C248" s="14">
        <v>94000004</v>
      </c>
      <c r="D248" s="21" t="s">
        <v>228</v>
      </c>
      <c r="E248" s="16">
        <v>1</v>
      </c>
      <c r="F248" s="13">
        <v>1</v>
      </c>
      <c r="G248" s="16">
        <v>60010001</v>
      </c>
      <c r="H248" s="16">
        <v>12000</v>
      </c>
      <c r="I248" s="7">
        <v>0</v>
      </c>
      <c r="J248" s="7">
        <v>1</v>
      </c>
      <c r="K248" s="16">
        <v>1</v>
      </c>
      <c r="L248" s="13" t="s">
        <v>56</v>
      </c>
      <c r="M248" s="16">
        <v>1</v>
      </c>
      <c r="N248" s="7">
        <v>1</v>
      </c>
      <c r="O248" s="18">
        <v>3001</v>
      </c>
      <c r="P248" s="16">
        <v>470</v>
      </c>
      <c r="Q248" s="18">
        <v>0</v>
      </c>
      <c r="R248" s="7">
        <v>0</v>
      </c>
      <c r="S248" s="7">
        <v>0</v>
      </c>
      <c r="T248" s="7">
        <v>0</v>
      </c>
      <c r="U248" s="16">
        <v>0</v>
      </c>
      <c r="V248" s="16">
        <v>0</v>
      </c>
      <c r="W248" s="14">
        <v>0</v>
      </c>
      <c r="X248" s="16">
        <v>0</v>
      </c>
      <c r="Y248" s="7">
        <v>0</v>
      </c>
      <c r="Z248" s="7">
        <v>0</v>
      </c>
      <c r="AA248" s="26" t="s">
        <v>73</v>
      </c>
    </row>
    <row r="249" ht="20.1" customHeight="1" spans="3:27">
      <c r="C249" s="14">
        <v>94000005</v>
      </c>
      <c r="D249" s="21" t="s">
        <v>228</v>
      </c>
      <c r="E249" s="16">
        <v>1</v>
      </c>
      <c r="F249" s="13">
        <v>1</v>
      </c>
      <c r="G249" s="16">
        <v>60010001</v>
      </c>
      <c r="H249" s="16">
        <v>12000</v>
      </c>
      <c r="I249" s="7">
        <v>0</v>
      </c>
      <c r="J249" s="7">
        <v>1</v>
      </c>
      <c r="K249" s="16">
        <v>1</v>
      </c>
      <c r="L249" s="13" t="s">
        <v>56</v>
      </c>
      <c r="M249" s="16">
        <v>1</v>
      </c>
      <c r="N249" s="7">
        <v>1</v>
      </c>
      <c r="O249" s="18">
        <v>3001</v>
      </c>
      <c r="P249" s="16">
        <v>560</v>
      </c>
      <c r="Q249" s="18">
        <v>0</v>
      </c>
      <c r="R249" s="7">
        <v>0</v>
      </c>
      <c r="S249" s="7">
        <v>0</v>
      </c>
      <c r="T249" s="7">
        <v>0</v>
      </c>
      <c r="U249" s="16">
        <v>0</v>
      </c>
      <c r="V249" s="16">
        <v>0</v>
      </c>
      <c r="W249" s="14">
        <v>0</v>
      </c>
      <c r="X249" s="16">
        <v>0</v>
      </c>
      <c r="Y249" s="7">
        <v>0</v>
      </c>
      <c r="Z249" s="7">
        <v>0</v>
      </c>
      <c r="AA249" s="26" t="s">
        <v>73</v>
      </c>
    </row>
    <row r="250" ht="20.1" customHeight="1" spans="3:27">
      <c r="C250" s="14">
        <v>94000011</v>
      </c>
      <c r="D250" s="15" t="s">
        <v>229</v>
      </c>
      <c r="E250" s="16">
        <v>1</v>
      </c>
      <c r="F250" s="13">
        <v>1</v>
      </c>
      <c r="G250" s="16">
        <v>60010001</v>
      </c>
      <c r="H250" s="16">
        <v>10000</v>
      </c>
      <c r="I250" s="7">
        <v>0</v>
      </c>
      <c r="J250" s="7">
        <v>0</v>
      </c>
      <c r="K250" s="16">
        <v>1</v>
      </c>
      <c r="L250" s="13" t="s">
        <v>56</v>
      </c>
      <c r="M250" s="14">
        <v>1</v>
      </c>
      <c r="N250" s="7">
        <v>1</v>
      </c>
      <c r="O250" s="16">
        <v>100412</v>
      </c>
      <c r="P250" s="7">
        <v>0.3</v>
      </c>
      <c r="Q250" s="18">
        <v>0</v>
      </c>
      <c r="R250" s="7">
        <v>1</v>
      </c>
      <c r="S250" s="7">
        <v>0</v>
      </c>
      <c r="T250" s="7">
        <v>0</v>
      </c>
      <c r="U250" s="16">
        <v>0</v>
      </c>
      <c r="V250" s="16">
        <v>0</v>
      </c>
      <c r="W250" s="14">
        <v>0</v>
      </c>
      <c r="X250" s="16">
        <v>0</v>
      </c>
      <c r="Y250" s="7">
        <v>0</v>
      </c>
      <c r="Z250" s="7">
        <v>0</v>
      </c>
      <c r="AA250" s="30" t="s">
        <v>90</v>
      </c>
    </row>
    <row r="251" ht="20.1" customHeight="1" spans="3:27">
      <c r="C251" s="14">
        <v>94000012</v>
      </c>
      <c r="D251" s="15" t="s">
        <v>230</v>
      </c>
      <c r="E251" s="16">
        <v>1</v>
      </c>
      <c r="F251" s="13">
        <v>1</v>
      </c>
      <c r="G251" s="16">
        <v>60010001</v>
      </c>
      <c r="H251" s="16">
        <v>10000</v>
      </c>
      <c r="I251" s="7">
        <v>0</v>
      </c>
      <c r="J251" s="7">
        <v>0</v>
      </c>
      <c r="K251" s="16">
        <v>1</v>
      </c>
      <c r="L251" s="13" t="s">
        <v>56</v>
      </c>
      <c r="M251" s="14">
        <v>1</v>
      </c>
      <c r="N251" s="7">
        <v>1</v>
      </c>
      <c r="O251" s="16">
        <v>100412</v>
      </c>
      <c r="P251" s="7">
        <v>0.5</v>
      </c>
      <c r="Q251" s="18">
        <v>0</v>
      </c>
      <c r="R251" s="7">
        <v>1</v>
      </c>
      <c r="S251" s="7">
        <v>0</v>
      </c>
      <c r="T251" s="7">
        <v>0</v>
      </c>
      <c r="U251" s="16">
        <v>0</v>
      </c>
      <c r="V251" s="16">
        <v>0</v>
      </c>
      <c r="W251" s="14">
        <v>0</v>
      </c>
      <c r="X251" s="16">
        <v>0</v>
      </c>
      <c r="Y251" s="7">
        <v>0</v>
      </c>
      <c r="Z251" s="7">
        <v>0</v>
      </c>
      <c r="AA251" s="30" t="s">
        <v>90</v>
      </c>
    </row>
    <row r="252" ht="20.1" customHeight="1" spans="3:27">
      <c r="C252" s="14">
        <v>94000013</v>
      </c>
      <c r="D252" s="15" t="s">
        <v>231</v>
      </c>
      <c r="E252" s="16">
        <v>1</v>
      </c>
      <c r="F252" s="13">
        <v>1</v>
      </c>
      <c r="G252" s="16">
        <v>60010001</v>
      </c>
      <c r="H252" s="16">
        <v>6000</v>
      </c>
      <c r="I252" s="7">
        <v>0</v>
      </c>
      <c r="J252" s="7">
        <v>0</v>
      </c>
      <c r="K252" s="16">
        <v>1</v>
      </c>
      <c r="L252" s="13" t="s">
        <v>56</v>
      </c>
      <c r="M252" s="14">
        <v>1</v>
      </c>
      <c r="N252" s="7">
        <v>1</v>
      </c>
      <c r="O252" s="16">
        <v>201011</v>
      </c>
      <c r="P252" s="7">
        <v>0.3</v>
      </c>
      <c r="Q252" s="18">
        <v>0</v>
      </c>
      <c r="R252" s="7">
        <v>1</v>
      </c>
      <c r="S252" s="7">
        <v>0</v>
      </c>
      <c r="T252" s="7">
        <v>0</v>
      </c>
      <c r="U252" s="16">
        <v>0</v>
      </c>
      <c r="V252" s="16">
        <v>0</v>
      </c>
      <c r="W252" s="14">
        <v>0</v>
      </c>
      <c r="X252" s="16">
        <v>0</v>
      </c>
      <c r="Y252" s="7">
        <v>0</v>
      </c>
      <c r="Z252" s="7">
        <v>0</v>
      </c>
      <c r="AA252" s="26" t="s">
        <v>73</v>
      </c>
    </row>
    <row r="253" ht="20.1" customHeight="1" spans="3:27">
      <c r="C253" s="14">
        <v>94000014</v>
      </c>
      <c r="D253" s="15" t="s">
        <v>232</v>
      </c>
      <c r="E253" s="16">
        <v>1</v>
      </c>
      <c r="F253" s="13">
        <v>1</v>
      </c>
      <c r="G253" s="16">
        <v>60010001</v>
      </c>
      <c r="H253" s="16">
        <v>6000</v>
      </c>
      <c r="I253" s="7">
        <v>0</v>
      </c>
      <c r="J253" s="7">
        <v>0</v>
      </c>
      <c r="K253" s="16">
        <v>1</v>
      </c>
      <c r="L253" s="13" t="s">
        <v>56</v>
      </c>
      <c r="M253" s="14">
        <v>1</v>
      </c>
      <c r="N253" s="7">
        <v>1</v>
      </c>
      <c r="O253" s="16">
        <v>201011</v>
      </c>
      <c r="P253" s="7">
        <v>0.5</v>
      </c>
      <c r="Q253" s="18">
        <v>0</v>
      </c>
      <c r="R253" s="7">
        <v>1</v>
      </c>
      <c r="S253" s="7">
        <v>0</v>
      </c>
      <c r="T253" s="7">
        <v>0</v>
      </c>
      <c r="U253" s="16">
        <v>0</v>
      </c>
      <c r="V253" s="16">
        <v>0</v>
      </c>
      <c r="W253" s="14">
        <v>0</v>
      </c>
      <c r="X253" s="16">
        <v>0</v>
      </c>
      <c r="Y253" s="7">
        <v>0</v>
      </c>
      <c r="Z253" s="7">
        <v>0</v>
      </c>
      <c r="AA253" s="26" t="s">
        <v>73</v>
      </c>
    </row>
    <row r="254" ht="20.1" customHeight="1" spans="3:27">
      <c r="C254" s="14">
        <v>94000015</v>
      </c>
      <c r="D254" s="15" t="s">
        <v>233</v>
      </c>
      <c r="E254" s="16">
        <v>1</v>
      </c>
      <c r="F254" s="13">
        <v>1</v>
      </c>
      <c r="G254" s="16">
        <v>60010001</v>
      </c>
      <c r="H254" s="16">
        <v>6000</v>
      </c>
      <c r="I254" s="7">
        <v>0</v>
      </c>
      <c r="J254" s="7">
        <v>0</v>
      </c>
      <c r="K254" s="16">
        <v>1</v>
      </c>
      <c r="L254" s="13" t="s">
        <v>56</v>
      </c>
      <c r="M254" s="14">
        <v>1</v>
      </c>
      <c r="N254" s="7">
        <v>1</v>
      </c>
      <c r="O254" s="16">
        <v>200311</v>
      </c>
      <c r="P254" s="7">
        <v>0.5</v>
      </c>
      <c r="Q254" s="18">
        <v>0</v>
      </c>
      <c r="R254" s="7">
        <v>1</v>
      </c>
      <c r="S254" s="7">
        <v>0</v>
      </c>
      <c r="T254" s="7">
        <v>0</v>
      </c>
      <c r="U254" s="16">
        <v>0</v>
      </c>
      <c r="V254" s="16">
        <v>0</v>
      </c>
      <c r="W254" s="14">
        <v>0</v>
      </c>
      <c r="X254" s="16">
        <v>0</v>
      </c>
      <c r="Y254" s="7">
        <v>0</v>
      </c>
      <c r="Z254" s="7">
        <v>0</v>
      </c>
      <c r="AA254" s="26" t="s">
        <v>73</v>
      </c>
    </row>
    <row r="255" ht="20.1" customHeight="1" spans="3:27">
      <c r="C255" s="14">
        <v>94000101</v>
      </c>
      <c r="D255" s="21" t="s">
        <v>228</v>
      </c>
      <c r="E255" s="16">
        <v>1</v>
      </c>
      <c r="F255" s="13">
        <v>1</v>
      </c>
      <c r="G255" s="16">
        <v>60010001</v>
      </c>
      <c r="H255" s="16">
        <v>1000</v>
      </c>
      <c r="I255" s="7">
        <v>0</v>
      </c>
      <c r="J255" s="7">
        <v>0</v>
      </c>
      <c r="K255" s="16">
        <v>1</v>
      </c>
      <c r="L255" s="13" t="s">
        <v>56</v>
      </c>
      <c r="M255" s="16">
        <v>1</v>
      </c>
      <c r="N255" s="7">
        <v>1</v>
      </c>
      <c r="O255" s="18">
        <v>3001</v>
      </c>
      <c r="P255" s="16">
        <v>1200</v>
      </c>
      <c r="Q255" s="18">
        <v>0</v>
      </c>
      <c r="R255" s="7">
        <v>0</v>
      </c>
      <c r="S255" s="7">
        <v>0</v>
      </c>
      <c r="T255" s="7">
        <v>0</v>
      </c>
      <c r="U255" s="28">
        <v>0</v>
      </c>
      <c r="V255" s="28">
        <v>0</v>
      </c>
      <c r="W255" s="14">
        <v>0</v>
      </c>
      <c r="X255" s="16">
        <v>0</v>
      </c>
      <c r="Y255" s="7">
        <v>0</v>
      </c>
      <c r="Z255" s="7">
        <v>0</v>
      </c>
      <c r="AA255" s="26" t="s">
        <v>73</v>
      </c>
    </row>
    <row r="256" ht="20.1" customHeight="1" spans="3:27">
      <c r="C256" s="14">
        <v>94000102</v>
      </c>
      <c r="D256" s="21" t="s">
        <v>228</v>
      </c>
      <c r="E256" s="16">
        <v>1</v>
      </c>
      <c r="F256" s="13">
        <v>1</v>
      </c>
      <c r="G256" s="16">
        <v>60010001</v>
      </c>
      <c r="H256" s="16">
        <v>1000</v>
      </c>
      <c r="I256" s="7">
        <v>0</v>
      </c>
      <c r="J256" s="7">
        <v>0</v>
      </c>
      <c r="K256" s="16">
        <v>1</v>
      </c>
      <c r="L256" s="13" t="s">
        <v>56</v>
      </c>
      <c r="M256" s="16">
        <v>1</v>
      </c>
      <c r="N256" s="7">
        <v>1</v>
      </c>
      <c r="O256" s="18">
        <v>3001</v>
      </c>
      <c r="P256" s="16">
        <v>2400</v>
      </c>
      <c r="Q256" s="18">
        <v>0</v>
      </c>
      <c r="R256" s="7">
        <v>0</v>
      </c>
      <c r="S256" s="7">
        <v>0</v>
      </c>
      <c r="T256" s="7">
        <v>0</v>
      </c>
      <c r="U256" s="28">
        <v>0</v>
      </c>
      <c r="V256" s="28">
        <v>0</v>
      </c>
      <c r="W256" s="14">
        <v>0</v>
      </c>
      <c r="X256" s="16">
        <v>0</v>
      </c>
      <c r="Y256" s="7">
        <v>0</v>
      </c>
      <c r="Z256" s="7">
        <v>0</v>
      </c>
      <c r="AA256" s="26" t="s">
        <v>73</v>
      </c>
    </row>
    <row r="257" ht="20.1" customHeight="1" spans="3:27">
      <c r="C257" s="14">
        <v>94000103</v>
      </c>
      <c r="D257" s="21" t="s">
        <v>228</v>
      </c>
      <c r="E257" s="16">
        <v>1</v>
      </c>
      <c r="F257" s="13">
        <v>1</v>
      </c>
      <c r="G257" s="16">
        <v>60010001</v>
      </c>
      <c r="H257" s="16">
        <v>1000</v>
      </c>
      <c r="I257" s="7">
        <v>0</v>
      </c>
      <c r="J257" s="7">
        <v>0</v>
      </c>
      <c r="K257" s="16">
        <v>1</v>
      </c>
      <c r="L257" s="13" t="s">
        <v>56</v>
      </c>
      <c r="M257" s="16">
        <v>1</v>
      </c>
      <c r="N257" s="7">
        <v>1</v>
      </c>
      <c r="O257" s="18">
        <v>3001</v>
      </c>
      <c r="P257" s="16">
        <v>4000</v>
      </c>
      <c r="Q257" s="18">
        <v>0</v>
      </c>
      <c r="R257" s="7">
        <v>0</v>
      </c>
      <c r="S257" s="7">
        <v>0</v>
      </c>
      <c r="T257" s="7">
        <v>0</v>
      </c>
      <c r="U257" s="16">
        <v>0</v>
      </c>
      <c r="V257" s="16">
        <v>0</v>
      </c>
      <c r="W257" s="14">
        <v>0</v>
      </c>
      <c r="X257" s="16">
        <v>0</v>
      </c>
      <c r="Y257" s="7">
        <v>0</v>
      </c>
      <c r="Z257" s="7">
        <v>0</v>
      </c>
      <c r="AA257" s="26" t="s">
        <v>73</v>
      </c>
    </row>
    <row r="258" ht="20.1" customHeight="1" spans="3:27">
      <c r="C258" s="14">
        <v>94000104</v>
      </c>
      <c r="D258" s="21" t="s">
        <v>228</v>
      </c>
      <c r="E258" s="16">
        <v>1</v>
      </c>
      <c r="F258" s="13">
        <v>1</v>
      </c>
      <c r="G258" s="16">
        <v>60010001</v>
      </c>
      <c r="H258" s="16">
        <v>1000</v>
      </c>
      <c r="I258" s="7">
        <v>0</v>
      </c>
      <c r="J258" s="7">
        <v>0</v>
      </c>
      <c r="K258" s="16">
        <v>1</v>
      </c>
      <c r="L258" s="13" t="s">
        <v>56</v>
      </c>
      <c r="M258" s="16">
        <v>1</v>
      </c>
      <c r="N258" s="7">
        <v>1</v>
      </c>
      <c r="O258" s="18">
        <v>3001</v>
      </c>
      <c r="P258" s="16">
        <v>6000</v>
      </c>
      <c r="Q258" s="18">
        <v>0</v>
      </c>
      <c r="R258" s="7">
        <v>0</v>
      </c>
      <c r="S258" s="7">
        <v>0</v>
      </c>
      <c r="T258" s="7">
        <v>0</v>
      </c>
      <c r="U258" s="16">
        <v>0</v>
      </c>
      <c r="V258" s="16">
        <v>0</v>
      </c>
      <c r="W258" s="14">
        <v>0</v>
      </c>
      <c r="X258" s="16">
        <v>0</v>
      </c>
      <c r="Y258" s="7">
        <v>0</v>
      </c>
      <c r="Z258" s="7">
        <v>0</v>
      </c>
      <c r="AA258" s="26" t="s">
        <v>73</v>
      </c>
    </row>
    <row r="259" ht="20.1" customHeight="1" spans="3:27">
      <c r="C259" s="14">
        <v>94000105</v>
      </c>
      <c r="D259" s="21" t="s">
        <v>228</v>
      </c>
      <c r="E259" s="16">
        <v>1</v>
      </c>
      <c r="F259" s="13">
        <v>1</v>
      </c>
      <c r="G259" s="16">
        <v>60010001</v>
      </c>
      <c r="H259" s="16">
        <v>1000</v>
      </c>
      <c r="I259" s="7">
        <v>0</v>
      </c>
      <c r="J259" s="7">
        <v>0</v>
      </c>
      <c r="K259" s="16">
        <v>1</v>
      </c>
      <c r="L259" s="13" t="s">
        <v>56</v>
      </c>
      <c r="M259" s="16">
        <v>1</v>
      </c>
      <c r="N259" s="7">
        <v>1</v>
      </c>
      <c r="O259" s="18">
        <v>3001</v>
      </c>
      <c r="P259" s="16">
        <v>8000</v>
      </c>
      <c r="Q259" s="18">
        <v>0</v>
      </c>
      <c r="R259" s="7">
        <v>0</v>
      </c>
      <c r="S259" s="7">
        <v>0</v>
      </c>
      <c r="T259" s="7">
        <v>0</v>
      </c>
      <c r="U259" s="16">
        <v>0</v>
      </c>
      <c r="V259" s="16">
        <v>0</v>
      </c>
      <c r="W259" s="14">
        <v>0</v>
      </c>
      <c r="X259" s="16">
        <v>0</v>
      </c>
      <c r="Y259" s="7">
        <v>0</v>
      </c>
      <c r="Z259" s="7">
        <v>0</v>
      </c>
      <c r="AA259" s="26" t="s">
        <v>73</v>
      </c>
    </row>
    <row r="260" ht="20.1" customHeight="1" spans="3:27">
      <c r="C260" s="14">
        <v>94000201</v>
      </c>
      <c r="D260" s="21" t="s">
        <v>228</v>
      </c>
      <c r="E260" s="16">
        <v>1</v>
      </c>
      <c r="F260" s="13">
        <v>1</v>
      </c>
      <c r="G260" s="16">
        <v>60010001</v>
      </c>
      <c r="H260" s="16">
        <v>1000</v>
      </c>
      <c r="I260" s="7">
        <v>0</v>
      </c>
      <c r="J260" s="7">
        <v>0</v>
      </c>
      <c r="K260" s="16">
        <v>1</v>
      </c>
      <c r="L260" s="13" t="s">
        <v>56</v>
      </c>
      <c r="M260" s="16">
        <v>1</v>
      </c>
      <c r="N260" s="7">
        <v>1</v>
      </c>
      <c r="O260" s="18">
        <v>3001</v>
      </c>
      <c r="P260" s="16">
        <v>600</v>
      </c>
      <c r="Q260" s="7">
        <v>0</v>
      </c>
      <c r="R260" s="7">
        <v>0</v>
      </c>
      <c r="S260" s="7">
        <v>0</v>
      </c>
      <c r="T260" s="7">
        <v>0</v>
      </c>
      <c r="U260" s="16">
        <v>0</v>
      </c>
      <c r="V260" s="16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73</v>
      </c>
    </row>
    <row r="261" ht="20.1" customHeight="1" spans="3:27">
      <c r="C261" s="14">
        <v>94000202</v>
      </c>
      <c r="D261" s="21" t="s">
        <v>228</v>
      </c>
      <c r="E261" s="16">
        <v>1</v>
      </c>
      <c r="F261" s="13">
        <v>1</v>
      </c>
      <c r="G261" s="16">
        <v>60010001</v>
      </c>
      <c r="H261" s="16">
        <v>1000</v>
      </c>
      <c r="I261" s="7">
        <v>0</v>
      </c>
      <c r="J261" s="7">
        <v>0</v>
      </c>
      <c r="K261" s="16">
        <v>1</v>
      </c>
      <c r="L261" s="13" t="s">
        <v>56</v>
      </c>
      <c r="M261" s="16">
        <v>1</v>
      </c>
      <c r="N261" s="7">
        <v>1</v>
      </c>
      <c r="O261" s="18">
        <v>3001</v>
      </c>
      <c r="P261" s="16">
        <v>1200</v>
      </c>
      <c r="Q261" s="7">
        <v>0</v>
      </c>
      <c r="R261" s="7">
        <v>0</v>
      </c>
      <c r="S261" s="7">
        <v>0</v>
      </c>
      <c r="T261" s="7">
        <v>0</v>
      </c>
      <c r="U261" s="16">
        <v>0</v>
      </c>
      <c r="V261" s="16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73</v>
      </c>
    </row>
    <row r="262" s="5" customFormat="1" ht="20.1" customHeight="1" spans="3:27">
      <c r="C262" s="19">
        <v>95000001</v>
      </c>
      <c r="D262" s="17" t="s">
        <v>234</v>
      </c>
      <c r="E262" s="18">
        <v>1</v>
      </c>
      <c r="F262" s="13">
        <v>1</v>
      </c>
      <c r="G262" s="18">
        <v>0</v>
      </c>
      <c r="H262" s="18">
        <v>12000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800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="5" customFormat="1" ht="20.1" customHeight="1" spans="3:27">
      <c r="C263" s="19">
        <v>95000002</v>
      </c>
      <c r="D263" s="17" t="s">
        <v>234</v>
      </c>
      <c r="E263" s="18">
        <v>1</v>
      </c>
      <c r="F263" s="13">
        <v>1</v>
      </c>
      <c r="G263" s="18">
        <v>0</v>
      </c>
      <c r="H263" s="18">
        <v>12000</v>
      </c>
      <c r="I263" s="18">
        <v>0</v>
      </c>
      <c r="J263" s="18">
        <v>3</v>
      </c>
      <c r="K263" s="18">
        <v>1</v>
      </c>
      <c r="L263" s="13" t="s">
        <v>56</v>
      </c>
      <c r="M263" s="18">
        <v>1</v>
      </c>
      <c r="N263" s="18">
        <v>1</v>
      </c>
      <c r="O263" s="18">
        <v>3001</v>
      </c>
      <c r="P263" s="18">
        <v>1200</v>
      </c>
      <c r="Q263" s="18">
        <v>0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="5" customFormat="1" ht="20.1" customHeight="1" spans="3:27">
      <c r="C264" s="19">
        <v>95000003</v>
      </c>
      <c r="D264" s="17" t="s">
        <v>234</v>
      </c>
      <c r="E264" s="18">
        <v>1</v>
      </c>
      <c r="F264" s="13">
        <v>1</v>
      </c>
      <c r="G264" s="18">
        <v>0</v>
      </c>
      <c r="H264" s="18">
        <v>12000</v>
      </c>
      <c r="I264" s="18">
        <v>0</v>
      </c>
      <c r="J264" s="18">
        <v>3</v>
      </c>
      <c r="K264" s="18">
        <v>1</v>
      </c>
      <c r="L264" s="13" t="s">
        <v>56</v>
      </c>
      <c r="M264" s="18">
        <v>1</v>
      </c>
      <c r="N264" s="18">
        <v>1</v>
      </c>
      <c r="O264" s="18">
        <v>3001</v>
      </c>
      <c r="P264" s="18">
        <v>1600</v>
      </c>
      <c r="Q264" s="18">
        <v>0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="5" customFormat="1" ht="20.1" customHeight="1" spans="3:27">
      <c r="C265" s="19">
        <v>95000004</v>
      </c>
      <c r="D265" s="17" t="s">
        <v>234</v>
      </c>
      <c r="E265" s="18">
        <v>1</v>
      </c>
      <c r="F265" s="13">
        <v>1</v>
      </c>
      <c r="G265" s="18">
        <v>0</v>
      </c>
      <c r="H265" s="18">
        <v>12000</v>
      </c>
      <c r="I265" s="18">
        <v>0</v>
      </c>
      <c r="J265" s="18">
        <v>3</v>
      </c>
      <c r="K265" s="18">
        <v>1</v>
      </c>
      <c r="L265" s="13" t="s">
        <v>56</v>
      </c>
      <c r="M265" s="18">
        <v>1</v>
      </c>
      <c r="N265" s="18">
        <v>1</v>
      </c>
      <c r="O265" s="18">
        <v>3001</v>
      </c>
      <c r="P265" s="18">
        <v>2000</v>
      </c>
      <c r="Q265" s="18">
        <v>0</v>
      </c>
      <c r="R265" s="18">
        <v>0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0</v>
      </c>
      <c r="Z265" s="18">
        <v>40000002</v>
      </c>
      <c r="AA265" s="23"/>
    </row>
    <row r="266" s="5" customFormat="1" ht="20.1" customHeight="1" spans="3:27">
      <c r="C266" s="19">
        <v>95000005</v>
      </c>
      <c r="D266" s="17" t="s">
        <v>234</v>
      </c>
      <c r="E266" s="18">
        <v>1</v>
      </c>
      <c r="F266" s="13">
        <v>1</v>
      </c>
      <c r="G266" s="18">
        <v>0</v>
      </c>
      <c r="H266" s="18">
        <v>12000</v>
      </c>
      <c r="I266" s="18">
        <v>0</v>
      </c>
      <c r="J266" s="18">
        <v>3</v>
      </c>
      <c r="K266" s="18">
        <v>1</v>
      </c>
      <c r="L266" s="13" t="s">
        <v>56</v>
      </c>
      <c r="M266" s="18">
        <v>1</v>
      </c>
      <c r="N266" s="18">
        <v>1</v>
      </c>
      <c r="O266" s="18">
        <v>3001</v>
      </c>
      <c r="P266" s="18">
        <v>2400</v>
      </c>
      <c r="Q266" s="18">
        <v>0</v>
      </c>
      <c r="R266" s="18">
        <v>0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0</v>
      </c>
      <c r="Z266" s="18">
        <v>40000002</v>
      </c>
      <c r="AA266" s="23"/>
    </row>
    <row r="267" s="5" customFormat="1" ht="20.1" customHeight="1" spans="2:27">
      <c r="B267" s="31"/>
      <c r="C267" s="19">
        <v>95001011</v>
      </c>
      <c r="D267" s="17" t="s">
        <v>235</v>
      </c>
      <c r="E267" s="18">
        <v>1</v>
      </c>
      <c r="F267" s="13">
        <v>1</v>
      </c>
      <c r="G267" s="18">
        <v>0</v>
      </c>
      <c r="H267" s="18">
        <v>3000</v>
      </c>
      <c r="I267" s="18">
        <v>0</v>
      </c>
      <c r="J267" s="18">
        <v>0</v>
      </c>
      <c r="K267" s="18">
        <v>2</v>
      </c>
      <c r="L267" s="13" t="s">
        <v>56</v>
      </c>
      <c r="M267" s="18">
        <v>1</v>
      </c>
      <c r="N267" s="18">
        <v>1</v>
      </c>
      <c r="O267" s="18">
        <v>3001</v>
      </c>
      <c r="P267" s="18">
        <v>3000</v>
      </c>
      <c r="Q267" s="18">
        <v>0</v>
      </c>
      <c r="R267" s="18">
        <v>0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0</v>
      </c>
      <c r="Z267" s="18">
        <v>40000002</v>
      </c>
      <c r="AA267" s="23" t="s">
        <v>236</v>
      </c>
    </row>
    <row r="268" s="5" customFormat="1" ht="20.1" customHeight="1" spans="2:27">
      <c r="B268" s="31"/>
      <c r="C268" s="19">
        <v>95001021</v>
      </c>
      <c r="D268" s="17" t="s">
        <v>90</v>
      </c>
      <c r="E268" s="18">
        <v>1</v>
      </c>
      <c r="F268" s="13">
        <v>1</v>
      </c>
      <c r="G268" s="18" t="s">
        <v>114</v>
      </c>
      <c r="H268" s="18">
        <v>15000</v>
      </c>
      <c r="I268" s="18">
        <v>0</v>
      </c>
      <c r="J268" s="18">
        <v>0</v>
      </c>
      <c r="K268" s="18">
        <v>1</v>
      </c>
      <c r="L268" s="13" t="s">
        <v>56</v>
      </c>
      <c r="M268" s="18">
        <v>1</v>
      </c>
      <c r="N268" s="18">
        <v>1</v>
      </c>
      <c r="O268" s="18">
        <v>100411</v>
      </c>
      <c r="P268" s="18">
        <v>200</v>
      </c>
      <c r="Q268" s="18">
        <v>0</v>
      </c>
      <c r="R268" s="18">
        <v>0</v>
      </c>
      <c r="S268" s="18">
        <v>0</v>
      </c>
      <c r="T268" s="18" t="s">
        <v>237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18">
        <v>40000004</v>
      </c>
      <c r="AA268" s="23" t="s">
        <v>238</v>
      </c>
    </row>
    <row r="269" s="5" customFormat="1" ht="20.1" customHeight="1" spans="2:27">
      <c r="B269" s="31"/>
      <c r="C269" s="19">
        <v>95001031</v>
      </c>
      <c r="D269" s="17" t="s">
        <v>120</v>
      </c>
      <c r="E269" s="18">
        <v>1</v>
      </c>
      <c r="F269" s="13">
        <v>1</v>
      </c>
      <c r="G269" s="18" t="s">
        <v>121</v>
      </c>
      <c r="H269" s="18">
        <v>15000</v>
      </c>
      <c r="I269" s="18">
        <v>0</v>
      </c>
      <c r="J269" s="18">
        <v>0</v>
      </c>
      <c r="K269" s="18">
        <v>1</v>
      </c>
      <c r="L269" s="13" t="s">
        <v>56</v>
      </c>
      <c r="M269" s="18">
        <v>1</v>
      </c>
      <c r="N269" s="18">
        <v>1</v>
      </c>
      <c r="O269" s="18">
        <v>100611</v>
      </c>
      <c r="P269" s="18">
        <v>100</v>
      </c>
      <c r="Q269" s="18">
        <v>0</v>
      </c>
      <c r="R269" s="18">
        <v>0</v>
      </c>
      <c r="S269" s="18">
        <v>0</v>
      </c>
      <c r="T269" s="18" t="s">
        <v>239</v>
      </c>
      <c r="U269" s="18">
        <v>1</v>
      </c>
      <c r="V269" s="18">
        <v>0</v>
      </c>
      <c r="W269" s="18">
        <v>0</v>
      </c>
      <c r="X269" s="18">
        <v>0</v>
      </c>
      <c r="Y269" s="18">
        <v>1</v>
      </c>
      <c r="Z269" s="18">
        <v>40000004</v>
      </c>
      <c r="AA269" s="23" t="s">
        <v>240</v>
      </c>
    </row>
    <row r="270" s="5" customFormat="1" ht="20.1" customHeight="1" spans="2:27">
      <c r="B270" s="31"/>
      <c r="C270" s="19">
        <v>95001032</v>
      </c>
      <c r="D270" s="17" t="s">
        <v>241</v>
      </c>
      <c r="E270" s="18">
        <v>1</v>
      </c>
      <c r="F270" s="13">
        <v>1</v>
      </c>
      <c r="G270" s="18" t="s">
        <v>121</v>
      </c>
      <c r="H270" s="18">
        <v>15000</v>
      </c>
      <c r="I270" s="18">
        <v>0</v>
      </c>
      <c r="J270" s="18">
        <v>0</v>
      </c>
      <c r="K270" s="18">
        <v>1</v>
      </c>
      <c r="L270" s="13" t="s">
        <v>56</v>
      </c>
      <c r="M270" s="18">
        <v>1</v>
      </c>
      <c r="N270" s="18">
        <v>1</v>
      </c>
      <c r="O270" s="18">
        <v>100811</v>
      </c>
      <c r="P270" s="18">
        <v>100</v>
      </c>
      <c r="Q270" s="18">
        <v>0</v>
      </c>
      <c r="R270" s="18">
        <v>0</v>
      </c>
      <c r="S270" s="18">
        <v>0</v>
      </c>
      <c r="T270" s="18" t="s">
        <v>242</v>
      </c>
      <c r="U270" s="18">
        <v>1</v>
      </c>
      <c r="V270" s="18">
        <v>0</v>
      </c>
      <c r="W270" s="18">
        <v>0</v>
      </c>
      <c r="X270" s="18">
        <v>0</v>
      </c>
      <c r="Y270" s="18">
        <v>1</v>
      </c>
      <c r="Z270" s="18">
        <v>40000004</v>
      </c>
      <c r="AA270" s="23" t="s">
        <v>243</v>
      </c>
    </row>
    <row r="271" s="5" customFormat="1" ht="20.1" customHeight="1" spans="2:27">
      <c r="B271" s="31"/>
      <c r="C271" s="19">
        <v>95001041</v>
      </c>
      <c r="D271" s="17" t="s">
        <v>244</v>
      </c>
      <c r="E271" s="18">
        <v>1</v>
      </c>
      <c r="F271" s="13">
        <v>1</v>
      </c>
      <c r="G271" s="18" t="s">
        <v>245</v>
      </c>
      <c r="H271" s="18">
        <f>60*30*1000</f>
        <v>1800000</v>
      </c>
      <c r="I271" s="18">
        <v>0</v>
      </c>
      <c r="J271" s="18">
        <v>0</v>
      </c>
      <c r="K271" s="18">
        <v>1</v>
      </c>
      <c r="L271" s="13" t="s">
        <v>56</v>
      </c>
      <c r="M271" s="18">
        <v>1</v>
      </c>
      <c r="N271" s="18">
        <v>1</v>
      </c>
      <c r="O271" s="18">
        <v>100211</v>
      </c>
      <c r="P271" s="18">
        <v>1000</v>
      </c>
      <c r="Q271" s="18">
        <v>0</v>
      </c>
      <c r="R271" s="18">
        <v>0</v>
      </c>
      <c r="S271" s="18">
        <v>0</v>
      </c>
      <c r="T271" s="18" t="s">
        <v>246</v>
      </c>
      <c r="U271" s="18">
        <v>1</v>
      </c>
      <c r="V271" s="18">
        <v>0</v>
      </c>
      <c r="W271" s="18">
        <v>0</v>
      </c>
      <c r="X271" s="18">
        <v>0</v>
      </c>
      <c r="Y271" s="18">
        <v>1</v>
      </c>
      <c r="Z271" s="18">
        <v>40000004</v>
      </c>
      <c r="AA271" s="23" t="s">
        <v>247</v>
      </c>
    </row>
    <row r="272" s="5" customFormat="1" ht="20.1" customHeight="1" spans="2:27">
      <c r="B272" s="31"/>
      <c r="C272" s="19">
        <v>95001051</v>
      </c>
      <c r="D272" s="17" t="s">
        <v>90</v>
      </c>
      <c r="E272" s="18">
        <v>1</v>
      </c>
      <c r="F272" s="13">
        <v>1</v>
      </c>
      <c r="G272" s="18" t="s">
        <v>114</v>
      </c>
      <c r="H272" s="18">
        <f t="shared" ref="H272:H279" si="1">60*30*1000</f>
        <v>1800000</v>
      </c>
      <c r="I272" s="18">
        <v>0</v>
      </c>
      <c r="J272" s="18">
        <v>0</v>
      </c>
      <c r="K272" s="18">
        <v>1</v>
      </c>
      <c r="L272" s="13" t="s">
        <v>56</v>
      </c>
      <c r="M272" s="18">
        <v>1</v>
      </c>
      <c r="N272" s="18">
        <v>1</v>
      </c>
      <c r="O272" s="18">
        <v>100411</v>
      </c>
      <c r="P272" s="18">
        <v>150</v>
      </c>
      <c r="Q272" s="18">
        <v>0</v>
      </c>
      <c r="R272" s="18">
        <v>0</v>
      </c>
      <c r="S272" s="18">
        <v>0</v>
      </c>
      <c r="T272" s="18" t="s">
        <v>248</v>
      </c>
      <c r="U272" s="18">
        <v>1</v>
      </c>
      <c r="V272" s="18">
        <v>0</v>
      </c>
      <c r="W272" s="18">
        <v>0</v>
      </c>
      <c r="X272" s="18">
        <v>0</v>
      </c>
      <c r="Y272" s="18">
        <v>1</v>
      </c>
      <c r="Z272" s="18">
        <v>40000004</v>
      </c>
      <c r="AA272" s="23" t="s">
        <v>249</v>
      </c>
    </row>
    <row r="273" s="5" customFormat="1" ht="20.1" customHeight="1" spans="2:27">
      <c r="B273" s="31"/>
      <c r="C273" s="19">
        <v>95001061</v>
      </c>
      <c r="D273" s="17" t="s">
        <v>120</v>
      </c>
      <c r="E273" s="18">
        <v>1</v>
      </c>
      <c r="F273" s="13">
        <v>1</v>
      </c>
      <c r="G273" s="18" t="s">
        <v>121</v>
      </c>
      <c r="H273" s="18">
        <f t="shared" si="1"/>
        <v>1800000</v>
      </c>
      <c r="I273" s="18">
        <v>0</v>
      </c>
      <c r="J273" s="18">
        <v>0</v>
      </c>
      <c r="K273" s="18">
        <v>1</v>
      </c>
      <c r="L273" s="13" t="s">
        <v>56</v>
      </c>
      <c r="M273" s="18">
        <v>1</v>
      </c>
      <c r="N273" s="18">
        <v>1</v>
      </c>
      <c r="O273" s="18">
        <v>100611</v>
      </c>
      <c r="P273" s="18">
        <v>75</v>
      </c>
      <c r="Q273" s="18">
        <v>0</v>
      </c>
      <c r="R273" s="18">
        <v>0</v>
      </c>
      <c r="S273" s="18">
        <v>0</v>
      </c>
      <c r="T273" s="18" t="s">
        <v>250</v>
      </c>
      <c r="U273" s="18">
        <v>1</v>
      </c>
      <c r="V273" s="18">
        <v>0</v>
      </c>
      <c r="W273" s="18">
        <v>0</v>
      </c>
      <c r="X273" s="18">
        <v>0</v>
      </c>
      <c r="Y273" s="18">
        <v>1</v>
      </c>
      <c r="Z273" s="18">
        <v>40000004</v>
      </c>
      <c r="AA273" s="23" t="s">
        <v>251</v>
      </c>
    </row>
    <row r="274" s="5" customFormat="1" ht="20.1" customHeight="1" spans="2:27">
      <c r="B274" s="31"/>
      <c r="C274" s="19">
        <v>95001062</v>
      </c>
      <c r="D274" s="17" t="s">
        <v>241</v>
      </c>
      <c r="E274" s="18">
        <v>1</v>
      </c>
      <c r="F274" s="13">
        <v>1</v>
      </c>
      <c r="G274" s="18" t="s">
        <v>121</v>
      </c>
      <c r="H274" s="18">
        <f t="shared" si="1"/>
        <v>1800000</v>
      </c>
      <c r="I274" s="18">
        <v>0</v>
      </c>
      <c r="J274" s="18">
        <v>0</v>
      </c>
      <c r="K274" s="18">
        <v>1</v>
      </c>
      <c r="L274" s="13" t="s">
        <v>56</v>
      </c>
      <c r="M274" s="18">
        <v>1</v>
      </c>
      <c r="N274" s="18">
        <v>1</v>
      </c>
      <c r="O274" s="18">
        <v>100811</v>
      </c>
      <c r="P274" s="18">
        <v>75</v>
      </c>
      <c r="Q274" s="18">
        <v>0</v>
      </c>
      <c r="R274" s="18">
        <v>0</v>
      </c>
      <c r="S274" s="18">
        <v>0</v>
      </c>
      <c r="T274" s="18" t="s">
        <v>252</v>
      </c>
      <c r="U274" s="18">
        <v>1</v>
      </c>
      <c r="V274" s="18">
        <v>0</v>
      </c>
      <c r="W274" s="18">
        <v>0</v>
      </c>
      <c r="X274" s="18">
        <v>0</v>
      </c>
      <c r="Y274" s="18">
        <v>1</v>
      </c>
      <c r="Z274" s="18">
        <v>40000004</v>
      </c>
      <c r="AA274" s="23" t="s">
        <v>253</v>
      </c>
    </row>
    <row r="275" s="5" customFormat="1" ht="20.1" customHeight="1" spans="2:27">
      <c r="B275" s="31"/>
      <c r="C275" s="19">
        <v>95001101</v>
      </c>
      <c r="D275" s="17" t="s">
        <v>254</v>
      </c>
      <c r="E275" s="18">
        <v>1</v>
      </c>
      <c r="F275" s="13">
        <v>1</v>
      </c>
      <c r="G275" s="18" t="s">
        <v>114</v>
      </c>
      <c r="H275" s="18">
        <f t="shared" si="1"/>
        <v>1800000</v>
      </c>
      <c r="I275" s="18">
        <v>0</v>
      </c>
      <c r="J275" s="18">
        <v>0</v>
      </c>
      <c r="K275" s="18">
        <v>1</v>
      </c>
      <c r="L275" s="13" t="s">
        <v>56</v>
      </c>
      <c r="M275" s="18">
        <v>1</v>
      </c>
      <c r="N275" s="18">
        <v>1</v>
      </c>
      <c r="O275" s="18">
        <v>119111</v>
      </c>
      <c r="P275" s="18">
        <v>300</v>
      </c>
      <c r="Q275" s="18">
        <v>0</v>
      </c>
      <c r="R275" s="18">
        <v>0</v>
      </c>
      <c r="S275" s="18">
        <v>0</v>
      </c>
      <c r="T275" s="18" t="s">
        <v>255</v>
      </c>
      <c r="U275" s="18">
        <v>1</v>
      </c>
      <c r="V275" s="18">
        <v>0</v>
      </c>
      <c r="W275" s="18">
        <v>0</v>
      </c>
      <c r="X275" s="18">
        <v>0</v>
      </c>
      <c r="Y275" s="18">
        <v>1</v>
      </c>
      <c r="Z275" s="18">
        <v>40000004</v>
      </c>
      <c r="AA275" s="23" t="s">
        <v>256</v>
      </c>
    </row>
    <row r="276" s="5" customFormat="1" ht="20.1" customHeight="1" spans="2:27">
      <c r="B276" s="31"/>
      <c r="C276" s="19">
        <v>95001102</v>
      </c>
      <c r="D276" s="17" t="s">
        <v>257</v>
      </c>
      <c r="E276" s="18">
        <v>1</v>
      </c>
      <c r="F276" s="13">
        <v>1</v>
      </c>
      <c r="G276" s="18" t="s">
        <v>121</v>
      </c>
      <c r="H276" s="18">
        <f t="shared" si="1"/>
        <v>1800000</v>
      </c>
      <c r="I276" s="18">
        <v>0</v>
      </c>
      <c r="J276" s="18">
        <v>0</v>
      </c>
      <c r="K276" s="18">
        <v>1</v>
      </c>
      <c r="L276" s="13" t="s">
        <v>56</v>
      </c>
      <c r="M276" s="18">
        <v>1</v>
      </c>
      <c r="N276" s="18">
        <v>1</v>
      </c>
      <c r="O276" s="18">
        <v>119411</v>
      </c>
      <c r="P276" s="18">
        <v>300</v>
      </c>
      <c r="Q276" s="18">
        <v>0</v>
      </c>
      <c r="R276" s="18">
        <v>0</v>
      </c>
      <c r="S276" s="18">
        <v>0</v>
      </c>
      <c r="T276" s="18" t="s">
        <v>258</v>
      </c>
      <c r="U276" s="18">
        <v>1</v>
      </c>
      <c r="V276" s="18">
        <v>0</v>
      </c>
      <c r="W276" s="18">
        <v>0</v>
      </c>
      <c r="X276" s="18">
        <v>0</v>
      </c>
      <c r="Y276" s="18">
        <v>1</v>
      </c>
      <c r="Z276" s="18">
        <v>40000004</v>
      </c>
      <c r="AA276" s="23" t="s">
        <v>259</v>
      </c>
    </row>
    <row r="277" s="5" customFormat="1" ht="20.1" customHeight="1" spans="2:27">
      <c r="B277" s="31"/>
      <c r="C277" s="19">
        <v>95001103</v>
      </c>
      <c r="D277" s="17" t="s">
        <v>260</v>
      </c>
      <c r="E277" s="18">
        <v>1</v>
      </c>
      <c r="F277" s="13">
        <v>1</v>
      </c>
      <c r="G277" s="18" t="s">
        <v>114</v>
      </c>
      <c r="H277" s="18">
        <f t="shared" si="1"/>
        <v>1800000</v>
      </c>
      <c r="I277" s="18">
        <v>0</v>
      </c>
      <c r="J277" s="18">
        <v>0</v>
      </c>
      <c r="K277" s="18">
        <v>1</v>
      </c>
      <c r="L277" s="13" t="s">
        <v>56</v>
      </c>
      <c r="M277" s="18">
        <v>1</v>
      </c>
      <c r="N277" s="18">
        <v>1</v>
      </c>
      <c r="O277" s="18">
        <v>119311</v>
      </c>
      <c r="P277" s="18">
        <v>300</v>
      </c>
      <c r="Q277" s="18">
        <v>0</v>
      </c>
      <c r="R277" s="18">
        <v>0</v>
      </c>
      <c r="S277" s="18">
        <v>0</v>
      </c>
      <c r="T277" s="18" t="s">
        <v>261</v>
      </c>
      <c r="U277" s="18">
        <v>1</v>
      </c>
      <c r="V277" s="18">
        <v>0</v>
      </c>
      <c r="W277" s="18">
        <v>0</v>
      </c>
      <c r="X277" s="18">
        <v>0</v>
      </c>
      <c r="Y277" s="18">
        <v>1</v>
      </c>
      <c r="Z277" s="18">
        <v>40000004</v>
      </c>
      <c r="AA277" s="23" t="s">
        <v>262</v>
      </c>
    </row>
    <row r="278" s="5" customFormat="1" ht="20.1" customHeight="1" spans="2:27">
      <c r="B278" s="31"/>
      <c r="C278" s="19">
        <v>95001104</v>
      </c>
      <c r="D278" s="17" t="s">
        <v>263</v>
      </c>
      <c r="E278" s="18">
        <v>1</v>
      </c>
      <c r="F278" s="13">
        <v>1</v>
      </c>
      <c r="G278" s="18" t="s">
        <v>121</v>
      </c>
      <c r="H278" s="18">
        <f t="shared" si="1"/>
        <v>1800000</v>
      </c>
      <c r="I278" s="18">
        <v>0</v>
      </c>
      <c r="J278" s="18">
        <v>0</v>
      </c>
      <c r="K278" s="18">
        <v>1</v>
      </c>
      <c r="L278" s="13" t="s">
        <v>56</v>
      </c>
      <c r="M278" s="18">
        <v>1</v>
      </c>
      <c r="N278" s="18">
        <v>1</v>
      </c>
      <c r="O278" s="18">
        <v>119211</v>
      </c>
      <c r="P278" s="18">
        <v>300</v>
      </c>
      <c r="Q278" s="18">
        <v>0</v>
      </c>
      <c r="R278" s="18">
        <v>0</v>
      </c>
      <c r="S278" s="18">
        <v>0</v>
      </c>
      <c r="T278" s="18" t="s">
        <v>264</v>
      </c>
      <c r="U278" s="18">
        <v>1</v>
      </c>
      <c r="V278" s="18">
        <v>0</v>
      </c>
      <c r="W278" s="18">
        <v>0</v>
      </c>
      <c r="X278" s="18">
        <v>0</v>
      </c>
      <c r="Y278" s="18">
        <v>1</v>
      </c>
      <c r="Z278" s="18">
        <v>40000004</v>
      </c>
      <c r="AA278" s="23" t="s">
        <v>265</v>
      </c>
    </row>
    <row r="279" s="5" customFormat="1" ht="20.1" customHeight="1" spans="2:27">
      <c r="B279" s="31"/>
      <c r="C279" s="19">
        <v>95001105</v>
      </c>
      <c r="D279" s="17" t="s">
        <v>266</v>
      </c>
      <c r="E279" s="18">
        <v>1</v>
      </c>
      <c r="F279" s="13">
        <v>1</v>
      </c>
      <c r="G279" s="18" t="s">
        <v>114</v>
      </c>
      <c r="H279" s="18">
        <f t="shared" si="1"/>
        <v>1800000</v>
      </c>
      <c r="I279" s="18">
        <v>0</v>
      </c>
      <c r="J279" s="18">
        <v>0</v>
      </c>
      <c r="K279" s="18">
        <v>1</v>
      </c>
      <c r="L279" s="13" t="s">
        <v>56</v>
      </c>
      <c r="M279" s="18">
        <v>1</v>
      </c>
      <c r="N279" s="18">
        <v>1</v>
      </c>
      <c r="O279" s="18">
        <v>200211</v>
      </c>
      <c r="P279" s="18">
        <v>0.05</v>
      </c>
      <c r="Q279" s="18">
        <v>0</v>
      </c>
      <c r="R279" s="18">
        <v>1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1</v>
      </c>
      <c r="Z279" s="18">
        <v>40000004</v>
      </c>
      <c r="AA279" s="23" t="s">
        <v>267</v>
      </c>
    </row>
    <row r="280" s="5" customFormat="1" ht="20.1" customHeight="1" spans="2:27">
      <c r="B280" s="31"/>
      <c r="C280" s="19">
        <v>95002011</v>
      </c>
      <c r="D280" s="17" t="s">
        <v>235</v>
      </c>
      <c r="E280" s="18">
        <v>1</v>
      </c>
      <c r="F280" s="13">
        <v>1</v>
      </c>
      <c r="G280" s="18">
        <v>0</v>
      </c>
      <c r="H280" s="18">
        <v>3000</v>
      </c>
      <c r="I280" s="18">
        <v>0</v>
      </c>
      <c r="J280" s="18">
        <v>0</v>
      </c>
      <c r="K280" s="18">
        <v>2</v>
      </c>
      <c r="L280" s="13" t="s">
        <v>56</v>
      </c>
      <c r="M280" s="18">
        <v>1</v>
      </c>
      <c r="N280" s="18">
        <v>1</v>
      </c>
      <c r="O280" s="18">
        <v>3001</v>
      </c>
      <c r="P280" s="18">
        <v>4200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 t="s">
        <v>268</v>
      </c>
    </row>
    <row r="281" s="5" customFormat="1" ht="20.1" customHeight="1" spans="2:27">
      <c r="B281" s="31"/>
      <c r="C281" s="19">
        <v>95002021</v>
      </c>
      <c r="D281" s="17" t="s">
        <v>90</v>
      </c>
      <c r="E281" s="18">
        <v>1</v>
      </c>
      <c r="F281" s="13">
        <v>1</v>
      </c>
      <c r="G281" s="18" t="s">
        <v>114</v>
      </c>
      <c r="H281" s="18">
        <v>15000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100411</v>
      </c>
      <c r="P281" s="18">
        <v>300</v>
      </c>
      <c r="Q281" s="18">
        <v>0</v>
      </c>
      <c r="R281" s="18">
        <v>0</v>
      </c>
      <c r="S281" s="18">
        <v>0</v>
      </c>
      <c r="T281" s="18" t="s">
        <v>237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269</v>
      </c>
    </row>
    <row r="282" s="5" customFormat="1" ht="20.1" customHeight="1" spans="2:27">
      <c r="B282" s="31"/>
      <c r="C282" s="19">
        <v>95002031</v>
      </c>
      <c r="D282" s="17" t="s">
        <v>120</v>
      </c>
      <c r="E282" s="18">
        <v>1</v>
      </c>
      <c r="F282" s="13">
        <v>1</v>
      </c>
      <c r="G282" s="18" t="s">
        <v>121</v>
      </c>
      <c r="H282" s="18">
        <v>15000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100611</v>
      </c>
      <c r="P282" s="18">
        <v>150</v>
      </c>
      <c r="Q282" s="18">
        <v>0</v>
      </c>
      <c r="R282" s="18">
        <v>0</v>
      </c>
      <c r="S282" s="18">
        <v>0</v>
      </c>
      <c r="T282" s="18" t="s">
        <v>239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270</v>
      </c>
    </row>
    <row r="283" s="5" customFormat="1" ht="20.1" customHeight="1" spans="2:27">
      <c r="B283" s="31"/>
      <c r="C283" s="19">
        <v>95002032</v>
      </c>
      <c r="D283" s="17" t="s">
        <v>241</v>
      </c>
      <c r="E283" s="18">
        <v>1</v>
      </c>
      <c r="F283" s="13">
        <v>1</v>
      </c>
      <c r="G283" s="18" t="s">
        <v>121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100811</v>
      </c>
      <c r="P283" s="18">
        <v>150</v>
      </c>
      <c r="Q283" s="18">
        <v>0</v>
      </c>
      <c r="R283" s="18">
        <v>0</v>
      </c>
      <c r="S283" s="18">
        <v>0</v>
      </c>
      <c r="T283" s="18" t="s">
        <v>242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271</v>
      </c>
    </row>
    <row r="284" s="5" customFormat="1" ht="20.1" customHeight="1" spans="2:27">
      <c r="B284" s="31"/>
      <c r="C284" s="19">
        <v>95002041</v>
      </c>
      <c r="D284" s="17" t="s">
        <v>244</v>
      </c>
      <c r="E284" s="18">
        <v>1</v>
      </c>
      <c r="F284" s="13">
        <v>1</v>
      </c>
      <c r="G284" s="18" t="s">
        <v>245</v>
      </c>
      <c r="H284" s="18">
        <f>60*30*1000</f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100211</v>
      </c>
      <c r="P284" s="18">
        <v>4200</v>
      </c>
      <c r="Q284" s="18">
        <v>0</v>
      </c>
      <c r="R284" s="18">
        <v>0</v>
      </c>
      <c r="S284" s="18">
        <v>0</v>
      </c>
      <c r="T284" s="18" t="s">
        <v>246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272</v>
      </c>
    </row>
    <row r="285" s="5" customFormat="1" ht="20.1" customHeight="1" spans="2:27">
      <c r="B285" s="31"/>
      <c r="C285" s="19">
        <v>95002051</v>
      </c>
      <c r="D285" s="17" t="s">
        <v>90</v>
      </c>
      <c r="E285" s="18">
        <v>1</v>
      </c>
      <c r="F285" s="13">
        <v>1</v>
      </c>
      <c r="G285" s="18" t="s">
        <v>114</v>
      </c>
      <c r="H285" s="18">
        <f t="shared" ref="H285:H287" si="2">60*30*1000</f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100411</v>
      </c>
      <c r="P285" s="18">
        <v>200</v>
      </c>
      <c r="Q285" s="18">
        <v>0</v>
      </c>
      <c r="R285" s="18">
        <v>0</v>
      </c>
      <c r="S285" s="18">
        <v>0</v>
      </c>
      <c r="T285" s="18" t="s">
        <v>248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238</v>
      </c>
    </row>
    <row r="286" s="5" customFormat="1" ht="20.1" customHeight="1" spans="2:27">
      <c r="B286" s="31"/>
      <c r="C286" s="19">
        <v>95002061</v>
      </c>
      <c r="D286" s="17" t="s">
        <v>120</v>
      </c>
      <c r="E286" s="18">
        <v>1</v>
      </c>
      <c r="F286" s="13">
        <v>1</v>
      </c>
      <c r="G286" s="18" t="s">
        <v>121</v>
      </c>
      <c r="H286" s="18">
        <f t="shared" si="2"/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100611</v>
      </c>
      <c r="P286" s="18">
        <v>100</v>
      </c>
      <c r="Q286" s="18">
        <v>0</v>
      </c>
      <c r="R286" s="18">
        <v>0</v>
      </c>
      <c r="S286" s="18">
        <v>0</v>
      </c>
      <c r="T286" s="18" t="s">
        <v>250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240</v>
      </c>
    </row>
    <row r="287" s="5" customFormat="1" ht="20.1" customHeight="1" spans="2:27">
      <c r="B287" s="31"/>
      <c r="C287" s="19">
        <v>95002062</v>
      </c>
      <c r="D287" s="17" t="s">
        <v>241</v>
      </c>
      <c r="E287" s="18">
        <v>1</v>
      </c>
      <c r="F287" s="13">
        <v>1</v>
      </c>
      <c r="G287" s="18" t="s">
        <v>121</v>
      </c>
      <c r="H287" s="18">
        <f t="shared" si="2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100811</v>
      </c>
      <c r="P287" s="18">
        <v>100</v>
      </c>
      <c r="Q287" s="18">
        <v>0</v>
      </c>
      <c r="R287" s="18">
        <v>0</v>
      </c>
      <c r="S287" s="18">
        <v>0</v>
      </c>
      <c r="T287" s="18" t="s">
        <v>252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243</v>
      </c>
    </row>
    <row r="288" s="5" customFormat="1" ht="20.1" customHeight="1" spans="2:27">
      <c r="B288" s="31"/>
      <c r="C288" s="19">
        <v>95002101</v>
      </c>
      <c r="D288" s="17" t="s">
        <v>273</v>
      </c>
      <c r="E288" s="18">
        <v>1</v>
      </c>
      <c r="F288" s="13">
        <v>1</v>
      </c>
      <c r="G288" s="18" t="s">
        <v>114</v>
      </c>
      <c r="H288" s="18">
        <f t="shared" ref="H288:H292" si="3">60*30*1000</f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119111</v>
      </c>
      <c r="P288" s="18">
        <v>400</v>
      </c>
      <c r="Q288" s="18">
        <v>0</v>
      </c>
      <c r="R288" s="18">
        <v>0</v>
      </c>
      <c r="S288" s="18">
        <v>0</v>
      </c>
      <c r="T288" s="18" t="s">
        <v>255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274</v>
      </c>
    </row>
    <row r="289" s="5" customFormat="1" ht="20.1" customHeight="1" spans="2:27">
      <c r="B289" s="31"/>
      <c r="C289" s="19">
        <v>95002102</v>
      </c>
      <c r="D289" s="17" t="s">
        <v>275</v>
      </c>
      <c r="E289" s="18">
        <v>1</v>
      </c>
      <c r="F289" s="13">
        <v>1</v>
      </c>
      <c r="G289" s="18" t="s">
        <v>121</v>
      </c>
      <c r="H289" s="18">
        <f t="shared" si="3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119411</v>
      </c>
      <c r="P289" s="18">
        <v>400</v>
      </c>
      <c r="Q289" s="18">
        <v>0</v>
      </c>
      <c r="R289" s="18">
        <v>0</v>
      </c>
      <c r="S289" s="18">
        <v>0</v>
      </c>
      <c r="T289" s="18" t="s">
        <v>258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276</v>
      </c>
    </row>
    <row r="290" s="5" customFormat="1" ht="20.1" customHeight="1" spans="2:27">
      <c r="B290" s="31"/>
      <c r="C290" s="19">
        <v>95002103</v>
      </c>
      <c r="D290" s="17" t="s">
        <v>277</v>
      </c>
      <c r="E290" s="18">
        <v>1</v>
      </c>
      <c r="F290" s="13">
        <v>1</v>
      </c>
      <c r="G290" s="18" t="s">
        <v>114</v>
      </c>
      <c r="H290" s="18">
        <f t="shared" si="3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119311</v>
      </c>
      <c r="P290" s="18">
        <v>400</v>
      </c>
      <c r="Q290" s="18">
        <v>0</v>
      </c>
      <c r="R290" s="18">
        <v>0</v>
      </c>
      <c r="S290" s="18">
        <v>0</v>
      </c>
      <c r="T290" s="18" t="s">
        <v>261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278</v>
      </c>
    </row>
    <row r="291" s="5" customFormat="1" ht="20.1" customHeight="1" spans="2:27">
      <c r="B291" s="31"/>
      <c r="C291" s="19">
        <v>95002104</v>
      </c>
      <c r="D291" s="17" t="s">
        <v>279</v>
      </c>
      <c r="E291" s="18">
        <v>1</v>
      </c>
      <c r="F291" s="13">
        <v>1</v>
      </c>
      <c r="G291" s="18" t="s">
        <v>121</v>
      </c>
      <c r="H291" s="18">
        <f t="shared" si="3"/>
        <v>1800000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119211</v>
      </c>
      <c r="P291" s="18">
        <v>400</v>
      </c>
      <c r="Q291" s="18">
        <v>0</v>
      </c>
      <c r="R291" s="18">
        <v>0</v>
      </c>
      <c r="S291" s="18">
        <v>0</v>
      </c>
      <c r="T291" s="18" t="s">
        <v>264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280</v>
      </c>
    </row>
    <row r="292" s="5" customFormat="1" ht="20.1" customHeight="1" spans="2:27">
      <c r="B292" s="31"/>
      <c r="C292" s="19">
        <v>95002105</v>
      </c>
      <c r="D292" s="17" t="s">
        <v>281</v>
      </c>
      <c r="E292" s="18">
        <v>1</v>
      </c>
      <c r="F292" s="13">
        <v>1</v>
      </c>
      <c r="G292" s="18" t="s">
        <v>114</v>
      </c>
      <c r="H292" s="18">
        <f t="shared" si="3"/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200311</v>
      </c>
      <c r="P292" s="18">
        <v>0.05</v>
      </c>
      <c r="Q292" s="18">
        <v>0</v>
      </c>
      <c r="R292" s="18">
        <v>1</v>
      </c>
      <c r="S292" s="18">
        <v>0</v>
      </c>
      <c r="T292" s="18">
        <v>0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282</v>
      </c>
    </row>
    <row r="293" s="5" customFormat="1" ht="20.1" customHeight="1" spans="2:27">
      <c r="B293" s="31"/>
      <c r="C293" s="19">
        <v>95003011</v>
      </c>
      <c r="D293" s="17" t="s">
        <v>235</v>
      </c>
      <c r="E293" s="18">
        <v>1</v>
      </c>
      <c r="F293" s="13">
        <v>1</v>
      </c>
      <c r="G293" s="18">
        <v>0</v>
      </c>
      <c r="H293" s="18">
        <v>3000</v>
      </c>
      <c r="I293" s="18">
        <v>0</v>
      </c>
      <c r="J293" s="18">
        <v>0</v>
      </c>
      <c r="K293" s="18">
        <v>2</v>
      </c>
      <c r="L293" s="13" t="s">
        <v>56</v>
      </c>
      <c r="M293" s="18">
        <v>1</v>
      </c>
      <c r="N293" s="18">
        <v>1</v>
      </c>
      <c r="O293" s="18">
        <v>3001</v>
      </c>
      <c r="P293" s="18">
        <v>5400</v>
      </c>
      <c r="Q293" s="18">
        <v>0</v>
      </c>
      <c r="R293" s="18">
        <v>0</v>
      </c>
      <c r="S293" s="18">
        <v>0</v>
      </c>
      <c r="T293" s="18">
        <v>0</v>
      </c>
      <c r="U293" s="18">
        <v>1</v>
      </c>
      <c r="V293" s="18">
        <v>0</v>
      </c>
      <c r="W293" s="18">
        <v>0</v>
      </c>
      <c r="X293" s="18">
        <v>0</v>
      </c>
      <c r="Y293" s="18">
        <v>0</v>
      </c>
      <c r="Z293" s="18">
        <v>40000002</v>
      </c>
      <c r="AA293" s="23" t="s">
        <v>283</v>
      </c>
    </row>
    <row r="294" s="5" customFormat="1" ht="20.1" customHeight="1" spans="2:27">
      <c r="B294" s="31"/>
      <c r="C294" s="19">
        <v>95003021</v>
      </c>
      <c r="D294" s="17" t="s">
        <v>90</v>
      </c>
      <c r="E294" s="18">
        <v>1</v>
      </c>
      <c r="F294" s="13">
        <v>1</v>
      </c>
      <c r="G294" s="18" t="s">
        <v>114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100411</v>
      </c>
      <c r="P294" s="18">
        <v>400</v>
      </c>
      <c r="Q294" s="18">
        <v>0</v>
      </c>
      <c r="R294" s="18">
        <v>0</v>
      </c>
      <c r="S294" s="18">
        <v>0</v>
      </c>
      <c r="T294" s="18" t="s">
        <v>237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284</v>
      </c>
    </row>
    <row r="295" s="5" customFormat="1" ht="20.1" customHeight="1" spans="2:27">
      <c r="B295" s="31"/>
      <c r="C295" s="19">
        <v>95003031</v>
      </c>
      <c r="D295" s="17" t="s">
        <v>120</v>
      </c>
      <c r="E295" s="18">
        <v>1</v>
      </c>
      <c r="F295" s="13">
        <v>1</v>
      </c>
      <c r="G295" s="18" t="s">
        <v>121</v>
      </c>
      <c r="H295" s="18">
        <v>15000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100611</v>
      </c>
      <c r="P295" s="18">
        <v>200</v>
      </c>
      <c r="Q295" s="18">
        <v>0</v>
      </c>
      <c r="R295" s="18">
        <v>0</v>
      </c>
      <c r="S295" s="18">
        <v>0</v>
      </c>
      <c r="T295" s="18" t="s">
        <v>239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285</v>
      </c>
    </row>
    <row r="296" s="5" customFormat="1" ht="20.1" customHeight="1" spans="2:27">
      <c r="B296" s="31"/>
      <c r="C296" s="19">
        <v>95003032</v>
      </c>
      <c r="D296" s="17" t="s">
        <v>241</v>
      </c>
      <c r="E296" s="18">
        <v>1</v>
      </c>
      <c r="F296" s="13">
        <v>1</v>
      </c>
      <c r="G296" s="18" t="s">
        <v>121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100811</v>
      </c>
      <c r="P296" s="18">
        <v>200</v>
      </c>
      <c r="Q296" s="18">
        <v>0</v>
      </c>
      <c r="R296" s="18">
        <v>0</v>
      </c>
      <c r="S296" s="18">
        <v>0</v>
      </c>
      <c r="T296" s="18" t="s">
        <v>242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286</v>
      </c>
    </row>
    <row r="297" s="5" customFormat="1" ht="20.1" customHeight="1" spans="2:27">
      <c r="B297" s="31"/>
      <c r="C297" s="19">
        <v>95003041</v>
      </c>
      <c r="D297" s="17" t="s">
        <v>244</v>
      </c>
      <c r="E297" s="18">
        <v>1</v>
      </c>
      <c r="F297" s="13">
        <v>1</v>
      </c>
      <c r="G297" s="18" t="s">
        <v>245</v>
      </c>
      <c r="H297" s="18">
        <f>60*30*1000</f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100211</v>
      </c>
      <c r="P297" s="18">
        <v>2000</v>
      </c>
      <c r="Q297" s="18">
        <v>0</v>
      </c>
      <c r="R297" s="18">
        <v>0</v>
      </c>
      <c r="S297" s="18">
        <v>0</v>
      </c>
      <c r="T297" s="18" t="s">
        <v>246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287</v>
      </c>
    </row>
    <row r="298" s="5" customFormat="1" ht="20.1" customHeight="1" spans="2:27">
      <c r="B298" s="31"/>
      <c r="C298" s="19">
        <v>95003051</v>
      </c>
      <c r="D298" s="17" t="s">
        <v>90</v>
      </c>
      <c r="E298" s="18">
        <v>1</v>
      </c>
      <c r="F298" s="13">
        <v>1</v>
      </c>
      <c r="G298" s="18" t="s">
        <v>114</v>
      </c>
      <c r="H298" s="18">
        <f t="shared" ref="H298:H300" si="4"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100411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248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269</v>
      </c>
    </row>
    <row r="299" s="5" customFormat="1" ht="20.1" customHeight="1" spans="2:27">
      <c r="B299" s="31"/>
      <c r="C299" s="19">
        <v>95003061</v>
      </c>
      <c r="D299" s="17" t="s">
        <v>120</v>
      </c>
      <c r="E299" s="18">
        <v>1</v>
      </c>
      <c r="F299" s="13">
        <v>1</v>
      </c>
      <c r="G299" s="18" t="s">
        <v>121</v>
      </c>
      <c r="H299" s="18">
        <f t="shared" si="4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100611</v>
      </c>
      <c r="P299" s="18">
        <v>150</v>
      </c>
      <c r="Q299" s="18">
        <v>0</v>
      </c>
      <c r="R299" s="18">
        <v>0</v>
      </c>
      <c r="S299" s="18">
        <v>0</v>
      </c>
      <c r="T299" s="18" t="s">
        <v>250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270</v>
      </c>
    </row>
    <row r="300" s="5" customFormat="1" ht="20.1" customHeight="1" spans="2:27">
      <c r="B300" s="31"/>
      <c r="C300" s="19">
        <v>95003062</v>
      </c>
      <c r="D300" s="17" t="s">
        <v>241</v>
      </c>
      <c r="E300" s="18">
        <v>1</v>
      </c>
      <c r="F300" s="13">
        <v>1</v>
      </c>
      <c r="G300" s="18" t="s">
        <v>121</v>
      </c>
      <c r="H300" s="18">
        <f t="shared" si="4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100811</v>
      </c>
      <c r="P300" s="18">
        <v>150</v>
      </c>
      <c r="Q300" s="18">
        <v>0</v>
      </c>
      <c r="R300" s="18">
        <v>0</v>
      </c>
      <c r="S300" s="18">
        <v>0</v>
      </c>
      <c r="T300" s="18" t="s">
        <v>252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271</v>
      </c>
    </row>
    <row r="301" s="5" customFormat="1" ht="20.1" customHeight="1" spans="2:27">
      <c r="B301" s="31"/>
      <c r="C301" s="19">
        <v>95003101</v>
      </c>
      <c r="D301" s="17" t="s">
        <v>288</v>
      </c>
      <c r="E301" s="18">
        <v>1</v>
      </c>
      <c r="F301" s="13">
        <v>1</v>
      </c>
      <c r="G301" s="18" t="s">
        <v>114</v>
      </c>
      <c r="H301" s="18">
        <f t="shared" ref="H301:H305" si="5">60*30*1000</f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119111</v>
      </c>
      <c r="P301" s="18">
        <v>500</v>
      </c>
      <c r="Q301" s="18">
        <v>0</v>
      </c>
      <c r="R301" s="18">
        <v>0</v>
      </c>
      <c r="S301" s="18">
        <v>0</v>
      </c>
      <c r="T301" s="18" t="s">
        <v>255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289</v>
      </c>
    </row>
    <row r="302" s="5" customFormat="1" ht="20.1" customHeight="1" spans="2:27">
      <c r="B302" s="31"/>
      <c r="C302" s="19">
        <v>95003102</v>
      </c>
      <c r="D302" s="17" t="s">
        <v>290</v>
      </c>
      <c r="E302" s="18">
        <v>1</v>
      </c>
      <c r="F302" s="13">
        <v>1</v>
      </c>
      <c r="G302" s="18" t="s">
        <v>121</v>
      </c>
      <c r="H302" s="18">
        <f t="shared" si="5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119411</v>
      </c>
      <c r="P302" s="18">
        <v>500</v>
      </c>
      <c r="Q302" s="18">
        <v>0</v>
      </c>
      <c r="R302" s="18">
        <v>0</v>
      </c>
      <c r="S302" s="18">
        <v>0</v>
      </c>
      <c r="T302" s="18" t="s">
        <v>258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291</v>
      </c>
    </row>
    <row r="303" s="5" customFormat="1" ht="20.1" customHeight="1" spans="2:27">
      <c r="B303" s="31"/>
      <c r="C303" s="19">
        <v>95003103</v>
      </c>
      <c r="D303" s="17" t="s">
        <v>292</v>
      </c>
      <c r="E303" s="18">
        <v>1</v>
      </c>
      <c r="F303" s="13">
        <v>1</v>
      </c>
      <c r="G303" s="18" t="s">
        <v>114</v>
      </c>
      <c r="H303" s="18">
        <f t="shared" si="5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119311</v>
      </c>
      <c r="P303" s="18">
        <v>500</v>
      </c>
      <c r="Q303" s="18">
        <v>0</v>
      </c>
      <c r="R303" s="18">
        <v>0</v>
      </c>
      <c r="S303" s="18">
        <v>0</v>
      </c>
      <c r="T303" s="18" t="s">
        <v>261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293</v>
      </c>
    </row>
    <row r="304" s="5" customFormat="1" ht="20.1" customHeight="1" spans="2:27">
      <c r="B304" s="31"/>
      <c r="C304" s="19">
        <v>95003104</v>
      </c>
      <c r="D304" s="17" t="s">
        <v>294</v>
      </c>
      <c r="E304" s="18">
        <v>1</v>
      </c>
      <c r="F304" s="13">
        <v>1</v>
      </c>
      <c r="G304" s="18" t="s">
        <v>121</v>
      </c>
      <c r="H304" s="18">
        <f t="shared" si="5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119211</v>
      </c>
      <c r="P304" s="18">
        <v>500</v>
      </c>
      <c r="Q304" s="18">
        <v>0</v>
      </c>
      <c r="R304" s="18">
        <v>0</v>
      </c>
      <c r="S304" s="18">
        <v>0</v>
      </c>
      <c r="T304" s="18" t="s">
        <v>264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295</v>
      </c>
    </row>
    <row r="305" s="5" customFormat="1" ht="20.1" customHeight="1" spans="2:27">
      <c r="B305" s="31"/>
      <c r="C305" s="19">
        <v>95003105</v>
      </c>
      <c r="D305" s="17" t="s">
        <v>296</v>
      </c>
      <c r="E305" s="18">
        <v>1</v>
      </c>
      <c r="F305" s="13">
        <v>1</v>
      </c>
      <c r="G305" s="18" t="s">
        <v>121</v>
      </c>
      <c r="H305" s="18">
        <f t="shared" si="5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200411</v>
      </c>
      <c r="P305" s="18">
        <v>0.05</v>
      </c>
      <c r="Q305" s="18">
        <v>0</v>
      </c>
      <c r="R305" s="18">
        <v>1</v>
      </c>
      <c r="S305" s="18">
        <v>0</v>
      </c>
      <c r="T305" s="18">
        <v>0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297</v>
      </c>
    </row>
    <row r="306" s="5" customFormat="1" ht="20.1" customHeight="1" spans="2:27">
      <c r="B306" s="31"/>
      <c r="C306" s="19">
        <v>95004011</v>
      </c>
      <c r="D306" s="17" t="s">
        <v>235</v>
      </c>
      <c r="E306" s="18">
        <v>1</v>
      </c>
      <c r="F306" s="13">
        <v>1</v>
      </c>
      <c r="G306" s="18">
        <v>0</v>
      </c>
      <c r="H306" s="18">
        <v>3000</v>
      </c>
      <c r="I306" s="18">
        <v>0</v>
      </c>
      <c r="J306" s="18">
        <v>0</v>
      </c>
      <c r="K306" s="18">
        <v>2</v>
      </c>
      <c r="L306" s="13" t="s">
        <v>56</v>
      </c>
      <c r="M306" s="18">
        <v>1</v>
      </c>
      <c r="N306" s="18">
        <v>1</v>
      </c>
      <c r="O306" s="18">
        <v>3001</v>
      </c>
      <c r="P306" s="18">
        <v>6700</v>
      </c>
      <c r="Q306" s="18">
        <v>0</v>
      </c>
      <c r="R306" s="18">
        <v>0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0</v>
      </c>
      <c r="Z306" s="18">
        <v>40000002</v>
      </c>
      <c r="AA306" s="23" t="s">
        <v>298</v>
      </c>
    </row>
    <row r="307" s="5" customFormat="1" ht="20.1" customHeight="1" spans="2:27">
      <c r="B307" s="31"/>
      <c r="C307" s="19">
        <v>95004021</v>
      </c>
      <c r="D307" s="17" t="s">
        <v>90</v>
      </c>
      <c r="E307" s="18">
        <v>1</v>
      </c>
      <c r="F307" s="13">
        <v>1</v>
      </c>
      <c r="G307" s="18" t="s">
        <v>114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100411</v>
      </c>
      <c r="P307" s="18">
        <v>500</v>
      </c>
      <c r="Q307" s="18">
        <v>0</v>
      </c>
      <c r="R307" s="18">
        <v>0</v>
      </c>
      <c r="S307" s="18">
        <v>0</v>
      </c>
      <c r="T307" s="18" t="s">
        <v>237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299</v>
      </c>
    </row>
    <row r="308" s="5" customFormat="1" ht="20.1" customHeight="1" spans="2:27">
      <c r="B308" s="31"/>
      <c r="C308" s="19">
        <v>95004031</v>
      </c>
      <c r="D308" s="17" t="s">
        <v>120</v>
      </c>
      <c r="E308" s="18">
        <v>1</v>
      </c>
      <c r="F308" s="13">
        <v>1</v>
      </c>
      <c r="G308" s="18" t="s">
        <v>121</v>
      </c>
      <c r="H308" s="18">
        <v>15000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100611</v>
      </c>
      <c r="P308" s="18">
        <v>250</v>
      </c>
      <c r="Q308" s="18">
        <v>0</v>
      </c>
      <c r="R308" s="18">
        <v>0</v>
      </c>
      <c r="S308" s="18">
        <v>0</v>
      </c>
      <c r="T308" s="18" t="s">
        <v>239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300</v>
      </c>
    </row>
    <row r="309" s="5" customFormat="1" ht="20.1" customHeight="1" spans="2:27">
      <c r="B309" s="31"/>
      <c r="C309" s="19">
        <v>95004032</v>
      </c>
      <c r="D309" s="17" t="s">
        <v>241</v>
      </c>
      <c r="E309" s="18">
        <v>1</v>
      </c>
      <c r="F309" s="13">
        <v>1</v>
      </c>
      <c r="G309" s="18" t="s">
        <v>121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100811</v>
      </c>
      <c r="P309" s="18">
        <v>250</v>
      </c>
      <c r="Q309" s="18">
        <v>0</v>
      </c>
      <c r="R309" s="18">
        <v>0</v>
      </c>
      <c r="S309" s="18">
        <v>0</v>
      </c>
      <c r="T309" s="18" t="s">
        <v>242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301</v>
      </c>
    </row>
    <row r="310" s="5" customFormat="1" ht="20.1" customHeight="1" spans="2:27">
      <c r="B310" s="31"/>
      <c r="C310" s="19">
        <v>95004041</v>
      </c>
      <c r="D310" s="17" t="s">
        <v>244</v>
      </c>
      <c r="E310" s="18">
        <v>1</v>
      </c>
      <c r="F310" s="13">
        <v>1</v>
      </c>
      <c r="G310" s="18" t="s">
        <v>245</v>
      </c>
      <c r="H310" s="18">
        <f>60*30*1000</f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100211</v>
      </c>
      <c r="P310" s="18">
        <v>2500</v>
      </c>
      <c r="Q310" s="18">
        <v>0</v>
      </c>
      <c r="R310" s="18">
        <v>0</v>
      </c>
      <c r="S310" s="18">
        <v>0</v>
      </c>
      <c r="T310" s="18" t="s">
        <v>246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302</v>
      </c>
    </row>
    <row r="311" s="5" customFormat="1" ht="20.1" customHeight="1" spans="2:27">
      <c r="B311" s="31"/>
      <c r="C311" s="19">
        <v>95004051</v>
      </c>
      <c r="D311" s="17" t="s">
        <v>90</v>
      </c>
      <c r="E311" s="18">
        <v>1</v>
      </c>
      <c r="F311" s="13">
        <v>1</v>
      </c>
      <c r="G311" s="18" t="s">
        <v>114</v>
      </c>
      <c r="H311" s="18">
        <f t="shared" ref="H311:H313" si="6"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100411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248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284</v>
      </c>
    </row>
    <row r="312" s="5" customFormat="1" ht="20.1" customHeight="1" spans="2:27">
      <c r="B312" s="31"/>
      <c r="C312" s="19">
        <v>95004061</v>
      </c>
      <c r="D312" s="17" t="s">
        <v>120</v>
      </c>
      <c r="E312" s="18">
        <v>1</v>
      </c>
      <c r="F312" s="13">
        <v>1</v>
      </c>
      <c r="G312" s="18" t="s">
        <v>121</v>
      </c>
      <c r="H312" s="18">
        <f t="shared" si="6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100611</v>
      </c>
      <c r="P312" s="18">
        <v>200</v>
      </c>
      <c r="Q312" s="18">
        <v>0</v>
      </c>
      <c r="R312" s="18">
        <v>0</v>
      </c>
      <c r="S312" s="18">
        <v>0</v>
      </c>
      <c r="T312" s="18" t="s">
        <v>250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285</v>
      </c>
    </row>
    <row r="313" s="5" customFormat="1" ht="20.1" customHeight="1" spans="2:27">
      <c r="B313" s="31"/>
      <c r="C313" s="19">
        <v>95004062</v>
      </c>
      <c r="D313" s="17" t="s">
        <v>241</v>
      </c>
      <c r="E313" s="18">
        <v>1</v>
      </c>
      <c r="F313" s="13">
        <v>1</v>
      </c>
      <c r="G313" s="18" t="s">
        <v>121</v>
      </c>
      <c r="H313" s="18">
        <f t="shared" si="6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100811</v>
      </c>
      <c r="P313" s="18">
        <v>200</v>
      </c>
      <c r="Q313" s="18">
        <v>0</v>
      </c>
      <c r="R313" s="18">
        <v>0</v>
      </c>
      <c r="S313" s="18">
        <v>0</v>
      </c>
      <c r="T313" s="18" t="s">
        <v>252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286</v>
      </c>
    </row>
    <row r="314" s="5" customFormat="1" ht="20.1" customHeight="1" spans="2:27">
      <c r="B314" s="31"/>
      <c r="C314" s="19">
        <v>95004101</v>
      </c>
      <c r="D314" s="17" t="s">
        <v>303</v>
      </c>
      <c r="E314" s="18">
        <v>1</v>
      </c>
      <c r="F314" s="13">
        <v>1</v>
      </c>
      <c r="G314" s="18" t="s">
        <v>114</v>
      </c>
      <c r="H314" s="18">
        <f t="shared" ref="H314:H318" si="7">60*30*1000</f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119111</v>
      </c>
      <c r="P314" s="18">
        <v>600</v>
      </c>
      <c r="Q314" s="18">
        <v>0</v>
      </c>
      <c r="R314" s="18">
        <v>0</v>
      </c>
      <c r="S314" s="18">
        <v>0</v>
      </c>
      <c r="T314" s="18" t="s">
        <v>255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304</v>
      </c>
    </row>
    <row r="315" s="5" customFormat="1" ht="20.1" customHeight="1" spans="2:27">
      <c r="B315" s="31"/>
      <c r="C315" s="19">
        <v>95004102</v>
      </c>
      <c r="D315" s="17" t="s">
        <v>305</v>
      </c>
      <c r="E315" s="18">
        <v>1</v>
      </c>
      <c r="F315" s="13">
        <v>1</v>
      </c>
      <c r="G315" s="18" t="s">
        <v>121</v>
      </c>
      <c r="H315" s="18">
        <f t="shared" si="7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119411</v>
      </c>
      <c r="P315" s="18">
        <v>600</v>
      </c>
      <c r="Q315" s="18">
        <v>0</v>
      </c>
      <c r="R315" s="18">
        <v>0</v>
      </c>
      <c r="S315" s="18">
        <v>0</v>
      </c>
      <c r="T315" s="18" t="s">
        <v>258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306</v>
      </c>
    </row>
    <row r="316" s="5" customFormat="1" ht="20.1" customHeight="1" spans="2:27">
      <c r="B316" s="31"/>
      <c r="C316" s="19">
        <v>95004103</v>
      </c>
      <c r="D316" s="17" t="s">
        <v>307</v>
      </c>
      <c r="E316" s="18">
        <v>1</v>
      </c>
      <c r="F316" s="13">
        <v>1</v>
      </c>
      <c r="G316" s="18" t="s">
        <v>114</v>
      </c>
      <c r="H316" s="18">
        <f t="shared" si="7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119311</v>
      </c>
      <c r="P316" s="18">
        <v>600</v>
      </c>
      <c r="Q316" s="18">
        <v>0</v>
      </c>
      <c r="R316" s="18">
        <v>0</v>
      </c>
      <c r="S316" s="18">
        <v>0</v>
      </c>
      <c r="T316" s="18" t="s">
        <v>261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308</v>
      </c>
    </row>
    <row r="317" s="5" customFormat="1" ht="20.1" customHeight="1" spans="2:27">
      <c r="B317" s="31"/>
      <c r="C317" s="19">
        <v>95004104</v>
      </c>
      <c r="D317" s="17" t="s">
        <v>309</v>
      </c>
      <c r="E317" s="18">
        <v>1</v>
      </c>
      <c r="F317" s="13">
        <v>1</v>
      </c>
      <c r="G317" s="18" t="s">
        <v>121</v>
      </c>
      <c r="H317" s="18">
        <f t="shared" si="7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119211</v>
      </c>
      <c r="P317" s="18">
        <v>600</v>
      </c>
      <c r="Q317" s="18">
        <v>0</v>
      </c>
      <c r="R317" s="18">
        <v>0</v>
      </c>
      <c r="S317" s="18">
        <v>0</v>
      </c>
      <c r="T317" s="18" t="s">
        <v>264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310</v>
      </c>
    </row>
    <row r="318" s="5" customFormat="1" ht="20.1" customHeight="1" spans="2:27">
      <c r="B318" s="31"/>
      <c r="C318" s="19">
        <v>95004105</v>
      </c>
      <c r="D318" s="17" t="s">
        <v>311</v>
      </c>
      <c r="E318" s="18">
        <v>1</v>
      </c>
      <c r="F318" s="13">
        <v>1</v>
      </c>
      <c r="G318" s="18" t="s">
        <v>114</v>
      </c>
      <c r="H318" s="18">
        <f t="shared" si="7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200111</v>
      </c>
      <c r="P318" s="18">
        <v>0.05</v>
      </c>
      <c r="Q318" s="18">
        <v>0</v>
      </c>
      <c r="R318" s="18">
        <v>1</v>
      </c>
      <c r="S318" s="18">
        <v>0</v>
      </c>
      <c r="T318" s="18">
        <v>0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312</v>
      </c>
    </row>
    <row r="319" s="5" customFormat="1" ht="20.1" customHeight="1" spans="2:27">
      <c r="B319" s="31"/>
      <c r="C319" s="19">
        <v>95005011</v>
      </c>
      <c r="D319" s="17" t="s">
        <v>235</v>
      </c>
      <c r="E319" s="18">
        <v>1</v>
      </c>
      <c r="F319" s="13">
        <v>1</v>
      </c>
      <c r="G319" s="18">
        <v>0</v>
      </c>
      <c r="H319" s="18">
        <v>3000</v>
      </c>
      <c r="I319" s="18">
        <v>0</v>
      </c>
      <c r="J319" s="18">
        <v>0</v>
      </c>
      <c r="K319" s="18">
        <v>3</v>
      </c>
      <c r="L319" s="13" t="s">
        <v>56</v>
      </c>
      <c r="M319" s="18">
        <v>1</v>
      </c>
      <c r="N319" s="18">
        <v>1</v>
      </c>
      <c r="O319" s="18">
        <v>3001</v>
      </c>
      <c r="P319" s="18">
        <v>8000</v>
      </c>
      <c r="Q319" s="18">
        <v>0</v>
      </c>
      <c r="R319" s="18">
        <v>0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0</v>
      </c>
      <c r="Z319" s="18">
        <v>40000002</v>
      </c>
      <c r="AA319" s="23" t="s">
        <v>313</v>
      </c>
    </row>
    <row r="320" s="5" customFormat="1" ht="20.1" customHeight="1" spans="2:27">
      <c r="B320" s="31"/>
      <c r="C320" s="19">
        <v>95005021</v>
      </c>
      <c r="D320" s="17" t="s">
        <v>90</v>
      </c>
      <c r="E320" s="18">
        <v>1</v>
      </c>
      <c r="F320" s="13">
        <v>1</v>
      </c>
      <c r="G320" s="18" t="s">
        <v>114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100411</v>
      </c>
      <c r="P320" s="18">
        <v>600</v>
      </c>
      <c r="Q320" s="18">
        <v>0</v>
      </c>
      <c r="R320" s="18">
        <v>0</v>
      </c>
      <c r="S320" s="18">
        <v>0</v>
      </c>
      <c r="T320" s="18" t="s">
        <v>237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106</v>
      </c>
    </row>
    <row r="321" s="5" customFormat="1" ht="20.1" customHeight="1" spans="2:27">
      <c r="B321" s="31"/>
      <c r="C321" s="19">
        <v>95005031</v>
      </c>
      <c r="D321" s="17" t="s">
        <v>120</v>
      </c>
      <c r="E321" s="18">
        <v>1</v>
      </c>
      <c r="F321" s="13">
        <v>1</v>
      </c>
      <c r="G321" s="18" t="s">
        <v>121</v>
      </c>
      <c r="H321" s="18">
        <v>15000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100611</v>
      </c>
      <c r="P321" s="18">
        <v>300</v>
      </c>
      <c r="Q321" s="18">
        <v>0</v>
      </c>
      <c r="R321" s="18">
        <v>0</v>
      </c>
      <c r="S321" s="18">
        <v>0</v>
      </c>
      <c r="T321" s="18" t="s">
        <v>239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314</v>
      </c>
    </row>
    <row r="322" s="5" customFormat="1" ht="20.1" customHeight="1" spans="2:27">
      <c r="B322" s="31"/>
      <c r="C322" s="19">
        <v>95005032</v>
      </c>
      <c r="D322" s="17" t="s">
        <v>241</v>
      </c>
      <c r="E322" s="18">
        <v>1</v>
      </c>
      <c r="F322" s="13">
        <v>1</v>
      </c>
      <c r="G322" s="18" t="s">
        <v>121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100811</v>
      </c>
      <c r="P322" s="18">
        <v>300</v>
      </c>
      <c r="Q322" s="18">
        <v>0</v>
      </c>
      <c r="R322" s="18">
        <v>0</v>
      </c>
      <c r="S322" s="18">
        <v>0</v>
      </c>
      <c r="T322" s="18" t="s">
        <v>242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315</v>
      </c>
    </row>
    <row r="323" s="5" customFormat="1" ht="20.1" customHeight="1" spans="2:27">
      <c r="B323" s="31"/>
      <c r="C323" s="19">
        <v>95005041</v>
      </c>
      <c r="D323" s="17" t="s">
        <v>244</v>
      </c>
      <c r="E323" s="18">
        <v>1</v>
      </c>
      <c r="F323" s="13">
        <v>1</v>
      </c>
      <c r="G323" s="18" t="s">
        <v>245</v>
      </c>
      <c r="H323" s="18">
        <f>60*30*1000</f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100211</v>
      </c>
      <c r="P323" s="18">
        <v>3000</v>
      </c>
      <c r="Q323" s="18">
        <v>0</v>
      </c>
      <c r="R323" s="18">
        <v>0</v>
      </c>
      <c r="S323" s="18">
        <v>0</v>
      </c>
      <c r="T323" s="18" t="s">
        <v>246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316</v>
      </c>
    </row>
    <row r="324" s="5" customFormat="1" ht="20.1" customHeight="1" spans="2:27">
      <c r="B324" s="31"/>
      <c r="C324" s="19">
        <v>95005051</v>
      </c>
      <c r="D324" s="17" t="s">
        <v>90</v>
      </c>
      <c r="E324" s="18">
        <v>1</v>
      </c>
      <c r="F324" s="13">
        <v>1</v>
      </c>
      <c r="G324" s="18" t="s">
        <v>114</v>
      </c>
      <c r="H324" s="18">
        <f t="shared" ref="H324:H326" si="8"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100411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248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299</v>
      </c>
    </row>
    <row r="325" s="5" customFormat="1" ht="20.1" customHeight="1" spans="2:27">
      <c r="B325" s="31"/>
      <c r="C325" s="19">
        <v>95005061</v>
      </c>
      <c r="D325" s="17" t="s">
        <v>120</v>
      </c>
      <c r="E325" s="18">
        <v>1</v>
      </c>
      <c r="F325" s="13">
        <v>1</v>
      </c>
      <c r="G325" s="18" t="s">
        <v>121</v>
      </c>
      <c r="H325" s="18">
        <f t="shared" si="8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100611</v>
      </c>
      <c r="P325" s="18">
        <v>250</v>
      </c>
      <c r="Q325" s="18">
        <v>0</v>
      </c>
      <c r="R325" s="18">
        <v>0</v>
      </c>
      <c r="S325" s="18">
        <v>0</v>
      </c>
      <c r="T325" s="18" t="s">
        <v>250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300</v>
      </c>
    </row>
    <row r="326" s="5" customFormat="1" ht="20.1" customHeight="1" spans="2:27">
      <c r="B326" s="31"/>
      <c r="C326" s="19">
        <v>95005062</v>
      </c>
      <c r="D326" s="17" t="s">
        <v>241</v>
      </c>
      <c r="E326" s="18">
        <v>1</v>
      </c>
      <c r="F326" s="13">
        <v>1</v>
      </c>
      <c r="G326" s="18" t="s">
        <v>121</v>
      </c>
      <c r="H326" s="18">
        <f t="shared" si="8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100811</v>
      </c>
      <c r="P326" s="18">
        <v>250</v>
      </c>
      <c r="Q326" s="18">
        <v>0</v>
      </c>
      <c r="R326" s="18">
        <v>0</v>
      </c>
      <c r="S326" s="18">
        <v>0</v>
      </c>
      <c r="T326" s="18" t="s">
        <v>252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301</v>
      </c>
    </row>
    <row r="327" s="5" customFormat="1" ht="20.1" customHeight="1" spans="2:27">
      <c r="B327" s="31"/>
      <c r="C327" s="19">
        <v>95005101</v>
      </c>
      <c r="D327" s="17" t="s">
        <v>317</v>
      </c>
      <c r="E327" s="18">
        <v>1</v>
      </c>
      <c r="F327" s="13">
        <v>1</v>
      </c>
      <c r="G327" s="18" t="s">
        <v>114</v>
      </c>
      <c r="H327" s="18">
        <f t="shared" ref="H327:H331" si="9">60*30*1000</f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119111</v>
      </c>
      <c r="P327" s="18">
        <v>700</v>
      </c>
      <c r="Q327" s="18">
        <v>0</v>
      </c>
      <c r="R327" s="18">
        <v>0</v>
      </c>
      <c r="S327" s="18">
        <v>0</v>
      </c>
      <c r="T327" s="18" t="s">
        <v>255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318</v>
      </c>
    </row>
    <row r="328" s="5" customFormat="1" ht="20.1" customHeight="1" spans="2:27">
      <c r="B328" s="31"/>
      <c r="C328" s="19">
        <v>95005102</v>
      </c>
      <c r="D328" s="17" t="s">
        <v>319</v>
      </c>
      <c r="E328" s="18">
        <v>1</v>
      </c>
      <c r="F328" s="13">
        <v>1</v>
      </c>
      <c r="G328" s="18" t="s">
        <v>121</v>
      </c>
      <c r="H328" s="18">
        <f t="shared" si="9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119411</v>
      </c>
      <c r="P328" s="18">
        <v>700</v>
      </c>
      <c r="Q328" s="18">
        <v>0</v>
      </c>
      <c r="R328" s="18">
        <v>0</v>
      </c>
      <c r="S328" s="18">
        <v>0</v>
      </c>
      <c r="T328" s="18" t="s">
        <v>258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320</v>
      </c>
    </row>
    <row r="329" s="5" customFormat="1" ht="20.1" customHeight="1" spans="2:27">
      <c r="B329" s="31"/>
      <c r="C329" s="19">
        <v>95005103</v>
      </c>
      <c r="D329" s="17" t="s">
        <v>321</v>
      </c>
      <c r="E329" s="18">
        <v>1</v>
      </c>
      <c r="F329" s="13">
        <v>1</v>
      </c>
      <c r="G329" s="18" t="s">
        <v>114</v>
      </c>
      <c r="H329" s="18">
        <f t="shared" si="9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119311</v>
      </c>
      <c r="P329" s="18">
        <v>700</v>
      </c>
      <c r="Q329" s="18">
        <v>0</v>
      </c>
      <c r="R329" s="18">
        <v>0</v>
      </c>
      <c r="S329" s="18">
        <v>0</v>
      </c>
      <c r="T329" s="18" t="s">
        <v>261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322</v>
      </c>
    </row>
    <row r="330" s="5" customFormat="1" ht="20.1" customHeight="1" spans="2:27">
      <c r="B330" s="31"/>
      <c r="C330" s="19">
        <v>95005104</v>
      </c>
      <c r="D330" s="17" t="s">
        <v>323</v>
      </c>
      <c r="E330" s="18">
        <v>1</v>
      </c>
      <c r="F330" s="13">
        <v>1</v>
      </c>
      <c r="G330" s="18" t="s">
        <v>121</v>
      </c>
      <c r="H330" s="18">
        <f t="shared" si="9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119211</v>
      </c>
      <c r="P330" s="18">
        <v>700</v>
      </c>
      <c r="Q330" s="18">
        <v>0</v>
      </c>
      <c r="R330" s="18">
        <v>0</v>
      </c>
      <c r="S330" s="18">
        <v>0</v>
      </c>
      <c r="T330" s="18" t="s">
        <v>264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324</v>
      </c>
    </row>
    <row r="331" s="5" customFormat="1" ht="20.1" customHeight="1" spans="2:27">
      <c r="B331" s="31"/>
      <c r="C331" s="19">
        <v>95005105</v>
      </c>
      <c r="D331" s="17" t="s">
        <v>325</v>
      </c>
      <c r="E331" s="18">
        <v>1</v>
      </c>
      <c r="F331" s="13">
        <v>1</v>
      </c>
      <c r="G331" s="18" t="s">
        <v>326</v>
      </c>
      <c r="H331" s="18">
        <f t="shared" si="9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100912</v>
      </c>
      <c r="P331" s="18">
        <v>0.05</v>
      </c>
      <c r="Q331" s="18">
        <v>0</v>
      </c>
      <c r="R331" s="18">
        <v>1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327</v>
      </c>
    </row>
    <row r="332" s="5" customFormat="1" ht="20.1" customHeight="1" spans="2:27">
      <c r="B332" s="31"/>
      <c r="C332" s="19">
        <v>96001001</v>
      </c>
      <c r="D332" s="17" t="s">
        <v>235</v>
      </c>
      <c r="E332" s="18">
        <v>1</v>
      </c>
      <c r="F332" s="13">
        <v>0</v>
      </c>
      <c r="G332" s="18">
        <v>0</v>
      </c>
      <c r="H332" s="18">
        <v>3000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3001</v>
      </c>
      <c r="P332" s="18">
        <v>1000</v>
      </c>
      <c r="Q332" s="18">
        <v>0</v>
      </c>
      <c r="R332" s="18">
        <v>0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0</v>
      </c>
      <c r="Z332" s="18">
        <v>11000007</v>
      </c>
      <c r="AA332" s="23"/>
    </row>
    <row r="333" s="5" customFormat="1" ht="20.1" customHeight="1" spans="2:27">
      <c r="B333" s="31"/>
      <c r="C333" s="19">
        <v>96001002</v>
      </c>
      <c r="D333" s="17" t="s">
        <v>235</v>
      </c>
      <c r="E333" s="18">
        <v>1</v>
      </c>
      <c r="F333" s="13">
        <v>0</v>
      </c>
      <c r="G333" s="18">
        <v>0</v>
      </c>
      <c r="H333" s="18">
        <v>3000</v>
      </c>
      <c r="I333" s="18">
        <v>0</v>
      </c>
      <c r="J333" s="18">
        <v>0</v>
      </c>
      <c r="K333" s="18">
        <v>2</v>
      </c>
      <c r="L333" s="13" t="s">
        <v>56</v>
      </c>
      <c r="M333" s="18">
        <v>1</v>
      </c>
      <c r="N333" s="18">
        <v>1</v>
      </c>
      <c r="O333" s="18">
        <v>3001</v>
      </c>
      <c r="P333" s="18">
        <v>0.1</v>
      </c>
      <c r="Q333" s="18">
        <v>1002</v>
      </c>
      <c r="R333" s="18">
        <v>0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0</v>
      </c>
      <c r="Z333" s="18">
        <v>11000007</v>
      </c>
      <c r="AA333" s="23"/>
    </row>
    <row r="334" s="5" customFormat="1" ht="20.1" customHeight="1" spans="3:27">
      <c r="C334" s="19">
        <v>96001003</v>
      </c>
      <c r="D334" s="17" t="s">
        <v>202</v>
      </c>
      <c r="E334" s="18">
        <v>1</v>
      </c>
      <c r="F334" s="13">
        <v>0</v>
      </c>
      <c r="G334" s="18" t="s">
        <v>326</v>
      </c>
      <c r="H334" s="18">
        <v>12000</v>
      </c>
      <c r="I334" s="18">
        <v>0</v>
      </c>
      <c r="J334" s="18">
        <v>0</v>
      </c>
      <c r="K334" s="18">
        <v>2</v>
      </c>
      <c r="L334" s="13" t="s">
        <v>56</v>
      </c>
      <c r="M334" s="18">
        <v>1</v>
      </c>
      <c r="N334" s="18">
        <v>1</v>
      </c>
      <c r="O334" s="18">
        <v>100912</v>
      </c>
      <c r="P334" s="18">
        <v>0.5</v>
      </c>
      <c r="Q334" s="18">
        <v>0</v>
      </c>
      <c r="R334" s="18">
        <v>1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11000001</v>
      </c>
      <c r="AA334" s="23" t="s">
        <v>206</v>
      </c>
    </row>
    <row r="335" s="5" customFormat="1" ht="20.1" customHeight="1" spans="3:27">
      <c r="C335" s="19">
        <v>96001004</v>
      </c>
      <c r="D335" s="17" t="s">
        <v>113</v>
      </c>
      <c r="E335" s="18">
        <v>1</v>
      </c>
      <c r="F335" s="13">
        <v>0</v>
      </c>
      <c r="G335" s="18" t="s">
        <v>114</v>
      </c>
      <c r="H335" s="18">
        <v>12000</v>
      </c>
      <c r="I335" s="18">
        <v>0</v>
      </c>
      <c r="J335" s="18">
        <v>0</v>
      </c>
      <c r="K335" s="18">
        <v>2</v>
      </c>
      <c r="L335" s="13" t="s">
        <v>56</v>
      </c>
      <c r="M335" s="18">
        <v>1</v>
      </c>
      <c r="N335" s="18">
        <v>1</v>
      </c>
      <c r="O335" s="18">
        <v>100312</v>
      </c>
      <c r="P335" s="18">
        <v>0.2</v>
      </c>
      <c r="Q335" s="18">
        <v>0</v>
      </c>
      <c r="R335" s="18">
        <v>1</v>
      </c>
      <c r="S335" s="18">
        <v>0</v>
      </c>
      <c r="T335" s="18">
        <v>0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11000003</v>
      </c>
      <c r="AA335" s="23" t="s">
        <v>328</v>
      </c>
    </row>
    <row r="336" s="5" customFormat="1" ht="20.1" customHeight="1" spans="2:27">
      <c r="B336" s="31"/>
      <c r="C336" s="19">
        <v>96001005</v>
      </c>
      <c r="D336" s="17" t="s">
        <v>58</v>
      </c>
      <c r="E336" s="18">
        <v>1</v>
      </c>
      <c r="F336" s="13">
        <v>0</v>
      </c>
      <c r="G336" s="18">
        <v>0</v>
      </c>
      <c r="H336" s="18">
        <v>3000</v>
      </c>
      <c r="I336" s="18">
        <v>0</v>
      </c>
      <c r="J336" s="18">
        <v>0</v>
      </c>
      <c r="K336" s="18">
        <v>2</v>
      </c>
      <c r="L336" s="13" t="s">
        <v>56</v>
      </c>
      <c r="M336" s="18">
        <v>1</v>
      </c>
      <c r="N336" s="18">
        <v>1</v>
      </c>
      <c r="O336" s="18">
        <v>3001</v>
      </c>
      <c r="P336" s="18">
        <v>0.1</v>
      </c>
      <c r="Q336" s="18">
        <v>1002</v>
      </c>
      <c r="R336" s="18">
        <v>0</v>
      </c>
      <c r="S336" s="18">
        <v>0</v>
      </c>
      <c r="T336" s="18">
        <v>0</v>
      </c>
      <c r="U336" s="18">
        <v>1</v>
      </c>
      <c r="V336" s="18">
        <v>0</v>
      </c>
      <c r="W336" s="18">
        <v>0</v>
      </c>
      <c r="X336" s="18">
        <v>0</v>
      </c>
      <c r="Y336" s="18">
        <v>0</v>
      </c>
      <c r="Z336" s="18">
        <v>11000007</v>
      </c>
      <c r="AA336" s="23"/>
    </row>
    <row r="337" s="5" customFormat="1" ht="20.1" customHeight="1" spans="3:27">
      <c r="C337" s="19">
        <v>96001006</v>
      </c>
      <c r="D337" s="17" t="s">
        <v>205</v>
      </c>
      <c r="E337" s="18">
        <v>1</v>
      </c>
      <c r="F337" s="13">
        <v>0</v>
      </c>
      <c r="G337" s="18" t="s">
        <v>121</v>
      </c>
      <c r="H337" s="18">
        <v>10000</v>
      </c>
      <c r="I337" s="18">
        <v>0</v>
      </c>
      <c r="J337" s="18">
        <v>0</v>
      </c>
      <c r="K337" s="18">
        <v>2</v>
      </c>
      <c r="L337" s="13" t="s">
        <v>56</v>
      </c>
      <c r="M337" s="18">
        <v>1</v>
      </c>
      <c r="N337" s="18">
        <v>1</v>
      </c>
      <c r="O337" s="18">
        <v>201011</v>
      </c>
      <c r="P337" s="18">
        <v>0.3</v>
      </c>
      <c r="Q337" s="18">
        <v>0</v>
      </c>
      <c r="R337" s="18">
        <v>1</v>
      </c>
      <c r="S337" s="18">
        <v>0</v>
      </c>
      <c r="T337" s="18">
        <v>0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11000005</v>
      </c>
      <c r="AA337" s="23" t="s">
        <v>329</v>
      </c>
    </row>
    <row r="338" s="5" customFormat="1" ht="20.1" customHeight="1" spans="3:27">
      <c r="C338" s="19">
        <v>96001009</v>
      </c>
      <c r="D338" s="17" t="s">
        <v>101</v>
      </c>
      <c r="E338" s="18">
        <v>1</v>
      </c>
      <c r="F338" s="13">
        <v>0</v>
      </c>
      <c r="G338" s="18" t="s">
        <v>102</v>
      </c>
      <c r="H338" s="18">
        <v>6000</v>
      </c>
      <c r="I338" s="18">
        <v>0</v>
      </c>
      <c r="J338" s="18">
        <v>0</v>
      </c>
      <c r="K338" s="18">
        <v>4</v>
      </c>
      <c r="L338" s="13" t="s">
        <v>56</v>
      </c>
      <c r="M338" s="18">
        <v>1</v>
      </c>
      <c r="N338" s="18">
        <v>2</v>
      </c>
      <c r="O338" s="18">
        <v>100912</v>
      </c>
      <c r="P338" s="18">
        <v>-0.2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11000001</v>
      </c>
      <c r="AA338" s="23" t="s">
        <v>206</v>
      </c>
    </row>
    <row r="339" s="5" customFormat="1" ht="20.1" customHeight="1" spans="2:27">
      <c r="B339" s="31"/>
      <c r="C339" s="19">
        <v>96001010</v>
      </c>
      <c r="D339" s="17" t="s">
        <v>235</v>
      </c>
      <c r="E339" s="18">
        <v>1</v>
      </c>
      <c r="F339" s="13">
        <v>0</v>
      </c>
      <c r="G339" s="18">
        <v>0</v>
      </c>
      <c r="H339" s="18">
        <v>3000</v>
      </c>
      <c r="I339" s="18">
        <v>0</v>
      </c>
      <c r="J339" s="18">
        <v>0</v>
      </c>
      <c r="K339" s="18">
        <v>2</v>
      </c>
      <c r="L339" s="13" t="s">
        <v>56</v>
      </c>
      <c r="M339" s="18">
        <v>1</v>
      </c>
      <c r="N339" s="18">
        <v>1</v>
      </c>
      <c r="O339" s="18">
        <v>3001</v>
      </c>
      <c r="P339" s="18">
        <v>0.15</v>
      </c>
      <c r="Q339" s="18">
        <v>1002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11000007</v>
      </c>
      <c r="AA339" s="23"/>
    </row>
    <row r="340" s="5" customFormat="1" ht="20.1" customHeight="1" spans="3:27">
      <c r="C340" s="19">
        <v>96001011</v>
      </c>
      <c r="D340" s="17" t="s">
        <v>203</v>
      </c>
      <c r="E340" s="18">
        <v>1</v>
      </c>
      <c r="F340" s="13">
        <v>0</v>
      </c>
      <c r="G340" s="18">
        <v>0</v>
      </c>
      <c r="H340" s="18">
        <v>30000</v>
      </c>
      <c r="I340" s="18">
        <v>0</v>
      </c>
      <c r="J340" s="18">
        <v>0</v>
      </c>
      <c r="K340" s="18">
        <v>1</v>
      </c>
      <c r="L340" s="13" t="s">
        <v>83</v>
      </c>
      <c r="M340" s="18">
        <v>1</v>
      </c>
      <c r="N340" s="18">
        <v>1</v>
      </c>
      <c r="O340" s="18">
        <v>1</v>
      </c>
      <c r="P340" s="18">
        <v>1</v>
      </c>
      <c r="Q340" s="18">
        <v>1</v>
      </c>
      <c r="R340" s="18">
        <v>0</v>
      </c>
      <c r="S340" s="18">
        <v>0</v>
      </c>
      <c r="T340" s="18">
        <v>0</v>
      </c>
      <c r="U340" s="18">
        <v>1</v>
      </c>
      <c r="V340" s="18">
        <v>1</v>
      </c>
      <c r="W340" s="18">
        <v>0</v>
      </c>
      <c r="X340" s="18">
        <v>0</v>
      </c>
      <c r="Y340" s="18">
        <v>0</v>
      </c>
      <c r="Z340" s="18">
        <v>40000002</v>
      </c>
      <c r="AA340" s="23"/>
    </row>
    <row r="341" s="5" customFormat="1" ht="20.1" customHeight="1" spans="3:27">
      <c r="C341" s="19">
        <v>96001012</v>
      </c>
      <c r="D341" s="17" t="s">
        <v>207</v>
      </c>
      <c r="E341" s="18">
        <v>1</v>
      </c>
      <c r="F341" s="13">
        <v>0</v>
      </c>
      <c r="G341" s="18">
        <v>0</v>
      </c>
      <c r="H341" s="18">
        <v>1000</v>
      </c>
      <c r="I341" s="18">
        <v>0</v>
      </c>
      <c r="J341" s="18">
        <v>0</v>
      </c>
      <c r="K341" s="18">
        <v>4</v>
      </c>
      <c r="L341" s="13" t="s">
        <v>208</v>
      </c>
      <c r="M341" s="18">
        <v>1</v>
      </c>
      <c r="N341" s="18">
        <v>2</v>
      </c>
      <c r="O341" s="18">
        <v>1009</v>
      </c>
      <c r="P341" s="18">
        <v>5</v>
      </c>
      <c r="Q341" s="18">
        <v>0</v>
      </c>
      <c r="R341" s="18">
        <v>0</v>
      </c>
      <c r="S341" s="18">
        <v>0</v>
      </c>
      <c r="T341" s="18">
        <v>0</v>
      </c>
      <c r="U341" s="18">
        <v>1</v>
      </c>
      <c r="V341" s="18">
        <v>0</v>
      </c>
      <c r="W341" s="18">
        <v>0</v>
      </c>
      <c r="X341" s="18">
        <v>0</v>
      </c>
      <c r="Y341" s="18">
        <v>0</v>
      </c>
      <c r="Z341" s="18">
        <v>40000002</v>
      </c>
      <c r="AA341" s="23"/>
    </row>
    <row r="342" ht="20.1" customHeight="1" spans="3:27">
      <c r="C342" s="32">
        <v>90010001</v>
      </c>
      <c r="D342" s="33" t="s">
        <v>330</v>
      </c>
      <c r="E342" s="34">
        <v>1</v>
      </c>
      <c r="F342" s="13">
        <v>0</v>
      </c>
      <c r="G342" s="34">
        <v>60010001</v>
      </c>
      <c r="H342" s="34">
        <v>12000</v>
      </c>
      <c r="I342" s="18">
        <v>0</v>
      </c>
      <c r="J342" s="18">
        <v>3</v>
      </c>
      <c r="K342" s="34">
        <v>1</v>
      </c>
      <c r="L342" s="13" t="s">
        <v>56</v>
      </c>
      <c r="M342" s="34">
        <v>1</v>
      </c>
      <c r="N342" s="7">
        <v>1</v>
      </c>
      <c r="O342" s="34">
        <v>2001</v>
      </c>
      <c r="P342" s="34">
        <v>5</v>
      </c>
      <c r="Q342" s="7">
        <v>0</v>
      </c>
      <c r="R342" s="7">
        <v>0</v>
      </c>
      <c r="S342" s="7">
        <v>0</v>
      </c>
      <c r="T342" s="7">
        <v>0</v>
      </c>
      <c r="U342" s="16">
        <v>0</v>
      </c>
      <c r="V342" s="16">
        <v>0</v>
      </c>
      <c r="W342" s="14">
        <v>0</v>
      </c>
      <c r="X342" s="34">
        <v>0</v>
      </c>
      <c r="Y342" s="7">
        <v>0</v>
      </c>
      <c r="Z342" s="7">
        <v>0</v>
      </c>
      <c r="AA342" s="40" t="s">
        <v>73</v>
      </c>
    </row>
    <row r="343" ht="20.1" customHeight="1" spans="3:27">
      <c r="C343" s="32">
        <v>90010002</v>
      </c>
      <c r="D343" s="35" t="s">
        <v>331</v>
      </c>
      <c r="E343" s="34">
        <v>1</v>
      </c>
      <c r="F343" s="13">
        <v>0</v>
      </c>
      <c r="G343" s="36">
        <v>60010001</v>
      </c>
      <c r="H343" s="34">
        <v>12000</v>
      </c>
      <c r="I343" s="18">
        <v>0</v>
      </c>
      <c r="J343" s="18">
        <v>3</v>
      </c>
      <c r="K343" s="34">
        <v>4</v>
      </c>
      <c r="L343" s="13" t="s">
        <v>56</v>
      </c>
      <c r="M343" s="36">
        <v>1</v>
      </c>
      <c r="N343" s="7">
        <v>2</v>
      </c>
      <c r="O343" s="34">
        <v>2001</v>
      </c>
      <c r="P343" s="36">
        <v>-5</v>
      </c>
      <c r="Q343" s="7">
        <v>0</v>
      </c>
      <c r="R343" s="7">
        <v>0</v>
      </c>
      <c r="S343" s="7">
        <v>0</v>
      </c>
      <c r="T343" s="7">
        <v>0</v>
      </c>
      <c r="U343" s="16">
        <v>0</v>
      </c>
      <c r="V343" s="16">
        <v>0</v>
      </c>
      <c r="W343" s="14">
        <v>0</v>
      </c>
      <c r="X343" s="34">
        <v>0</v>
      </c>
      <c r="Y343" s="7">
        <v>0</v>
      </c>
      <c r="Z343" s="7">
        <v>0</v>
      </c>
      <c r="AA343" s="41" t="s">
        <v>73</v>
      </c>
    </row>
    <row r="344" ht="20.1" customHeight="1" spans="3:27">
      <c r="C344" s="32">
        <v>90010003</v>
      </c>
      <c r="D344" s="37" t="s">
        <v>332</v>
      </c>
      <c r="E344" s="34">
        <v>1</v>
      </c>
      <c r="F344" s="13">
        <v>0</v>
      </c>
      <c r="G344" s="32">
        <v>60010001</v>
      </c>
      <c r="H344" s="34">
        <v>12000</v>
      </c>
      <c r="I344" s="18">
        <v>0</v>
      </c>
      <c r="J344" s="18">
        <v>0</v>
      </c>
      <c r="K344" s="34">
        <v>4</v>
      </c>
      <c r="L344" s="13" t="s">
        <v>56</v>
      </c>
      <c r="M344" s="32">
        <v>2</v>
      </c>
      <c r="N344" s="7">
        <v>2</v>
      </c>
      <c r="O344" s="34">
        <v>7</v>
      </c>
      <c r="P344" s="32">
        <v>5</v>
      </c>
      <c r="Q344" s="7">
        <v>0</v>
      </c>
      <c r="R344" s="7">
        <v>0</v>
      </c>
      <c r="S344" s="7">
        <v>0</v>
      </c>
      <c r="T344" s="7">
        <v>0</v>
      </c>
      <c r="U344" s="16">
        <v>0</v>
      </c>
      <c r="V344" s="16">
        <v>0</v>
      </c>
      <c r="W344" s="14">
        <v>0</v>
      </c>
      <c r="X344" s="34">
        <v>0</v>
      </c>
      <c r="Y344" s="7">
        <v>0</v>
      </c>
      <c r="Z344" s="7">
        <v>0</v>
      </c>
      <c r="AA344" s="42" t="s">
        <v>73</v>
      </c>
    </row>
    <row r="345" ht="20.1" customHeight="1" spans="3:27">
      <c r="C345" s="32">
        <v>90010004</v>
      </c>
      <c r="D345" s="37" t="s">
        <v>126</v>
      </c>
      <c r="E345" s="34">
        <v>1</v>
      </c>
      <c r="F345" s="13">
        <v>0</v>
      </c>
      <c r="G345" s="32">
        <v>60010001</v>
      </c>
      <c r="H345" s="34">
        <v>10000</v>
      </c>
      <c r="I345" s="18">
        <v>0</v>
      </c>
      <c r="J345" s="18">
        <v>0</v>
      </c>
      <c r="K345" s="34">
        <v>1</v>
      </c>
      <c r="L345" s="13" t="s">
        <v>56</v>
      </c>
      <c r="M345" s="32">
        <v>1</v>
      </c>
      <c r="N345" s="7">
        <v>1</v>
      </c>
      <c r="O345" s="34">
        <v>100912</v>
      </c>
      <c r="P345" s="7">
        <v>0.5</v>
      </c>
      <c r="Q345" s="7">
        <v>0</v>
      </c>
      <c r="R345" s="7">
        <v>1</v>
      </c>
      <c r="S345" s="7">
        <v>0</v>
      </c>
      <c r="T345" s="7">
        <v>0</v>
      </c>
      <c r="U345" s="16">
        <v>0</v>
      </c>
      <c r="V345" s="16">
        <v>0</v>
      </c>
      <c r="W345" s="14">
        <v>0</v>
      </c>
      <c r="X345" s="34">
        <v>0</v>
      </c>
      <c r="Y345" s="7">
        <v>0</v>
      </c>
      <c r="Z345" s="7">
        <v>0</v>
      </c>
      <c r="AA345" s="42" t="s">
        <v>73</v>
      </c>
    </row>
    <row r="346" ht="20.1" customHeight="1" spans="3:27">
      <c r="C346" s="32">
        <v>90010005</v>
      </c>
      <c r="D346" s="37" t="s">
        <v>330</v>
      </c>
      <c r="E346" s="34">
        <v>1</v>
      </c>
      <c r="F346" s="13">
        <v>0</v>
      </c>
      <c r="G346" s="32">
        <v>60010001</v>
      </c>
      <c r="H346" s="34">
        <v>12000</v>
      </c>
      <c r="I346" s="18">
        <v>0</v>
      </c>
      <c r="J346" s="18">
        <v>3</v>
      </c>
      <c r="K346" s="34">
        <v>1</v>
      </c>
      <c r="L346" s="13" t="s">
        <v>56</v>
      </c>
      <c r="M346" s="32">
        <v>1</v>
      </c>
      <c r="N346" s="7">
        <v>1</v>
      </c>
      <c r="O346" s="34">
        <v>2001</v>
      </c>
      <c r="P346" s="7">
        <v>5</v>
      </c>
      <c r="Q346" s="7">
        <v>0</v>
      </c>
      <c r="R346" s="7">
        <v>0</v>
      </c>
      <c r="S346" s="7">
        <v>0</v>
      </c>
      <c r="T346" s="7">
        <v>0</v>
      </c>
      <c r="U346" s="16">
        <v>0</v>
      </c>
      <c r="V346" s="16">
        <v>0</v>
      </c>
      <c r="W346" s="14">
        <v>0</v>
      </c>
      <c r="X346" s="34">
        <v>0</v>
      </c>
      <c r="Y346" s="7">
        <v>0</v>
      </c>
      <c r="Z346" s="7">
        <v>0</v>
      </c>
      <c r="AA346" s="42" t="s">
        <v>73</v>
      </c>
    </row>
    <row r="347" ht="20.1" customHeight="1" spans="3:27">
      <c r="C347" s="32">
        <v>90010006</v>
      </c>
      <c r="D347" s="35" t="s">
        <v>331</v>
      </c>
      <c r="E347" s="34">
        <v>1</v>
      </c>
      <c r="F347" s="13">
        <v>0</v>
      </c>
      <c r="G347" s="36">
        <v>60010001</v>
      </c>
      <c r="H347" s="34">
        <v>12000</v>
      </c>
      <c r="I347" s="18">
        <v>0</v>
      </c>
      <c r="J347" s="18">
        <v>3</v>
      </c>
      <c r="K347" s="34">
        <v>4</v>
      </c>
      <c r="L347" s="13" t="s">
        <v>56</v>
      </c>
      <c r="M347" s="36">
        <v>1</v>
      </c>
      <c r="N347" s="7">
        <v>2</v>
      </c>
      <c r="O347" s="34">
        <v>2001</v>
      </c>
      <c r="P347" s="7">
        <v>-5</v>
      </c>
      <c r="Q347" s="7">
        <v>0</v>
      </c>
      <c r="R347" s="7">
        <v>0</v>
      </c>
      <c r="S347" s="7">
        <v>0</v>
      </c>
      <c r="T347" s="7">
        <v>0</v>
      </c>
      <c r="U347" s="16">
        <v>0</v>
      </c>
      <c r="V347" s="16">
        <v>0</v>
      </c>
      <c r="W347" s="14">
        <v>0</v>
      </c>
      <c r="X347" s="34">
        <v>0</v>
      </c>
      <c r="Y347" s="7">
        <v>0</v>
      </c>
      <c r="Z347" s="7">
        <v>0</v>
      </c>
      <c r="AA347" s="41" t="s">
        <v>73</v>
      </c>
    </row>
    <row r="348" ht="20.1" customHeight="1" spans="3:27">
      <c r="C348" s="32">
        <v>90010007</v>
      </c>
      <c r="D348" s="37" t="s">
        <v>333</v>
      </c>
      <c r="E348" s="34">
        <v>1</v>
      </c>
      <c r="F348" s="13">
        <v>0</v>
      </c>
      <c r="G348" s="32">
        <v>60010001</v>
      </c>
      <c r="H348" s="34">
        <v>1000</v>
      </c>
      <c r="I348" s="18">
        <v>0</v>
      </c>
      <c r="J348" s="18">
        <v>3</v>
      </c>
      <c r="K348" s="34">
        <v>1</v>
      </c>
      <c r="L348" s="13" t="s">
        <v>56</v>
      </c>
      <c r="M348" s="32">
        <v>1</v>
      </c>
      <c r="N348" s="7">
        <v>1</v>
      </c>
      <c r="O348" s="34">
        <v>2001</v>
      </c>
      <c r="P348" s="7">
        <v>5</v>
      </c>
      <c r="Q348" s="7">
        <v>0</v>
      </c>
      <c r="R348" s="7">
        <v>0</v>
      </c>
      <c r="S348" s="7">
        <v>0</v>
      </c>
      <c r="T348" s="7">
        <v>0</v>
      </c>
      <c r="U348" s="16">
        <v>0</v>
      </c>
      <c r="V348" s="16">
        <v>0</v>
      </c>
      <c r="W348" s="14">
        <v>0</v>
      </c>
      <c r="X348" s="34">
        <v>0</v>
      </c>
      <c r="Y348" s="7">
        <v>0</v>
      </c>
      <c r="Z348" s="7">
        <v>0</v>
      </c>
      <c r="AA348" s="42" t="s">
        <v>73</v>
      </c>
    </row>
    <row r="349" ht="20.1" customHeight="1" spans="3:27">
      <c r="C349" s="36">
        <v>90010008</v>
      </c>
      <c r="D349" s="35" t="s">
        <v>334</v>
      </c>
      <c r="E349" s="34">
        <v>1</v>
      </c>
      <c r="F349" s="13">
        <v>0</v>
      </c>
      <c r="G349" s="36">
        <v>60010001</v>
      </c>
      <c r="H349" s="34">
        <v>12000</v>
      </c>
      <c r="I349" s="18">
        <v>0</v>
      </c>
      <c r="J349" s="18">
        <v>0</v>
      </c>
      <c r="K349" s="34">
        <v>1</v>
      </c>
      <c r="L349" s="13" t="s">
        <v>56</v>
      </c>
      <c r="M349" s="36">
        <v>1</v>
      </c>
      <c r="N349" s="7">
        <v>1</v>
      </c>
      <c r="O349" s="34">
        <v>100412</v>
      </c>
      <c r="P349" s="7">
        <v>0.5</v>
      </c>
      <c r="Q349" s="7">
        <v>0</v>
      </c>
      <c r="R349" s="7">
        <v>1</v>
      </c>
      <c r="S349" s="7">
        <v>0</v>
      </c>
      <c r="T349" s="7">
        <v>0</v>
      </c>
      <c r="U349" s="16">
        <v>0</v>
      </c>
      <c r="V349" s="16">
        <v>0</v>
      </c>
      <c r="W349" s="14">
        <v>0</v>
      </c>
      <c r="X349" s="34">
        <v>0</v>
      </c>
      <c r="Y349" s="7">
        <v>0</v>
      </c>
      <c r="Z349" s="7">
        <v>0</v>
      </c>
      <c r="AA349" s="41" t="s">
        <v>73</v>
      </c>
    </row>
    <row r="350" ht="20.1" customHeight="1" spans="3:27">
      <c r="C350" s="14">
        <v>90010009</v>
      </c>
      <c r="D350" s="15" t="s">
        <v>331</v>
      </c>
      <c r="E350" s="38">
        <v>1</v>
      </c>
      <c r="F350" s="13">
        <v>0</v>
      </c>
      <c r="G350" s="14">
        <v>60010001</v>
      </c>
      <c r="H350" s="39">
        <v>12000</v>
      </c>
      <c r="I350" s="18">
        <v>0</v>
      </c>
      <c r="J350" s="18">
        <v>3</v>
      </c>
      <c r="K350" s="39">
        <v>4</v>
      </c>
      <c r="L350" s="13" t="s">
        <v>56</v>
      </c>
      <c r="M350" s="14">
        <v>1</v>
      </c>
      <c r="N350" s="7">
        <v>2</v>
      </c>
      <c r="O350" s="39">
        <v>0</v>
      </c>
      <c r="P350" s="39">
        <v>0</v>
      </c>
      <c r="Q350" s="7">
        <v>0</v>
      </c>
      <c r="R350" s="7">
        <v>0</v>
      </c>
      <c r="S350" s="7">
        <v>0</v>
      </c>
      <c r="T350" s="7">
        <v>0</v>
      </c>
      <c r="U350" s="16">
        <v>0</v>
      </c>
      <c r="V350" s="16">
        <v>0</v>
      </c>
      <c r="W350" s="14">
        <v>0</v>
      </c>
      <c r="X350" s="39">
        <v>0</v>
      </c>
      <c r="Y350" s="7">
        <v>0</v>
      </c>
      <c r="Z350" s="7">
        <v>0</v>
      </c>
      <c r="AA350" s="24" t="s">
        <v>73</v>
      </c>
    </row>
    <row r="351" s="5" customFormat="1" ht="20.1" customHeight="1" spans="3:27">
      <c r="C351" s="19">
        <v>98000010</v>
      </c>
      <c r="D351" s="17" t="s">
        <v>113</v>
      </c>
      <c r="E351" s="18">
        <v>1</v>
      </c>
      <c r="F351" s="13">
        <v>0</v>
      </c>
      <c r="G351" s="18" t="s">
        <v>114</v>
      </c>
      <c r="H351" s="18">
        <v>10000</v>
      </c>
      <c r="I351" s="18">
        <v>0</v>
      </c>
      <c r="J351" s="18">
        <v>0</v>
      </c>
      <c r="K351" s="18">
        <v>1</v>
      </c>
      <c r="L351" s="13" t="s">
        <v>56</v>
      </c>
      <c r="M351" s="18">
        <v>1</v>
      </c>
      <c r="N351" s="18">
        <v>1</v>
      </c>
      <c r="O351" s="18">
        <v>202401</v>
      </c>
      <c r="P351" s="18">
        <v>0.02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119</v>
      </c>
    </row>
    <row r="352" s="5" customFormat="1" ht="20.1" customHeight="1" spans="3:27">
      <c r="C352" s="19">
        <v>98000020</v>
      </c>
      <c r="D352" s="17" t="s">
        <v>113</v>
      </c>
      <c r="E352" s="18">
        <v>1</v>
      </c>
      <c r="F352" s="13">
        <v>0</v>
      </c>
      <c r="G352" s="18" t="s">
        <v>114</v>
      </c>
      <c r="H352" s="18">
        <v>10000</v>
      </c>
      <c r="I352" s="18">
        <v>0</v>
      </c>
      <c r="J352" s="18">
        <v>0</v>
      </c>
      <c r="K352" s="18">
        <v>1</v>
      </c>
      <c r="L352" s="13" t="s">
        <v>56</v>
      </c>
      <c r="M352" s="18">
        <v>1</v>
      </c>
      <c r="N352" s="18">
        <v>1</v>
      </c>
      <c r="O352" s="18">
        <v>203801</v>
      </c>
      <c r="P352" s="18">
        <v>0.1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119</v>
      </c>
    </row>
    <row r="353" s="5" customFormat="1" ht="20.1" customHeight="1" spans="2:27">
      <c r="B353" s="31"/>
      <c r="C353" s="19">
        <v>98000050</v>
      </c>
      <c r="D353" s="17" t="s">
        <v>58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56</v>
      </c>
      <c r="M353" s="18">
        <v>1</v>
      </c>
      <c r="N353" s="18">
        <v>1</v>
      </c>
      <c r="O353" s="18">
        <v>3001</v>
      </c>
      <c r="P353" s="18">
        <v>0.05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ht="20.1" customHeight="1" spans="3:27">
      <c r="C354" s="19">
        <v>98000060</v>
      </c>
      <c r="D354" s="14" t="s">
        <v>225</v>
      </c>
      <c r="E354" s="16">
        <v>1</v>
      </c>
      <c r="F354" s="13">
        <v>0</v>
      </c>
      <c r="G354" s="14">
        <v>60010001</v>
      </c>
      <c r="H354" s="16">
        <v>10000</v>
      </c>
      <c r="I354" s="18">
        <v>0</v>
      </c>
      <c r="J354" s="18">
        <v>0</v>
      </c>
      <c r="K354" s="16">
        <v>4</v>
      </c>
      <c r="L354" s="13" t="s">
        <v>56</v>
      </c>
      <c r="M354" s="20">
        <v>1</v>
      </c>
      <c r="N354" s="18">
        <v>2</v>
      </c>
      <c r="O354" s="18">
        <v>3001</v>
      </c>
      <c r="P354" s="18">
        <v>-0.5</v>
      </c>
      <c r="Q354" s="18">
        <v>1004</v>
      </c>
      <c r="R354" s="7">
        <v>0</v>
      </c>
      <c r="S354" s="7">
        <v>0</v>
      </c>
      <c r="T354" s="7">
        <v>0</v>
      </c>
      <c r="U354" s="28">
        <v>0</v>
      </c>
      <c r="V354" s="28">
        <v>0</v>
      </c>
      <c r="W354" s="14">
        <v>0</v>
      </c>
      <c r="X354" s="16">
        <v>0</v>
      </c>
      <c r="Y354" s="4">
        <v>0</v>
      </c>
      <c r="Z354" s="4">
        <v>0</v>
      </c>
      <c r="AA354" s="25" t="s">
        <v>335</v>
      </c>
    </row>
    <row r="355" s="5" customFormat="1" ht="20.1" customHeight="1" spans="3:27">
      <c r="C355" s="19">
        <v>98000070</v>
      </c>
      <c r="D355" s="17" t="s">
        <v>101</v>
      </c>
      <c r="E355" s="18">
        <v>1</v>
      </c>
      <c r="F355" s="13">
        <v>0</v>
      </c>
      <c r="G355" s="18">
        <v>0</v>
      </c>
      <c r="H355" s="18">
        <v>3000</v>
      </c>
      <c r="I355" s="18">
        <v>0</v>
      </c>
      <c r="J355" s="18">
        <v>0</v>
      </c>
      <c r="K355" s="18">
        <v>4</v>
      </c>
      <c r="L355" s="13" t="s">
        <v>56</v>
      </c>
      <c r="M355" s="18">
        <v>1</v>
      </c>
      <c r="N355" s="18">
        <v>2</v>
      </c>
      <c r="O355" s="18">
        <v>100912</v>
      </c>
      <c r="P355" s="18">
        <v>-0.3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0</v>
      </c>
      <c r="Z355" s="18">
        <v>70106002</v>
      </c>
      <c r="AA355" s="23" t="s">
        <v>166</v>
      </c>
    </row>
    <row r="356" s="5" customFormat="1" ht="20.1" customHeight="1" spans="3:27">
      <c r="C356" s="19">
        <v>98000080</v>
      </c>
      <c r="D356" s="17" t="s">
        <v>113</v>
      </c>
      <c r="E356" s="18">
        <v>1</v>
      </c>
      <c r="F356" s="13">
        <v>0</v>
      </c>
      <c r="G356" s="18" t="s">
        <v>114</v>
      </c>
      <c r="H356" s="18">
        <v>5000</v>
      </c>
      <c r="I356" s="18">
        <v>0</v>
      </c>
      <c r="J356" s="18">
        <v>0</v>
      </c>
      <c r="K356" s="18">
        <v>2</v>
      </c>
      <c r="L356" s="13" t="s">
        <v>56</v>
      </c>
      <c r="M356" s="18">
        <v>1</v>
      </c>
      <c r="N356" s="18">
        <v>1</v>
      </c>
      <c r="O356" s="18">
        <v>100312</v>
      </c>
      <c r="P356" s="18">
        <v>0.2</v>
      </c>
      <c r="Q356" s="18">
        <v>0</v>
      </c>
      <c r="R356" s="18">
        <v>1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11000003</v>
      </c>
      <c r="AA356" s="23" t="s">
        <v>328</v>
      </c>
    </row>
    <row r="357" s="5" customFormat="1" ht="20.1" customHeight="1" spans="3:27">
      <c r="C357" s="19">
        <v>98001101</v>
      </c>
      <c r="D357" s="17" t="s">
        <v>90</v>
      </c>
      <c r="E357" s="18">
        <v>1</v>
      </c>
      <c r="F357" s="13">
        <v>0</v>
      </c>
      <c r="G357" s="18" t="s">
        <v>114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56</v>
      </c>
      <c r="M357" s="18">
        <v>1</v>
      </c>
      <c r="N357" s="18">
        <v>1</v>
      </c>
      <c r="O357" s="18">
        <v>100411</v>
      </c>
      <c r="P357" s="18">
        <v>0.1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11000003</v>
      </c>
      <c r="AA357" s="23" t="s">
        <v>336</v>
      </c>
    </row>
    <row r="358" s="5" customFormat="1" ht="20.1" customHeight="1" spans="3:27">
      <c r="C358" s="19">
        <v>98001102</v>
      </c>
      <c r="D358" s="17" t="s">
        <v>120</v>
      </c>
      <c r="E358" s="18">
        <v>1</v>
      </c>
      <c r="F358" s="13">
        <v>0</v>
      </c>
      <c r="G358" s="18" t="s">
        <v>114</v>
      </c>
      <c r="H358" s="18">
        <v>10000</v>
      </c>
      <c r="I358" s="18">
        <v>0</v>
      </c>
      <c r="J358" s="18">
        <v>0</v>
      </c>
      <c r="K358" s="18">
        <v>2</v>
      </c>
      <c r="L358" s="13" t="s">
        <v>56</v>
      </c>
      <c r="M358" s="18">
        <v>1</v>
      </c>
      <c r="N358" s="18">
        <v>1</v>
      </c>
      <c r="O358" s="18">
        <v>100611</v>
      </c>
      <c r="P358" s="18">
        <v>0.1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11000003</v>
      </c>
      <c r="AA358" s="23" t="s">
        <v>144</v>
      </c>
    </row>
    <row r="359" s="5" customFormat="1" ht="20.1" customHeight="1" spans="3:27">
      <c r="C359" s="19">
        <v>98001103</v>
      </c>
      <c r="D359" s="17" t="s">
        <v>241</v>
      </c>
      <c r="E359" s="18">
        <v>1</v>
      </c>
      <c r="F359" s="13">
        <v>0</v>
      </c>
      <c r="G359" s="18" t="s">
        <v>114</v>
      </c>
      <c r="H359" s="18">
        <v>10000</v>
      </c>
      <c r="I359" s="18">
        <v>0</v>
      </c>
      <c r="J359" s="18">
        <v>0</v>
      </c>
      <c r="K359" s="18">
        <v>2</v>
      </c>
      <c r="L359" s="13" t="s">
        <v>56</v>
      </c>
      <c r="M359" s="18">
        <v>1</v>
      </c>
      <c r="N359" s="18">
        <v>1</v>
      </c>
      <c r="O359" s="18">
        <v>100811</v>
      </c>
      <c r="P359" s="18">
        <v>0.1</v>
      </c>
      <c r="Q359" s="18">
        <v>0</v>
      </c>
      <c r="R359" s="18">
        <v>1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1</v>
      </c>
      <c r="Z359" s="18">
        <v>11000003</v>
      </c>
      <c r="AA359" s="23" t="s">
        <v>146</v>
      </c>
    </row>
  </sheetData>
  <autoFilter ref="L1:L359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2022-12-10T14:32:59Z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