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18A353C-0490-4DA9-847A-CE6057DFE41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SkillBuffProto!$M$1:$M$436</definedName>
  </definedNames>
  <calcPr calcId="191029"/>
</workbook>
</file>

<file path=xl/calcChain.xml><?xml version="1.0" encoding="utf-8"?>
<calcChain xmlns="http://schemas.openxmlformats.org/spreadsheetml/2006/main">
  <c r="I373" i="1" l="1"/>
  <c r="I371" i="1"/>
  <c r="I370" i="1"/>
  <c r="I369" i="1"/>
  <c r="I368" i="1"/>
  <c r="I367" i="1"/>
  <c r="I366" i="1"/>
  <c r="I365" i="1"/>
  <c r="I364" i="1"/>
  <c r="I363" i="1"/>
  <c r="I358" i="1"/>
  <c r="I357" i="1"/>
  <c r="I356" i="1"/>
  <c r="I355" i="1"/>
  <c r="I354" i="1"/>
  <c r="I353" i="1"/>
  <c r="I352" i="1"/>
  <c r="I351" i="1"/>
  <c r="I350" i="1"/>
  <c r="I345" i="1"/>
  <c r="I344" i="1"/>
  <c r="I343" i="1"/>
  <c r="I342" i="1"/>
  <c r="I341" i="1"/>
  <c r="I340" i="1"/>
  <c r="I339" i="1"/>
  <c r="I338" i="1"/>
  <c r="I337" i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I319" i="1"/>
  <c r="I318" i="1"/>
  <c r="I317" i="1"/>
  <c r="I316" i="1"/>
  <c r="I315" i="1"/>
  <c r="I314" i="1"/>
  <c r="I313" i="1"/>
  <c r="I312" i="1"/>
  <c r="I311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<sst xmlns="http://schemas.openxmlformats.org/spreadsheetml/2006/main" count="1489" uniqueCount="433">
  <si>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</si>
  <si>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</si>
  <si>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</si>
  <si>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</si>
  <si>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</si>
  <si>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</si>
  <si>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</si>
  <si>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</si>
  <si>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</si>
  <si>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</si>
  <si>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</si>
  <si>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</si>
  <si>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</si>
  <si>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</si>
  <si>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</si>
  <si>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</si>
  <si>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</si>
  <si>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</si>
  <si>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</si>
  <si>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</si>
  <si>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</si>
  <si>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</si>
  <si>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</si>
  <si>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</si>
  <si>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</si>
  <si>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</si>
  <si>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</si>
  <si>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</si>
  <si>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</si>
  <si>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</si>
  <si>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</si>
  <si>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</si>
  <si>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</si>
  <si>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</si>
  <si>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</si>
  <si>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</si>
  <si>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</si>
  <si>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</si>
  <si>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</si>
  <si>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</si>
  <si>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</si>
  <si>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</si>
  <si>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</si>
  <si>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</si>
  <si>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</si>
  <si>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</si>
  <si>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</si>
  <si>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</si>
  <si>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</si>
  <si>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</si>
  <si>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</si>
  <si>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</si>
  <si>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</si>
  <si>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</si>
  <si>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</si>
  <si>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</si>
  <si>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</si>
  <si>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</si>
  <si>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</si>
  <si>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</si>
  <si>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</si>
  <si>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</si>
  <si>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</si>
  <si>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</si>
  <si>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</si>
  <si>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</si>
  <si>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</si>
  <si>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</si>
  <si>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</si>
  <si>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</si>
  <si>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</si>
  <si>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</si>
  <si>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</si>
  <si>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</si>
  <si>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</si>
  <si>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</si>
  <si>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</si>
  <si>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</si>
  <si>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</si>
  <si>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</si>
  <si>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</si>
  <si>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</si>
  <si>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</si>
  <si>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</si>
  <si>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</si>
  <si>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</si>
  <si>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</si>
  <si>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</si>
  <si>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</si>
  <si>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</si>
  <si>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</si>
  <si>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</si>
  <si>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</si>
  <si>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</si>
  <si>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</si>
  <si>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</si>
  <si>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</si>
  <si>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</si>
  <si>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</si>
  <si>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</si>
  <si>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</si>
  <si>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</si>
  <si>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</si>
  <si>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</si>
  <si>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</si>
  <si>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</si>
  <si>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</si>
  <si>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</si>
  <si>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</si>
  <si>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</si>
  <si>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</si>
  <si>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</si>
  <si>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</si>
  <si>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</si>
  <si>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</si>
  <si>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</si>
  <si>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</si>
  <si>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</si>
  <si>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</si>
  <si>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</si>
  <si>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</si>
  <si>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</si>
  <si>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</si>
  <si>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</si>
  <si>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</si>
  <si>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</si>
  <si>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</si>
  <si>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</si>
  <si>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</si>
  <si>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</si>
  <si>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</si>
  <si>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</si>
  <si>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</si>
  <si>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</si>
  <si>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</si>
  <si>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</si>
  <si>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</si>
  <si>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</si>
  <si>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</si>
  <si>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</si>
  <si>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</si>
  <si>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</si>
  <si>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</si>
  <si>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</si>
  <si>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</si>
  <si>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</si>
  <si>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</si>
  <si>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</si>
  <si>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</si>
  <si>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</si>
  <si>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</si>
  <si>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</si>
  <si>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</si>
  <si>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</si>
  <si>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</si>
  <si>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</si>
  <si>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</si>
  <si>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</si>
  <si>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</si>
  <si>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</si>
  <si>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</si>
  <si>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</si>
  <si>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</si>
  <si>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</si>
  <si>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</si>
  <si>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</si>
  <si>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</si>
  <si>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</si>
  <si>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</si>
  <si>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</si>
  <si>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</si>
  <si>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</si>
  <si>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</si>
  <si>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</si>
  <si>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</si>
  <si>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</si>
  <si>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暴击光环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</si>
  <si>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</si>
  <si>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</si>
  <si>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</si>
  <si>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</si>
  <si>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</si>
  <si>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</si>
  <si>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</si>
  <si>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</si>
  <si>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</si>
  <si>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</si>
  <si>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</si>
  <si>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</si>
  <si>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</si>
  <si>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</si>
  <si>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</si>
  <si>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</si>
  <si>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</si>
  <si>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</si>
  <si>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</si>
  <si>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</si>
  <si>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</si>
  <si>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</si>
  <si>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</si>
  <si>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</si>
  <si>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</si>
  <si>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</si>
  <si>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</si>
  <si>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</si>
  <si>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</si>
  <si>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</si>
  <si>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</si>
  <si>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</si>
  <si>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</si>
  <si>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</si>
  <si>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</si>
  <si>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</si>
  <si>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</si>
  <si>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</si>
  <si>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</si>
  <si>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</si>
  <si>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</si>
  <si>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</si>
  <si>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</si>
  <si>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</si>
  <si>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</si>
  <si>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</si>
  <si>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</si>
  <si>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</si>
  <si>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</si>
  <si>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</si>
  <si>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</si>
  <si>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</si>
  <si>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</si>
  <si>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</si>
  <si>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</si>
  <si>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</si>
  <si>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</si>
  <si>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</si>
  <si>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</si>
  <si>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</si>
  <si>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</si>
  <si>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</si>
  <si>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</si>
  <si>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</si>
  <si>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</si>
  <si>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</si>
  <si>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</si>
  <si>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</si>
  <si>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</si>
  <si>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</si>
  <si>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</si>
  <si>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</si>
  <si>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</si>
  <si>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</si>
  <si>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</si>
  <si>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</si>
  <si>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</si>
  <si>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</si>
  <si>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</si>
  <si>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</si>
  <si>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</si>
  <si>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</si>
  <si>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</si>
  <si>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</si>
  <si>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</si>
  <si>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</si>
  <si>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</si>
  <si>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</si>
  <si>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</si>
  <si>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</si>
  <si>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</si>
  <si>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</si>
  <si>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</si>
  <si>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</si>
  <si>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</si>
  <si>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</si>
  <si>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</si>
  <si>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</si>
  <si>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</si>
  <si>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</si>
  <si>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</si>
  <si>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</si>
  <si>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</si>
  <si>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</si>
  <si>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</si>
  <si>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</si>
  <si>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</si>
  <si>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</si>
  <si>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</si>
  <si>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</si>
  <si>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</si>
  <si>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</si>
  <si>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</si>
  <si>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</si>
  <si>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</si>
  <si>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</si>
  <si>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</si>
  <si>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</si>
  <si>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</si>
  <si>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</si>
  <si>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</si>
  <si>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</si>
  <si>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</si>
  <si>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</si>
  <si>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</si>
  <si>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</si>
  <si>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</si>
  <si>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</si>
  <si>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</si>
  <si>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</si>
  <si>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</si>
  <si>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</si>
  <si>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</si>
  <si>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</si>
  <si>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</si>
  <si>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</si>
  <si>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</si>
  <si>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</si>
  <si>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</si>
  <si>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</si>
  <si>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</si>
  <si>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</si>
  <si>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</si>
  <si>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</si>
  <si>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</si>
  <si>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</si>
  <si>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</si>
  <si>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</si>
  <si>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</si>
  <si>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</si>
  <si>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</si>
  <si>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</si>
  <si>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</si>
  <si>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</si>
  <si>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</si>
  <si>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</si>
  <si>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</si>
  <si>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</si>
  <si>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</si>
  <si>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</si>
  <si>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</si>
  <si>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</si>
  <si>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</si>
  <si>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</si>
  <si>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</si>
  <si>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</si>
  <si>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</si>
  <si>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</si>
  <si>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</si>
  <si>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</si>
  <si>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</si>
  <si>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</si>
  <si>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</si>
  <si>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</si>
  <si>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</si>
  <si>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</si>
  <si>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</si>
  <si>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</si>
  <si>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</si>
  <si>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</si>
  <si>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</si>
  <si>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</si>
  <si>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</si>
  <si>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</si>
  <si>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</si>
  <si>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</si>
  <si>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</si>
  <si>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</si>
  <si>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</si>
  <si>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</si>
  <si>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</si>
  <si>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</si>
  <si>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</si>
  <si>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</si>
  <si>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</si>
  <si>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</si>
  <si>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</si>
  <si>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</si>
  <si>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</si>
  <si>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</si>
  <si>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</si>
  <si>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</si>
  <si>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</si>
  <si>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</si>
  <si>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</si>
  <si>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</si>
  <si>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</si>
  <si>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</si>
  <si>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</si>
  <si>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</si>
  <si>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</si>
  <si>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</si>
  <si>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</si>
  <si>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</si>
  <si>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</si>
  <si>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</si>
  <si>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</si>
  <si>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</si>
  <si>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</si>
  <si>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</si>
  <si>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</si>
  <si>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</si>
  <si>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</si>
  <si>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</si>
  <si>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</si>
  <si>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</si>
  <si>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</si>
  <si>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</si>
  <si>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</si>
  <si>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</si>
  <si>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</si>
  <si>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</si>
  <si>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</si>
  <si>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</si>
  <si>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</si>
  <si>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</si>
  <si>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</si>
  <si>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</si>
  <si>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</si>
  <si>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</si>
  <si>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</si>
  <si>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</si>
  <si>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</si>
  <si>
    <t>骑乘:提升自身50%移动速度</t>
    <phoneticPr fontId="19" type="noConversion"/>
  </si>
  <si>
    <t>炼金速度合剂</t>
    <phoneticPr fontId="16" type="noConversion"/>
  </si>
  <si>
    <t>减速状态</t>
    <phoneticPr fontId="16" type="noConversion"/>
  </si>
  <si>
    <t>提升10%移动速度</t>
    <phoneticPr fontId="19" type="noConversion"/>
  </si>
  <si>
    <t>降低30%移动速度</t>
    <phoneticPr fontId="19" type="noConversion"/>
  </si>
  <si>
    <t>骑乘:提升自身30%移动速度</t>
    <phoneticPr fontId="19" type="noConversion"/>
  </si>
  <si>
    <t>骑乘:提升自身60%移动速度</t>
    <phoneticPr fontId="19" type="noConversion"/>
  </si>
  <si>
    <t>每隔一段时间损失3%的当前生命值</t>
    <phoneticPr fontId="19" type="noConversion"/>
  </si>
  <si>
    <t>小队内暴击概率提升10%</t>
    <phoneticPr fontId="19" type="noConversion"/>
  </si>
  <si>
    <t>小队内移动速度提升15%</t>
    <phoneticPr fontId="19" type="noConversion"/>
  </si>
  <si>
    <t>附近敌方单位受到伤害额外提升15%</t>
    <phoneticPr fontId="19" type="noConversion"/>
  </si>
  <si>
    <t>防御降低</t>
    <phoneticPr fontId="19" type="noConversion"/>
  </si>
  <si>
    <t>防御降低10%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</si>
</sst>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  <xf numFmtId="0" fontId="6" fillId="2" borderId="9" xfId="1378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6"/>
  <sheetViews>
    <sheetView tabSelected="1" workbookViewId="0">
      <pane xSplit="4" ySplit="5" topLeftCell="E218" activePane="bottomRight" state="frozen"/>
      <selection pane="topRight"/>
      <selection pane="bottomLeft"/>
      <selection pane="bottomRight" activeCell="E226" sqref="E226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419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414</v>
      </c>
      <c r="Q4" s="13" t="s">
        <v>413</v>
      </c>
      <c r="R4" s="13" t="s">
        <v>39</v>
      </c>
      <c r="S4" s="13" t="s">
        <v>40</v>
      </c>
      <c r="T4" s="13" t="s">
        <v>41</v>
      </c>
      <c r="U4" s="13" t="s">
        <v>418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416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415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2000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-0.2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1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-0.03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427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133</v>
      </c>
      <c r="E89" s="21">
        <v>1</v>
      </c>
      <c r="F89" s="16">
        <v>0</v>
      </c>
      <c r="G89" s="16">
        <v>0</v>
      </c>
      <c r="H89" s="21" t="s">
        <v>134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135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136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137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138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139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140</v>
      </c>
    </row>
    <row r="96" spans="3:29" s="5" customFormat="1" ht="20.100000000000001" customHeight="1">
      <c r="C96" s="22">
        <v>90001066</v>
      </c>
      <c r="D96" s="20" t="s">
        <v>141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142</v>
      </c>
    </row>
    <row r="97" spans="3:29" s="5" customFormat="1" ht="20.100000000000001" customHeight="1">
      <c r="C97" s="22">
        <v>90001067</v>
      </c>
      <c r="D97" s="20" t="s">
        <v>143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144</v>
      </c>
    </row>
    <row r="98" spans="3:29" s="5" customFormat="1" ht="19.5" customHeight="1">
      <c r="C98" s="22">
        <v>90001068</v>
      </c>
      <c r="D98" s="20" t="s">
        <v>145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146</v>
      </c>
    </row>
    <row r="99" spans="3:29" s="4" customFormat="1" ht="20.100000000000001" customHeight="1">
      <c r="C99" s="22">
        <v>90001071</v>
      </c>
      <c r="D99" s="18" t="s">
        <v>147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148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149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150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149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150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151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151</v>
      </c>
    </row>
    <row r="110" spans="3:29" s="6" customFormat="1" ht="20.100000000000001" customHeight="1">
      <c r="C110" s="23">
        <v>90091001</v>
      </c>
      <c r="D110" s="27" t="s">
        <v>152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152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153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152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152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154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155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156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157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158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159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160</v>
      </c>
    </row>
    <row r="125" spans="3:29" s="5" customFormat="1" ht="20.100000000000001" customHeight="1">
      <c r="C125" s="22">
        <v>90105003</v>
      </c>
      <c r="D125" s="20" t="s">
        <v>161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162</v>
      </c>
    </row>
    <row r="126" spans="3:29" s="5" customFormat="1" ht="20.100000000000001" customHeight="1">
      <c r="C126" s="22">
        <v>90105004</v>
      </c>
      <c r="D126" s="20" t="s">
        <v>163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164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163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165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167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168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169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168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170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168</v>
      </c>
    </row>
    <row r="137" spans="3:29" s="5" customFormat="1" ht="20.100000000000001" customHeight="1">
      <c r="C137" s="22">
        <v>90301006</v>
      </c>
      <c r="D137" s="20" t="s">
        <v>163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165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171</v>
      </c>
    </row>
    <row r="139" spans="3:29" s="5" customFormat="1" ht="20.100000000000001" customHeight="1">
      <c r="C139" s="22">
        <v>90401004</v>
      </c>
      <c r="D139" s="20" t="s">
        <v>156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172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173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174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160</v>
      </c>
    </row>
    <row r="144" spans="3:29" s="5" customFormat="1" ht="20.100000000000001" customHeight="1">
      <c r="C144" s="22">
        <v>90501001</v>
      </c>
      <c r="D144" s="20" t="s">
        <v>175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429</v>
      </c>
    </row>
    <row r="145" spans="3:29" s="5" customFormat="1" ht="20.100000000000001" customHeight="1">
      <c r="C145" s="22">
        <v>90502001</v>
      </c>
      <c r="D145" s="20" t="s">
        <v>176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0.1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428</v>
      </c>
    </row>
    <row r="146" spans="3:29" s="5" customFormat="1" ht="20.100000000000001" customHeight="1">
      <c r="C146" s="22">
        <v>90503001</v>
      </c>
      <c r="D146" s="20" t="s">
        <v>177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178</v>
      </c>
    </row>
    <row r="147" spans="3:29" s="5" customFormat="1" ht="20.100000000000001" customHeight="1">
      <c r="C147" s="22">
        <v>90503002</v>
      </c>
      <c r="D147" s="20" t="s">
        <v>179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180</v>
      </c>
    </row>
    <row r="148" spans="3:29" s="5" customFormat="1" ht="20.100000000000001" customHeight="1">
      <c r="C148" s="22">
        <v>90511001</v>
      </c>
      <c r="D148" s="20" t="s">
        <v>181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182</v>
      </c>
    </row>
    <row r="149" spans="3:29" s="5" customFormat="1" ht="20.100000000000001" customHeight="1">
      <c r="C149" s="22">
        <v>90511002</v>
      </c>
      <c r="D149" s="20" t="s">
        <v>183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184</v>
      </c>
    </row>
    <row r="150" spans="3:29" s="5" customFormat="1" ht="20.100000000000001" customHeight="1">
      <c r="C150" s="22">
        <v>90511003</v>
      </c>
      <c r="D150" s="20" t="s">
        <v>185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186</v>
      </c>
    </row>
    <row r="151" spans="3:29" s="5" customFormat="1" ht="20.100000000000001" customHeight="1">
      <c r="C151" s="22">
        <v>90512001</v>
      </c>
      <c r="D151" s="20" t="s">
        <v>187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188</v>
      </c>
    </row>
    <row r="152" spans="3:29" s="5" customFormat="1" ht="20.100000000000001" customHeight="1">
      <c r="C152" s="22">
        <v>90513001</v>
      </c>
      <c r="D152" s="20" t="s">
        <v>189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-0.15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430</v>
      </c>
    </row>
    <row r="153" spans="3:29" s="5" customFormat="1" ht="20.100000000000001" customHeight="1">
      <c r="C153" s="22">
        <v>90600010</v>
      </c>
      <c r="D153" s="20" t="s">
        <v>190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191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192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195</v>
      </c>
    </row>
    <row r="158" spans="3:29" s="5" customFormat="1" ht="20.100000000000001" customHeight="1">
      <c r="C158" s="22">
        <v>90600060</v>
      </c>
      <c r="D158" s="20" t="s">
        <v>196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197</v>
      </c>
    </row>
    <row r="159" spans="3:29" s="5" customFormat="1" ht="20.100000000000001" customHeight="1">
      <c r="C159" s="22">
        <v>90600070</v>
      </c>
      <c r="D159" s="20" t="s">
        <v>198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199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200</v>
      </c>
    </row>
    <row r="161" spans="3:29" s="5" customFormat="1" ht="20.100000000000001" customHeight="1">
      <c r="C161" s="22">
        <v>90610011</v>
      </c>
      <c r="D161" s="20" t="s">
        <v>201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202</v>
      </c>
      <c r="E162" s="21">
        <v>1</v>
      </c>
      <c r="F162" s="16">
        <v>0</v>
      </c>
      <c r="G162" s="16">
        <v>0</v>
      </c>
      <c r="H162" s="21" t="s">
        <v>134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203</v>
      </c>
    </row>
    <row r="163" spans="3:29" s="5" customFormat="1" ht="20.100000000000001" customHeight="1">
      <c r="C163" s="22">
        <v>90610041</v>
      </c>
      <c r="D163" s="20" t="s">
        <v>204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205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206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206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206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206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206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207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207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208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208</v>
      </c>
    </row>
    <row r="173" spans="3:29" ht="20.100000000000001" customHeight="1">
      <c r="C173" s="17">
        <v>91000009</v>
      </c>
      <c r="D173" s="17" t="s">
        <v>209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210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211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212</v>
      </c>
    </row>
    <row r="176" spans="3:29" ht="20.100000000000001" customHeight="1">
      <c r="C176" s="17">
        <v>82000201</v>
      </c>
      <c r="D176" s="17" t="s">
        <v>213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214</v>
      </c>
    </row>
    <row r="177" spans="3:29" ht="20.100000000000001" customHeight="1">
      <c r="C177" s="17">
        <v>82000202</v>
      </c>
      <c r="D177" s="17" t="s">
        <v>215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216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157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157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157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213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214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217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160</v>
      </c>
    </row>
    <row r="195" spans="3:29" ht="20.100000000000001" customHeight="1">
      <c r="C195" s="17">
        <v>82003003</v>
      </c>
      <c r="D195" s="18" t="s">
        <v>218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197</v>
      </c>
    </row>
    <row r="196" spans="3:29" ht="20.100000000000001" customHeight="1">
      <c r="C196" s="17">
        <v>82003101</v>
      </c>
      <c r="D196" s="17" t="s">
        <v>213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213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215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219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213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213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220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221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222</v>
      </c>
    </row>
    <row r="205" spans="3:29" s="5" customFormat="1" ht="20.100000000000001" customHeight="1">
      <c r="C205" s="17">
        <v>83000003</v>
      </c>
      <c r="D205" s="20" t="s">
        <v>223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224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161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1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225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226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227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138</v>
      </c>
    </row>
    <row r="215" spans="3:29" s="5" customFormat="1" ht="20.100000000000001" customHeight="1">
      <c r="C215" s="22">
        <v>92000010</v>
      </c>
      <c r="D215" s="20" t="s">
        <v>228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229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162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230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231</v>
      </c>
    </row>
    <row r="219" spans="3:29" s="5" customFormat="1" ht="20.100000000000001" customHeight="1">
      <c r="C219" s="22">
        <v>92000014</v>
      </c>
      <c r="D219" s="20" t="s">
        <v>228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164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232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228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164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162</v>
      </c>
    </row>
    <row r="224" spans="3:29" s="5" customFormat="1" ht="20.100000000000001" customHeight="1">
      <c r="C224" s="22">
        <v>92002002</v>
      </c>
      <c r="D224" s="20" t="s">
        <v>431</v>
      </c>
      <c r="E224" s="21">
        <v>1</v>
      </c>
      <c r="F224" s="16">
        <v>0</v>
      </c>
      <c r="G224" s="16">
        <v>0</v>
      </c>
      <c r="H224" s="21">
        <v>0</v>
      </c>
      <c r="I224" s="21">
        <v>3000</v>
      </c>
      <c r="J224" s="21">
        <v>0</v>
      </c>
      <c r="K224" s="21">
        <v>0</v>
      </c>
      <c r="L224" s="21">
        <v>4</v>
      </c>
      <c r="M224" s="16" t="s">
        <v>58</v>
      </c>
      <c r="N224" s="21">
        <v>1</v>
      </c>
      <c r="O224" s="21">
        <v>2</v>
      </c>
      <c r="P224" s="21">
        <v>100612</v>
      </c>
      <c r="Q224" s="21">
        <v>-0.1</v>
      </c>
      <c r="R224" s="21">
        <v>0</v>
      </c>
      <c r="S224" s="21">
        <v>1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11000001</v>
      </c>
      <c r="AC224" s="33" t="s">
        <v>432</v>
      </c>
    </row>
    <row r="225" spans="3:29" s="5" customFormat="1" ht="20.100000000000001" customHeight="1">
      <c r="C225" s="22">
        <v>92003001</v>
      </c>
      <c r="D225" s="20" t="s">
        <v>105</v>
      </c>
      <c r="E225" s="21">
        <v>1</v>
      </c>
      <c r="F225" s="16">
        <v>0</v>
      </c>
      <c r="G225" s="16">
        <v>0</v>
      </c>
      <c r="H225" s="21">
        <v>0</v>
      </c>
      <c r="I225" s="21">
        <v>1000</v>
      </c>
      <c r="J225" s="21">
        <v>0</v>
      </c>
      <c r="K225" s="21">
        <v>0</v>
      </c>
      <c r="L225" s="21">
        <v>4</v>
      </c>
      <c r="M225" s="16" t="s">
        <v>58</v>
      </c>
      <c r="N225" s="21">
        <v>2</v>
      </c>
      <c r="O225" s="21">
        <v>1</v>
      </c>
      <c r="P225" s="21">
        <v>7</v>
      </c>
      <c r="Q225" s="21">
        <v>0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1</v>
      </c>
      <c r="AB225" s="21">
        <v>40000001</v>
      </c>
      <c r="AC225" s="37" t="s">
        <v>87</v>
      </c>
    </row>
    <row r="226" spans="3:29" s="5" customFormat="1" ht="20.100000000000001" customHeight="1">
      <c r="C226" s="22">
        <v>92005001</v>
      </c>
      <c r="D226" s="20" t="s">
        <v>233</v>
      </c>
      <c r="E226" s="21">
        <v>1</v>
      </c>
      <c r="F226" s="16">
        <v>0</v>
      </c>
      <c r="G226" s="16">
        <v>0</v>
      </c>
      <c r="H226" s="21">
        <v>0</v>
      </c>
      <c r="I226" s="21">
        <v>500</v>
      </c>
      <c r="J226" s="21">
        <v>0</v>
      </c>
      <c r="K226" s="21">
        <v>0</v>
      </c>
      <c r="L226" s="21">
        <v>4</v>
      </c>
      <c r="M226" s="16" t="s">
        <v>234</v>
      </c>
      <c r="N226" s="21">
        <v>1</v>
      </c>
      <c r="O226" s="21">
        <v>2</v>
      </c>
      <c r="P226" s="21">
        <v>0</v>
      </c>
      <c r="Q226" s="21">
        <v>15</v>
      </c>
      <c r="R226" s="21">
        <v>0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0</v>
      </c>
      <c r="Y226" s="21">
        <v>0</v>
      </c>
      <c r="Z226" s="21">
        <v>0</v>
      </c>
      <c r="AA226" s="21">
        <v>0</v>
      </c>
      <c r="AB226" s="21">
        <v>40000002</v>
      </c>
      <c r="AC226" s="33"/>
    </row>
    <row r="227" spans="3:29" s="5" customFormat="1" ht="20.100000000000001" customHeight="1">
      <c r="C227" s="22">
        <v>92011001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92011002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0.25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92011003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92011004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0.35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92011005</v>
      </c>
      <c r="D231" s="20" t="s">
        <v>89</v>
      </c>
      <c r="E231" s="21">
        <v>1</v>
      </c>
      <c r="F231" s="16">
        <v>0</v>
      </c>
      <c r="G231" s="16">
        <v>0</v>
      </c>
      <c r="H231" s="21">
        <v>61021101</v>
      </c>
      <c r="I231" s="21">
        <v>30000</v>
      </c>
      <c r="J231" s="21">
        <v>0</v>
      </c>
      <c r="K231" s="21">
        <v>0</v>
      </c>
      <c r="L231" s="21">
        <v>1</v>
      </c>
      <c r="M231" s="16" t="s">
        <v>90</v>
      </c>
      <c r="N231" s="21">
        <v>1</v>
      </c>
      <c r="O231" s="21">
        <v>1</v>
      </c>
      <c r="P231" s="21">
        <v>1</v>
      </c>
      <c r="Q231" s="21">
        <v>0.4</v>
      </c>
      <c r="R231" s="21">
        <v>1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1</v>
      </c>
      <c r="Y231" s="21">
        <v>0</v>
      </c>
      <c r="Z231" s="21">
        <v>0</v>
      </c>
      <c r="AA231" s="21">
        <v>1</v>
      </c>
      <c r="AB231" s="21">
        <v>21101010</v>
      </c>
      <c r="AC231" s="33" t="s">
        <v>91</v>
      </c>
    </row>
    <row r="232" spans="3:29" s="5" customFormat="1" ht="20.100000000000001" customHeight="1">
      <c r="C232" s="22">
        <v>92012001</v>
      </c>
      <c r="D232" s="20" t="s">
        <v>235</v>
      </c>
      <c r="E232" s="21">
        <v>1</v>
      </c>
      <c r="F232" s="16">
        <v>0</v>
      </c>
      <c r="G232" s="16">
        <v>0</v>
      </c>
      <c r="H232" s="21">
        <v>0</v>
      </c>
      <c r="I232" s="21">
        <v>3000</v>
      </c>
      <c r="J232" s="21">
        <v>0</v>
      </c>
      <c r="K232" s="21">
        <v>0</v>
      </c>
      <c r="L232" s="21">
        <v>1</v>
      </c>
      <c r="M232" s="16" t="s">
        <v>58</v>
      </c>
      <c r="N232" s="21">
        <v>1</v>
      </c>
      <c r="O232" s="21">
        <v>1</v>
      </c>
      <c r="P232" s="21">
        <v>0</v>
      </c>
      <c r="Q232" s="21">
        <v>0</v>
      </c>
      <c r="R232" s="21">
        <v>0</v>
      </c>
      <c r="S232" s="21">
        <v>0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0</v>
      </c>
      <c r="AB232" s="21">
        <v>30000002</v>
      </c>
      <c r="AC232" s="33"/>
    </row>
    <row r="233" spans="3:29" s="5" customFormat="1" ht="20.100000000000001" customHeight="1">
      <c r="C233" s="22">
        <v>92014001</v>
      </c>
      <c r="D233" s="20" t="s">
        <v>114</v>
      </c>
      <c r="E233" s="21">
        <v>1</v>
      </c>
      <c r="F233" s="16">
        <v>0</v>
      </c>
      <c r="G233" s="16">
        <v>0</v>
      </c>
      <c r="H233" s="21" t="s">
        <v>115</v>
      </c>
      <c r="I233" s="21">
        <v>800</v>
      </c>
      <c r="J233" s="21">
        <v>0</v>
      </c>
      <c r="K233" s="21">
        <v>0</v>
      </c>
      <c r="L233" s="21">
        <v>4</v>
      </c>
      <c r="M233" s="16" t="s">
        <v>58</v>
      </c>
      <c r="N233" s="21">
        <v>1</v>
      </c>
      <c r="O233" s="21">
        <v>2</v>
      </c>
      <c r="P233" s="21">
        <v>100912</v>
      </c>
      <c r="Q233" s="21">
        <v>-0.75</v>
      </c>
      <c r="R233" s="21">
        <v>0</v>
      </c>
      <c r="S233" s="21">
        <v>1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11000001</v>
      </c>
      <c r="AC233" s="33" t="s">
        <v>162</v>
      </c>
    </row>
    <row r="234" spans="3:29" s="5" customFormat="1" ht="20.100000000000001" customHeight="1">
      <c r="C234" s="22">
        <v>92021001</v>
      </c>
      <c r="D234" s="20" t="s">
        <v>61</v>
      </c>
      <c r="E234" s="21">
        <v>1</v>
      </c>
      <c r="F234" s="16">
        <v>0</v>
      </c>
      <c r="G234" s="16">
        <v>0</v>
      </c>
      <c r="H234" s="21">
        <v>0</v>
      </c>
      <c r="I234" s="21">
        <v>2000</v>
      </c>
      <c r="J234" s="21">
        <v>0</v>
      </c>
      <c r="K234" s="21">
        <v>0</v>
      </c>
      <c r="L234" s="21">
        <v>4</v>
      </c>
      <c r="M234" s="16" t="s">
        <v>58</v>
      </c>
      <c r="N234" s="21">
        <v>2</v>
      </c>
      <c r="O234" s="21">
        <v>1</v>
      </c>
      <c r="P234" s="21">
        <v>7</v>
      </c>
      <c r="Q234" s="21">
        <v>0</v>
      </c>
      <c r="R234" s="21">
        <v>0</v>
      </c>
      <c r="S234" s="21">
        <v>0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40000001</v>
      </c>
      <c r="AC234" s="37" t="s">
        <v>87</v>
      </c>
    </row>
    <row r="235" spans="3:29" s="5" customFormat="1" ht="20.100000000000001" customHeight="1">
      <c r="C235" s="22">
        <v>92021002</v>
      </c>
      <c r="D235" s="20" t="s">
        <v>109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100612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236</v>
      </c>
    </row>
    <row r="236" spans="3:29" s="5" customFormat="1" ht="20.100000000000001" customHeight="1">
      <c r="C236" s="22">
        <v>92021003</v>
      </c>
      <c r="D236" s="20" t="s">
        <v>237</v>
      </c>
      <c r="E236" s="21">
        <v>1</v>
      </c>
      <c r="F236" s="16">
        <v>0</v>
      </c>
      <c r="G236" s="16">
        <v>0</v>
      </c>
      <c r="H236" s="21">
        <v>0</v>
      </c>
      <c r="I236" s="21">
        <v>6000</v>
      </c>
      <c r="J236" s="21">
        <v>0</v>
      </c>
      <c r="K236" s="21">
        <v>0</v>
      </c>
      <c r="L236" s="21">
        <v>4</v>
      </c>
      <c r="M236" s="16" t="s">
        <v>58</v>
      </c>
      <c r="N236" s="21">
        <v>1</v>
      </c>
      <c r="O236" s="21">
        <v>2</v>
      </c>
      <c r="P236" s="21">
        <v>100812</v>
      </c>
      <c r="Q236" s="21">
        <v>-0.3</v>
      </c>
      <c r="R236" s="21">
        <v>0</v>
      </c>
      <c r="S236" s="21">
        <v>1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1</v>
      </c>
      <c r="AB236" s="21">
        <v>40000002</v>
      </c>
      <c r="AC236" s="33" t="s">
        <v>238</v>
      </c>
    </row>
    <row r="237" spans="3:29" s="5" customFormat="1" ht="20.100000000000001" customHeight="1">
      <c r="C237" s="22">
        <v>92022001</v>
      </c>
      <c r="D237" s="20" t="s">
        <v>239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62022311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92022002</v>
      </c>
      <c r="D238" s="20" t="s">
        <v>239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62022312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92022003</v>
      </c>
      <c r="D239" s="20" t="s">
        <v>239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62022313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92022004</v>
      </c>
      <c r="D240" s="20" t="s">
        <v>239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62022314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92022005</v>
      </c>
      <c r="D241" s="20" t="s">
        <v>239</v>
      </c>
      <c r="E241" s="21">
        <v>1</v>
      </c>
      <c r="F241" s="16">
        <v>0</v>
      </c>
      <c r="G241" s="16">
        <v>0</v>
      </c>
      <c r="H241" s="21">
        <v>0</v>
      </c>
      <c r="I241" s="21">
        <v>7000</v>
      </c>
      <c r="J241" s="21">
        <v>1500</v>
      </c>
      <c r="K241" s="21">
        <v>2</v>
      </c>
      <c r="L241" s="21">
        <v>4</v>
      </c>
      <c r="M241" s="16" t="s">
        <v>58</v>
      </c>
      <c r="N241" s="21">
        <v>3</v>
      </c>
      <c r="O241" s="21">
        <v>1</v>
      </c>
      <c r="P241" s="21">
        <v>62022315</v>
      </c>
      <c r="Q241" s="21">
        <v>0</v>
      </c>
      <c r="R241" s="21">
        <v>0</v>
      </c>
      <c r="S241" s="21">
        <v>0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0</v>
      </c>
      <c r="AB241" s="21">
        <v>21102030</v>
      </c>
      <c r="AC241" s="33"/>
    </row>
    <row r="242" spans="3:29" s="5" customFormat="1" ht="20.100000000000001" customHeight="1">
      <c r="C242" s="22">
        <v>92023001</v>
      </c>
      <c r="D242" s="20" t="s">
        <v>114</v>
      </c>
      <c r="E242" s="21">
        <v>1</v>
      </c>
      <c r="F242" s="16">
        <v>0</v>
      </c>
      <c r="G242" s="16">
        <v>0</v>
      </c>
      <c r="H242" s="21" t="s">
        <v>115</v>
      </c>
      <c r="I242" s="21">
        <v>3000</v>
      </c>
      <c r="J242" s="21">
        <v>0</v>
      </c>
      <c r="K242" s="21">
        <v>0</v>
      </c>
      <c r="L242" s="21">
        <v>4</v>
      </c>
      <c r="M242" s="16" t="s">
        <v>58</v>
      </c>
      <c r="N242" s="21">
        <v>1</v>
      </c>
      <c r="O242" s="21">
        <v>2</v>
      </c>
      <c r="P242" s="21">
        <v>100912</v>
      </c>
      <c r="Q242" s="21">
        <v>-0.5</v>
      </c>
      <c r="R242" s="21">
        <v>0</v>
      </c>
      <c r="S242" s="21">
        <v>1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11000001</v>
      </c>
      <c r="AC242" s="33" t="s">
        <v>162</v>
      </c>
    </row>
    <row r="243" spans="3:29" s="5" customFormat="1" ht="20.100000000000001" customHeight="1">
      <c r="C243" s="22">
        <v>92024001</v>
      </c>
      <c r="D243" s="20" t="s">
        <v>105</v>
      </c>
      <c r="E243" s="21">
        <v>1</v>
      </c>
      <c r="F243" s="16">
        <v>0</v>
      </c>
      <c r="G243" s="16">
        <v>0</v>
      </c>
      <c r="H243" s="21">
        <v>0</v>
      </c>
      <c r="I243" s="21">
        <v>2000</v>
      </c>
      <c r="J243" s="21">
        <v>0</v>
      </c>
      <c r="K243" s="21">
        <v>0</v>
      </c>
      <c r="L243" s="21">
        <v>4</v>
      </c>
      <c r="M243" s="16" t="s">
        <v>58</v>
      </c>
      <c r="N243" s="21">
        <v>2</v>
      </c>
      <c r="O243" s="21">
        <v>1</v>
      </c>
      <c r="P243" s="21">
        <v>7</v>
      </c>
      <c r="Q243" s="21">
        <v>0</v>
      </c>
      <c r="R243" s="21">
        <v>0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1</v>
      </c>
      <c r="AB243" s="21">
        <v>40000001</v>
      </c>
      <c r="AC243" s="37" t="s">
        <v>87</v>
      </c>
    </row>
    <row r="244" spans="3:29" s="5" customFormat="1" ht="20.100000000000001" customHeight="1">
      <c r="C244" s="22">
        <v>92031001</v>
      </c>
      <c r="D244" s="20" t="s">
        <v>101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0.2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21103010</v>
      </c>
      <c r="AC244" s="33"/>
    </row>
    <row r="245" spans="3:29" s="5" customFormat="1" ht="20.100000000000001" customHeight="1">
      <c r="C245" s="22">
        <v>92032001</v>
      </c>
      <c r="D245" s="22" t="s">
        <v>240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58</v>
      </c>
      <c r="N245" s="21">
        <v>1</v>
      </c>
      <c r="O245" s="21">
        <v>1</v>
      </c>
      <c r="P245" s="21">
        <v>3001</v>
      </c>
      <c r="Q245" s="21">
        <v>0.05</v>
      </c>
      <c r="R245" s="21">
        <v>1002</v>
      </c>
      <c r="S245" s="21">
        <v>0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0</v>
      </c>
      <c r="AB245" s="21">
        <v>40000002</v>
      </c>
      <c r="AC245" s="33" t="s">
        <v>241</v>
      </c>
    </row>
    <row r="246" spans="3:29" s="5" customFormat="1" ht="20.100000000000001" customHeight="1">
      <c r="C246" s="22">
        <v>92033001</v>
      </c>
      <c r="D246" s="20" t="s">
        <v>242</v>
      </c>
      <c r="E246" s="21">
        <v>1</v>
      </c>
      <c r="F246" s="16">
        <v>0</v>
      </c>
      <c r="G246" s="16">
        <v>0</v>
      </c>
      <c r="H246" s="21">
        <v>0</v>
      </c>
      <c r="I246" s="21">
        <v>6000</v>
      </c>
      <c r="J246" s="21">
        <v>0</v>
      </c>
      <c r="K246" s="21">
        <v>0</v>
      </c>
      <c r="L246" s="21">
        <v>4</v>
      </c>
      <c r="M246" s="16" t="s">
        <v>58</v>
      </c>
      <c r="N246" s="21">
        <v>1</v>
      </c>
      <c r="O246" s="21">
        <v>2</v>
      </c>
      <c r="P246" s="21">
        <v>201011</v>
      </c>
      <c r="Q246" s="21">
        <v>-0.5</v>
      </c>
      <c r="R246" s="21">
        <v>0</v>
      </c>
      <c r="S246" s="21">
        <v>1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1</v>
      </c>
      <c r="AB246" s="21">
        <v>40000004</v>
      </c>
      <c r="AC246" s="33" t="s">
        <v>243</v>
      </c>
    </row>
    <row r="247" spans="3:29" s="5" customFormat="1" ht="20.100000000000001" customHeight="1">
      <c r="C247" s="22">
        <v>92034001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92034002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0.125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92034003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0.15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92034004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0.17499999999999999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92034005</v>
      </c>
      <c r="D251" s="20" t="s">
        <v>101</v>
      </c>
      <c r="E251" s="21">
        <v>1</v>
      </c>
      <c r="F251" s="16">
        <v>0</v>
      </c>
      <c r="G251" s="16">
        <v>0</v>
      </c>
      <c r="H251" s="21">
        <v>0</v>
      </c>
      <c r="I251" s="21">
        <v>3000</v>
      </c>
      <c r="J251" s="21">
        <v>0</v>
      </c>
      <c r="K251" s="21">
        <v>0</v>
      </c>
      <c r="L251" s="21">
        <v>2</v>
      </c>
      <c r="M251" s="16" t="s">
        <v>58</v>
      </c>
      <c r="N251" s="21">
        <v>1</v>
      </c>
      <c r="O251" s="21">
        <v>1</v>
      </c>
      <c r="P251" s="21">
        <v>3001</v>
      </c>
      <c r="Q251" s="21">
        <v>0.2</v>
      </c>
      <c r="R251" s="21">
        <v>1002</v>
      </c>
      <c r="S251" s="21">
        <v>0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0</v>
      </c>
      <c r="AB251" s="21">
        <v>40000002</v>
      </c>
      <c r="AC251" s="33"/>
    </row>
    <row r="252" spans="3:29" s="5" customFormat="1" ht="20.100000000000001" customHeight="1">
      <c r="C252" s="22">
        <v>92034011</v>
      </c>
      <c r="D252" s="22" t="s">
        <v>204</v>
      </c>
      <c r="E252" s="21">
        <v>1</v>
      </c>
      <c r="F252" s="16">
        <v>0</v>
      </c>
      <c r="G252" s="16">
        <v>0</v>
      </c>
      <c r="H252" s="21">
        <v>0</v>
      </c>
      <c r="I252" s="21">
        <v>10000</v>
      </c>
      <c r="J252" s="21">
        <v>0</v>
      </c>
      <c r="K252" s="21">
        <v>0</v>
      </c>
      <c r="L252" s="21">
        <v>3</v>
      </c>
      <c r="M252" s="16" t="s">
        <v>58</v>
      </c>
      <c r="N252" s="21">
        <v>1</v>
      </c>
      <c r="O252" s="21">
        <v>1</v>
      </c>
      <c r="P252" s="21">
        <v>200911</v>
      </c>
      <c r="Q252" s="21">
        <v>0.25</v>
      </c>
      <c r="R252" s="21">
        <v>0</v>
      </c>
      <c r="S252" s="21">
        <v>1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1</v>
      </c>
      <c r="AB252" s="21">
        <v>40000004</v>
      </c>
      <c r="AC252" s="33" t="s">
        <v>244</v>
      </c>
    </row>
    <row r="253" spans="3:29" s="5" customFormat="1" ht="20.100000000000001" customHeight="1">
      <c r="C253" s="22">
        <v>92034012</v>
      </c>
      <c r="D253" s="22" t="s">
        <v>245</v>
      </c>
      <c r="E253" s="21">
        <v>1</v>
      </c>
      <c r="F253" s="16">
        <v>0</v>
      </c>
      <c r="G253" s="16">
        <v>0</v>
      </c>
      <c r="H253" s="21">
        <v>0</v>
      </c>
      <c r="I253" s="21">
        <v>1000</v>
      </c>
      <c r="J253" s="21">
        <v>0</v>
      </c>
      <c r="K253" s="21">
        <v>0</v>
      </c>
      <c r="L253" s="21">
        <v>3</v>
      </c>
      <c r="M253" s="16" t="s">
        <v>246</v>
      </c>
      <c r="N253" s="21">
        <v>1</v>
      </c>
      <c r="O253" s="21">
        <v>1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16">
        <v>0</v>
      </c>
      <c r="V253" s="21">
        <v>0</v>
      </c>
      <c r="W253" s="21">
        <v>1</v>
      </c>
      <c r="X253" s="21">
        <v>0</v>
      </c>
      <c r="Y253" s="21">
        <v>0</v>
      </c>
      <c r="Z253" s="21">
        <v>0</v>
      </c>
      <c r="AA253" s="21">
        <v>0</v>
      </c>
      <c r="AB253" s="21">
        <v>40000004</v>
      </c>
      <c r="AC253" s="33"/>
    </row>
    <row r="254" spans="3:29" s="7" customFormat="1" ht="20.100000000000001" customHeight="1">
      <c r="C254" s="45">
        <v>92034021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5000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92034022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10000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92034023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15000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92034024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20000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7" customFormat="1" ht="20.100000000000001" customHeight="1">
      <c r="C258" s="45">
        <v>92034025</v>
      </c>
      <c r="D258" s="46" t="s">
        <v>101</v>
      </c>
      <c r="E258" s="47">
        <v>1</v>
      </c>
      <c r="F258" s="48">
        <v>0</v>
      </c>
      <c r="G258" s="48">
        <v>0</v>
      </c>
      <c r="H258" s="47">
        <v>0</v>
      </c>
      <c r="I258" s="47">
        <v>3000</v>
      </c>
      <c r="J258" s="47">
        <v>0</v>
      </c>
      <c r="K258" s="47">
        <v>0</v>
      </c>
      <c r="L258" s="47">
        <v>2</v>
      </c>
      <c r="M258" s="48" t="s">
        <v>58</v>
      </c>
      <c r="N258" s="47">
        <v>1</v>
      </c>
      <c r="O258" s="47">
        <v>1</v>
      </c>
      <c r="P258" s="47">
        <v>3001</v>
      </c>
      <c r="Q258" s="47">
        <v>25000</v>
      </c>
      <c r="R258" s="47">
        <v>0</v>
      </c>
      <c r="S258" s="47">
        <v>0</v>
      </c>
      <c r="T258" s="47">
        <v>0</v>
      </c>
      <c r="U258" s="16">
        <v>0</v>
      </c>
      <c r="V258" s="47">
        <v>0</v>
      </c>
      <c r="W258" s="47">
        <v>1</v>
      </c>
      <c r="X258" s="47">
        <v>0</v>
      </c>
      <c r="Y258" s="47">
        <v>0</v>
      </c>
      <c r="Z258" s="47">
        <v>0</v>
      </c>
      <c r="AA258" s="47">
        <v>0</v>
      </c>
      <c r="AB258" s="47">
        <v>40000002</v>
      </c>
      <c r="AC258" s="49"/>
    </row>
    <row r="259" spans="3:29" s="5" customFormat="1" ht="20.100000000000001" customHeight="1">
      <c r="C259" s="22">
        <v>93000001</v>
      </c>
      <c r="D259" s="20" t="s">
        <v>247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200911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248</v>
      </c>
    </row>
    <row r="260" spans="3:29" s="5" customFormat="1" ht="20.100000000000001" customHeight="1">
      <c r="C260" s="22">
        <v>93000002</v>
      </c>
      <c r="D260" s="20" t="s">
        <v>163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1</v>
      </c>
      <c r="P260" s="21">
        <v>201011</v>
      </c>
      <c r="Q260" s="21">
        <v>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165</v>
      </c>
    </row>
    <row r="261" spans="3:29" s="5" customFormat="1" ht="20.100000000000001" customHeight="1">
      <c r="C261" s="22">
        <v>93000003</v>
      </c>
      <c r="D261" s="20" t="s">
        <v>249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200911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250</v>
      </c>
    </row>
    <row r="262" spans="3:29" s="5" customFormat="1" ht="20.100000000000001" customHeight="1">
      <c r="C262" s="22">
        <v>93000004</v>
      </c>
      <c r="D262" s="20" t="s">
        <v>251</v>
      </c>
      <c r="E262" s="21">
        <v>1</v>
      </c>
      <c r="F262" s="16">
        <v>0</v>
      </c>
      <c r="G262" s="16">
        <v>0</v>
      </c>
      <c r="H262" s="21">
        <v>0</v>
      </c>
      <c r="I262" s="21">
        <v>60000</v>
      </c>
      <c r="J262" s="21">
        <v>0</v>
      </c>
      <c r="K262" s="21">
        <v>0</v>
      </c>
      <c r="L262" s="21">
        <v>1</v>
      </c>
      <c r="M262" s="16" t="s">
        <v>58</v>
      </c>
      <c r="N262" s="21">
        <v>1</v>
      </c>
      <c r="O262" s="21">
        <v>2</v>
      </c>
      <c r="P262" s="21">
        <v>201011</v>
      </c>
      <c r="Q262" s="21">
        <v>-0.03</v>
      </c>
      <c r="R262" s="21">
        <v>0</v>
      </c>
      <c r="S262" s="21">
        <v>1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1</v>
      </c>
      <c r="AB262" s="21">
        <v>40000004</v>
      </c>
      <c r="AC262" s="33" t="s">
        <v>252</v>
      </c>
    </row>
    <row r="263" spans="3:29" s="5" customFormat="1" ht="20.100000000000001" customHeight="1">
      <c r="C263" s="22">
        <v>93000005</v>
      </c>
      <c r="D263" s="20" t="s">
        <v>60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58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0</v>
      </c>
      <c r="AB263" s="21">
        <v>40000002</v>
      </c>
      <c r="AC263" s="33"/>
    </row>
    <row r="264" spans="3:29" s="5" customFormat="1" ht="20.100000000000001" customHeight="1">
      <c r="C264" s="22">
        <v>93000006</v>
      </c>
      <c r="D264" s="20" t="s">
        <v>99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200911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119</v>
      </c>
    </row>
    <row r="265" spans="3:29" s="5" customFormat="1" ht="20.100000000000001" customHeight="1">
      <c r="C265" s="22">
        <v>93000007</v>
      </c>
      <c r="D265" s="20" t="s">
        <v>228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201011</v>
      </c>
      <c r="Q265" s="21">
        <v>0.25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253</v>
      </c>
    </row>
    <row r="266" spans="3:29" s="5" customFormat="1" ht="20.100000000000001" customHeight="1">
      <c r="C266" s="22">
        <v>93000008</v>
      </c>
      <c r="D266" s="20" t="s">
        <v>99</v>
      </c>
      <c r="E266" s="21">
        <v>1</v>
      </c>
      <c r="F266" s="16">
        <v>0</v>
      </c>
      <c r="G266" s="16">
        <v>0</v>
      </c>
      <c r="H266" s="21">
        <v>0</v>
      </c>
      <c r="I266" s="21">
        <v>10000</v>
      </c>
      <c r="J266" s="21">
        <v>0</v>
      </c>
      <c r="K266" s="21">
        <v>0</v>
      </c>
      <c r="L266" s="21">
        <v>1</v>
      </c>
      <c r="M266" s="16" t="s">
        <v>58</v>
      </c>
      <c r="N266" s="21">
        <v>1</v>
      </c>
      <c r="O266" s="21">
        <v>1</v>
      </c>
      <c r="P266" s="21">
        <v>100312</v>
      </c>
      <c r="Q266" s="21">
        <v>0.1</v>
      </c>
      <c r="R266" s="21">
        <v>0</v>
      </c>
      <c r="S266" s="21">
        <v>1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1</v>
      </c>
      <c r="AB266" s="21">
        <v>40000004</v>
      </c>
      <c r="AC266" s="33" t="s">
        <v>171</v>
      </c>
    </row>
    <row r="267" spans="3:29" s="5" customFormat="1" ht="20.100000000000001" customHeight="1">
      <c r="C267" s="22">
        <v>93000009</v>
      </c>
      <c r="D267" s="20" t="s">
        <v>60</v>
      </c>
      <c r="E267" s="21">
        <v>1</v>
      </c>
      <c r="F267" s="16">
        <v>0</v>
      </c>
      <c r="G267" s="16">
        <v>0</v>
      </c>
      <c r="H267" s="21">
        <v>0</v>
      </c>
      <c r="I267" s="21">
        <v>30000</v>
      </c>
      <c r="J267" s="21">
        <v>0</v>
      </c>
      <c r="K267" s="21">
        <v>3</v>
      </c>
      <c r="L267" s="21">
        <v>1</v>
      </c>
      <c r="M267" s="16" t="s">
        <v>58</v>
      </c>
      <c r="N267" s="21">
        <v>1</v>
      </c>
      <c r="O267" s="21">
        <v>1</v>
      </c>
      <c r="P267" s="21">
        <v>3001</v>
      </c>
      <c r="Q267" s="21">
        <v>2.5000000000000001E-2</v>
      </c>
      <c r="R267" s="21">
        <v>2001</v>
      </c>
      <c r="S267" s="21">
        <v>0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0</v>
      </c>
      <c r="AB267" s="21">
        <v>40000002</v>
      </c>
      <c r="AC267" s="33"/>
    </row>
    <row r="268" spans="3:29" s="5" customFormat="1" ht="20.100000000000001" customHeight="1">
      <c r="C268" s="22">
        <v>93000101</v>
      </c>
      <c r="D268" s="20" t="s">
        <v>247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200911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254</v>
      </c>
    </row>
    <row r="269" spans="3:29" s="5" customFormat="1" ht="20.100000000000001" customHeight="1">
      <c r="C269" s="22">
        <v>93000102</v>
      </c>
      <c r="D269" s="20" t="s">
        <v>163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201011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255</v>
      </c>
    </row>
    <row r="270" spans="3:29" s="5" customFormat="1" ht="20.100000000000001" customHeight="1">
      <c r="C270" s="22">
        <v>93000103</v>
      </c>
      <c r="D270" s="20" t="s">
        <v>249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200911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256</v>
      </c>
    </row>
    <row r="271" spans="3:29" s="5" customFormat="1" ht="20.100000000000001" customHeight="1">
      <c r="C271" s="22">
        <v>93000104</v>
      </c>
      <c r="D271" s="20" t="s">
        <v>251</v>
      </c>
      <c r="E271" s="21">
        <v>1</v>
      </c>
      <c r="F271" s="16">
        <v>0</v>
      </c>
      <c r="G271" s="16">
        <v>0</v>
      </c>
      <c r="H271" s="21">
        <v>0</v>
      </c>
      <c r="I271" s="21">
        <v>60000</v>
      </c>
      <c r="J271" s="21">
        <v>0</v>
      </c>
      <c r="K271" s="21">
        <v>0</v>
      </c>
      <c r="L271" s="21">
        <v>1</v>
      </c>
      <c r="M271" s="16" t="s">
        <v>58</v>
      </c>
      <c r="N271" s="21">
        <v>1</v>
      </c>
      <c r="O271" s="21">
        <v>1</v>
      </c>
      <c r="P271" s="21">
        <v>201011</v>
      </c>
      <c r="Q271" s="21">
        <v>0.06</v>
      </c>
      <c r="R271" s="21">
        <v>0</v>
      </c>
      <c r="S271" s="21">
        <v>1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1</v>
      </c>
      <c r="AB271" s="21">
        <v>40000004</v>
      </c>
      <c r="AC271" s="33" t="s">
        <v>257</v>
      </c>
    </row>
    <row r="272" spans="3:29" s="5" customFormat="1" ht="20.100000000000001" customHeight="1">
      <c r="C272" s="22">
        <v>93000105</v>
      </c>
      <c r="D272" s="20" t="s">
        <v>60</v>
      </c>
      <c r="E272" s="21">
        <v>1</v>
      </c>
      <c r="F272" s="16">
        <v>0</v>
      </c>
      <c r="G272" s="16">
        <v>0</v>
      </c>
      <c r="H272" s="21">
        <v>0</v>
      </c>
      <c r="I272" s="21">
        <v>30000</v>
      </c>
      <c r="J272" s="21">
        <v>0</v>
      </c>
      <c r="K272" s="21">
        <v>3</v>
      </c>
      <c r="L272" s="21">
        <v>1</v>
      </c>
      <c r="M272" s="16" t="s">
        <v>58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0</v>
      </c>
      <c r="AB272" s="21">
        <v>40000002</v>
      </c>
      <c r="AC272" s="33"/>
    </row>
    <row r="273" spans="3:29" s="5" customFormat="1" ht="20.100000000000001" customHeight="1">
      <c r="C273" s="22">
        <v>93000106</v>
      </c>
      <c r="D273" s="20" t="s">
        <v>99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200911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258</v>
      </c>
    </row>
    <row r="274" spans="3:29" s="5" customFormat="1" ht="20.100000000000001" customHeight="1">
      <c r="C274" s="22">
        <v>93000107</v>
      </c>
      <c r="D274" s="20" t="s">
        <v>228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201011</v>
      </c>
      <c r="Q274" s="21">
        <v>0.5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243</v>
      </c>
    </row>
    <row r="275" spans="3:29" s="5" customFormat="1" ht="20.100000000000001" customHeight="1">
      <c r="C275" s="22">
        <v>93000108</v>
      </c>
      <c r="D275" s="20" t="s">
        <v>99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1</v>
      </c>
      <c r="M275" s="16" t="s">
        <v>58</v>
      </c>
      <c r="N275" s="21">
        <v>1</v>
      </c>
      <c r="O275" s="21">
        <v>1</v>
      </c>
      <c r="P275" s="21">
        <v>100312</v>
      </c>
      <c r="Q275" s="21">
        <v>0.2</v>
      </c>
      <c r="R275" s="21">
        <v>0</v>
      </c>
      <c r="S275" s="21">
        <v>1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1</v>
      </c>
      <c r="AB275" s="21">
        <v>40000004</v>
      </c>
      <c r="AC275" s="33" t="s">
        <v>208</v>
      </c>
    </row>
    <row r="276" spans="3:29" s="5" customFormat="1" ht="20.100000000000001" customHeight="1">
      <c r="C276" s="22">
        <v>93000109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1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93000201</v>
      </c>
      <c r="D277" s="20" t="s">
        <v>60</v>
      </c>
      <c r="E277" s="21">
        <v>1</v>
      </c>
      <c r="F277" s="16">
        <v>0</v>
      </c>
      <c r="G277" s="16">
        <v>0</v>
      </c>
      <c r="H277" s="21">
        <v>0</v>
      </c>
      <c r="I277" s="21">
        <v>3000</v>
      </c>
      <c r="J277" s="21">
        <v>0</v>
      </c>
      <c r="K277" s="21">
        <v>3</v>
      </c>
      <c r="L277" s="21">
        <v>3</v>
      </c>
      <c r="M277" s="16" t="s">
        <v>58</v>
      </c>
      <c r="N277" s="21">
        <v>1</v>
      </c>
      <c r="O277" s="21">
        <v>1</v>
      </c>
      <c r="P277" s="21">
        <v>3001</v>
      </c>
      <c r="Q277" s="21">
        <v>0.05</v>
      </c>
      <c r="R277" s="21">
        <v>2001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0</v>
      </c>
      <c r="AB277" s="21">
        <v>40000002</v>
      </c>
      <c r="AC277" s="33"/>
    </row>
    <row r="278" spans="3:29" s="5" customFormat="1" ht="20.100000000000001" customHeight="1">
      <c r="C278" s="22">
        <v>93000202</v>
      </c>
      <c r="D278" s="20" t="s">
        <v>215</v>
      </c>
      <c r="E278" s="21">
        <v>1</v>
      </c>
      <c r="F278" s="16">
        <v>0</v>
      </c>
      <c r="G278" s="16">
        <v>0</v>
      </c>
      <c r="H278" s="21">
        <v>0</v>
      </c>
      <c r="I278" s="21">
        <v>6000</v>
      </c>
      <c r="J278" s="21">
        <v>0</v>
      </c>
      <c r="K278" s="21">
        <v>1</v>
      </c>
      <c r="L278" s="21">
        <v>4</v>
      </c>
      <c r="M278" s="16" t="s">
        <v>58</v>
      </c>
      <c r="N278" s="21">
        <v>1</v>
      </c>
      <c r="O278" s="21">
        <v>2</v>
      </c>
      <c r="P278" s="21">
        <v>3001</v>
      </c>
      <c r="Q278" s="21">
        <v>-0.3</v>
      </c>
      <c r="R278" s="21">
        <v>1004</v>
      </c>
      <c r="S278" s="21">
        <v>0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24000001</v>
      </c>
      <c r="AC278" s="33" t="s">
        <v>259</v>
      </c>
    </row>
    <row r="279" spans="3:29" s="5" customFormat="1" ht="20.100000000000001" customHeight="1">
      <c r="C279" s="22">
        <v>93000203</v>
      </c>
      <c r="D279" s="20" t="s">
        <v>99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3</v>
      </c>
      <c r="M279" s="16" t="s">
        <v>58</v>
      </c>
      <c r="N279" s="21">
        <v>1</v>
      </c>
      <c r="O279" s="21">
        <v>1</v>
      </c>
      <c r="P279" s="21">
        <v>100312</v>
      </c>
      <c r="Q279" s="21">
        <v>0.05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40000004</v>
      </c>
      <c r="AC279" s="33" t="s">
        <v>260</v>
      </c>
    </row>
    <row r="280" spans="3:29" s="5" customFormat="1" ht="20.100000000000001" customHeight="1">
      <c r="C280" s="22">
        <v>93000204</v>
      </c>
      <c r="D280" s="20" t="s">
        <v>114</v>
      </c>
      <c r="E280" s="21">
        <v>1</v>
      </c>
      <c r="F280" s="16">
        <v>0</v>
      </c>
      <c r="G280" s="16">
        <v>0</v>
      </c>
      <c r="H280" s="21">
        <v>0</v>
      </c>
      <c r="I280" s="21">
        <v>6000</v>
      </c>
      <c r="J280" s="21">
        <v>0</v>
      </c>
      <c r="K280" s="21">
        <v>0</v>
      </c>
      <c r="L280" s="21">
        <v>4</v>
      </c>
      <c r="M280" s="16" t="s">
        <v>58</v>
      </c>
      <c r="N280" s="21">
        <v>1</v>
      </c>
      <c r="O280" s="21">
        <v>2</v>
      </c>
      <c r="P280" s="21">
        <v>100912</v>
      </c>
      <c r="Q280" s="21">
        <v>-0.5</v>
      </c>
      <c r="R280" s="21">
        <v>0</v>
      </c>
      <c r="S280" s="21">
        <v>1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21">
        <v>70106002</v>
      </c>
      <c r="AC280" s="33" t="s">
        <v>112</v>
      </c>
    </row>
    <row r="281" spans="3:29" s="5" customFormat="1" ht="20.100000000000001" customHeight="1">
      <c r="C281" s="22">
        <v>93000205</v>
      </c>
      <c r="D281" s="20" t="s">
        <v>261</v>
      </c>
      <c r="E281" s="21">
        <v>1</v>
      </c>
      <c r="F281" s="16">
        <v>0</v>
      </c>
      <c r="G281" s="16">
        <v>0</v>
      </c>
      <c r="H281" s="21">
        <v>66001003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11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40000007</v>
      </c>
      <c r="AC281" s="33" t="s">
        <v>224</v>
      </c>
    </row>
    <row r="282" spans="3:29" s="5" customFormat="1" ht="20.100000000000001" customHeight="1">
      <c r="C282" s="22">
        <v>93000206</v>
      </c>
      <c r="D282" s="20" t="s">
        <v>262</v>
      </c>
      <c r="E282" s="21">
        <v>1</v>
      </c>
      <c r="F282" s="16">
        <v>0</v>
      </c>
      <c r="G282" s="16">
        <v>0</v>
      </c>
      <c r="H282" s="21">
        <v>60040401</v>
      </c>
      <c r="I282" s="21">
        <v>3000</v>
      </c>
      <c r="J282" s="21">
        <v>0</v>
      </c>
      <c r="K282" s="21">
        <v>0</v>
      </c>
      <c r="L282" s="21">
        <v>4</v>
      </c>
      <c r="M282" s="16" t="s">
        <v>58</v>
      </c>
      <c r="N282" s="21">
        <v>2</v>
      </c>
      <c r="O282" s="21">
        <v>1</v>
      </c>
      <c r="P282" s="21">
        <v>6</v>
      </c>
      <c r="Q282" s="21">
        <v>0</v>
      </c>
      <c r="R282" s="21">
        <v>0</v>
      </c>
      <c r="S282" s="21">
        <v>0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4">
        <v>40000006</v>
      </c>
      <c r="AC282" s="33" t="s">
        <v>263</v>
      </c>
    </row>
    <row r="283" spans="3:29" s="5" customFormat="1" ht="20.100000000000001" customHeight="1">
      <c r="C283" s="22">
        <v>93000207</v>
      </c>
      <c r="D283" s="20" t="s">
        <v>109</v>
      </c>
      <c r="E283" s="21">
        <v>1</v>
      </c>
      <c r="F283" s="16">
        <v>0</v>
      </c>
      <c r="G283" s="16">
        <v>0</v>
      </c>
      <c r="H283" s="21">
        <v>0</v>
      </c>
      <c r="I283" s="21">
        <v>10000</v>
      </c>
      <c r="J283" s="21">
        <v>0</v>
      </c>
      <c r="K283" s="21">
        <v>0</v>
      </c>
      <c r="L283" s="21">
        <v>4</v>
      </c>
      <c r="M283" s="16" t="s">
        <v>58</v>
      </c>
      <c r="N283" s="21">
        <v>1</v>
      </c>
      <c r="O283" s="21">
        <v>2</v>
      </c>
      <c r="P283" s="21">
        <v>100612</v>
      </c>
      <c r="Q283" s="21">
        <v>-0.3</v>
      </c>
      <c r="R283" s="21">
        <v>0</v>
      </c>
      <c r="S283" s="21">
        <v>1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1</v>
      </c>
      <c r="AB283" s="21">
        <v>40000002</v>
      </c>
      <c r="AC283" s="33" t="s">
        <v>236</v>
      </c>
    </row>
    <row r="284" spans="3:29" s="5" customFormat="1" ht="20.100000000000001" customHeight="1">
      <c r="C284" s="22">
        <v>93000208</v>
      </c>
      <c r="D284" s="20" t="s">
        <v>60</v>
      </c>
      <c r="E284" s="21">
        <v>1</v>
      </c>
      <c r="F284" s="16">
        <v>0</v>
      </c>
      <c r="G284" s="16">
        <v>0</v>
      </c>
      <c r="H284" s="21">
        <v>0</v>
      </c>
      <c r="I284" s="21">
        <v>3000</v>
      </c>
      <c r="J284" s="21">
        <v>0</v>
      </c>
      <c r="K284" s="21">
        <v>0</v>
      </c>
      <c r="L284" s="21">
        <v>2</v>
      </c>
      <c r="M284" s="16" t="s">
        <v>58</v>
      </c>
      <c r="N284" s="21">
        <v>1</v>
      </c>
      <c r="O284" s="21">
        <v>1</v>
      </c>
      <c r="P284" s="21">
        <v>3001</v>
      </c>
      <c r="Q284" s="21">
        <v>0.05</v>
      </c>
      <c r="R284" s="21">
        <v>1002</v>
      </c>
      <c r="S284" s="21">
        <v>0</v>
      </c>
      <c r="T284" s="21">
        <v>0</v>
      </c>
      <c r="U284" s="16">
        <v>0</v>
      </c>
      <c r="V284" s="21">
        <v>0</v>
      </c>
      <c r="W284" s="21">
        <v>1</v>
      </c>
      <c r="X284" s="21">
        <v>0</v>
      </c>
      <c r="Y284" s="21">
        <v>0</v>
      </c>
      <c r="Z284" s="21">
        <v>0</v>
      </c>
      <c r="AA284" s="21">
        <v>0</v>
      </c>
      <c r="AB284" s="21">
        <v>40000002</v>
      </c>
      <c r="AC284" s="33"/>
    </row>
    <row r="285" spans="3:29" ht="20.100000000000001" customHeight="1">
      <c r="C285" s="17">
        <v>94000001</v>
      </c>
      <c r="D285" s="50" t="s">
        <v>264</v>
      </c>
      <c r="E285" s="19">
        <v>1</v>
      </c>
      <c r="F285" s="16">
        <v>1</v>
      </c>
      <c r="G285" s="16" t="s">
        <v>265</v>
      </c>
      <c r="H285" s="51">
        <v>10010011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300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266</v>
      </c>
    </row>
    <row r="286" spans="3:29" ht="20.100000000000001" customHeight="1">
      <c r="C286" s="17">
        <v>94000002</v>
      </c>
      <c r="D286" s="50" t="s">
        <v>264</v>
      </c>
      <c r="E286" s="19">
        <v>1</v>
      </c>
      <c r="F286" s="16">
        <v>1</v>
      </c>
      <c r="G286" s="16" t="s">
        <v>265</v>
      </c>
      <c r="H286" s="51">
        <v>10010012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500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39">
        <v>0</v>
      </c>
      <c r="X286" s="3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266</v>
      </c>
    </row>
    <row r="287" spans="3:29" ht="20.100000000000001" customHeight="1">
      <c r="C287" s="17">
        <v>94000003</v>
      </c>
      <c r="D287" s="50" t="s">
        <v>264</v>
      </c>
      <c r="E287" s="19">
        <v>1</v>
      </c>
      <c r="F287" s="16">
        <v>1</v>
      </c>
      <c r="G287" s="16" t="s">
        <v>265</v>
      </c>
      <c r="H287" s="51">
        <v>10010013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1000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266</v>
      </c>
    </row>
    <row r="288" spans="3:29" ht="20.100000000000001" customHeight="1">
      <c r="C288" s="17">
        <v>94000004</v>
      </c>
      <c r="D288" s="50" t="s">
        <v>264</v>
      </c>
      <c r="E288" s="19">
        <v>1</v>
      </c>
      <c r="F288" s="16">
        <v>1</v>
      </c>
      <c r="G288" s="16" t="s">
        <v>265</v>
      </c>
      <c r="H288" s="51">
        <v>10010014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1500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266</v>
      </c>
    </row>
    <row r="289" spans="3:29" ht="20.100000000000001" customHeight="1">
      <c r="C289" s="17">
        <v>94000005</v>
      </c>
      <c r="D289" s="50" t="s">
        <v>264</v>
      </c>
      <c r="E289" s="19">
        <v>1</v>
      </c>
      <c r="F289" s="16">
        <v>1</v>
      </c>
      <c r="G289" s="16" t="s">
        <v>265</v>
      </c>
      <c r="H289" s="51">
        <v>10010015</v>
      </c>
      <c r="I289" s="19">
        <v>12000</v>
      </c>
      <c r="J289" s="10">
        <v>0</v>
      </c>
      <c r="K289" s="10">
        <v>1</v>
      </c>
      <c r="L289" s="19">
        <v>1</v>
      </c>
      <c r="M289" s="16" t="s">
        <v>58</v>
      </c>
      <c r="N289" s="19">
        <v>1</v>
      </c>
      <c r="O289" s="10">
        <v>1</v>
      </c>
      <c r="P289" s="21">
        <v>3001</v>
      </c>
      <c r="Q289" s="19">
        <v>2000</v>
      </c>
      <c r="R289" s="21">
        <v>0</v>
      </c>
      <c r="S289" s="10">
        <v>0</v>
      </c>
      <c r="T289" s="10">
        <v>0</v>
      </c>
      <c r="U289" s="16">
        <v>0</v>
      </c>
      <c r="V289" s="10">
        <v>0</v>
      </c>
      <c r="W289" s="19">
        <v>0</v>
      </c>
      <c r="X289" s="19">
        <v>0</v>
      </c>
      <c r="Y289" s="17">
        <v>0</v>
      </c>
      <c r="Z289" s="19">
        <v>0</v>
      </c>
      <c r="AA289" s="10">
        <v>1</v>
      </c>
      <c r="AB289" s="10">
        <v>0</v>
      </c>
      <c r="AC289" s="43" t="s">
        <v>266</v>
      </c>
    </row>
    <row r="290" spans="3:29" s="6" customFormat="1" ht="20.100000000000001" customHeight="1">
      <c r="C290" s="23">
        <v>94000011</v>
      </c>
      <c r="D290" s="27" t="s">
        <v>267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0.3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94000012</v>
      </c>
      <c r="D291" s="27" t="s">
        <v>268</v>
      </c>
      <c r="E291" s="24">
        <v>1</v>
      </c>
      <c r="F291" s="30">
        <v>1</v>
      </c>
      <c r="G291" s="16">
        <v>0</v>
      </c>
      <c r="H291" s="24">
        <v>60010001</v>
      </c>
      <c r="I291" s="24">
        <v>10000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100412</v>
      </c>
      <c r="Q291" s="29">
        <v>0.5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42" t="s">
        <v>99</v>
      </c>
    </row>
    <row r="292" spans="3:29" s="6" customFormat="1" ht="20.100000000000001" customHeight="1">
      <c r="C292" s="23">
        <v>94000013</v>
      </c>
      <c r="D292" s="27" t="s">
        <v>269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0.3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94000014</v>
      </c>
      <c r="D293" s="27" t="s">
        <v>270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201011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s="6" customFormat="1" ht="20.100000000000001" customHeight="1">
      <c r="C294" s="23">
        <v>94000015</v>
      </c>
      <c r="D294" s="27" t="s">
        <v>271</v>
      </c>
      <c r="E294" s="24">
        <v>1</v>
      </c>
      <c r="F294" s="30">
        <v>1</v>
      </c>
      <c r="G294" s="16">
        <v>0</v>
      </c>
      <c r="H294" s="24">
        <v>60010001</v>
      </c>
      <c r="I294" s="24">
        <v>6000</v>
      </c>
      <c r="J294" s="29">
        <v>0</v>
      </c>
      <c r="K294" s="29">
        <v>0</v>
      </c>
      <c r="L294" s="24">
        <v>1</v>
      </c>
      <c r="M294" s="30" t="s">
        <v>58</v>
      </c>
      <c r="N294" s="23">
        <v>1</v>
      </c>
      <c r="O294" s="29">
        <v>1</v>
      </c>
      <c r="P294" s="24">
        <v>200311</v>
      </c>
      <c r="Q294" s="29">
        <v>0.5</v>
      </c>
      <c r="R294" s="30">
        <v>0</v>
      </c>
      <c r="S294" s="29">
        <v>1</v>
      </c>
      <c r="T294" s="29">
        <v>0</v>
      </c>
      <c r="U294" s="16">
        <v>0</v>
      </c>
      <c r="V294" s="29">
        <v>0</v>
      </c>
      <c r="W294" s="24">
        <v>0</v>
      </c>
      <c r="X294" s="24">
        <v>0</v>
      </c>
      <c r="Y294" s="23">
        <v>0</v>
      </c>
      <c r="Z294" s="24">
        <v>0</v>
      </c>
      <c r="AA294" s="29">
        <v>0</v>
      </c>
      <c r="AB294" s="29">
        <v>0</v>
      </c>
      <c r="AC294" s="36" t="s">
        <v>80</v>
      </c>
    </row>
    <row r="295" spans="3:29" ht="20.100000000000001" customHeight="1">
      <c r="C295" s="17">
        <v>94000101</v>
      </c>
      <c r="D295" s="50" t="s">
        <v>264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2000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266</v>
      </c>
    </row>
    <row r="296" spans="3:29" ht="20.100000000000001" customHeight="1">
      <c r="C296" s="17">
        <v>94000102</v>
      </c>
      <c r="D296" s="50" t="s">
        <v>264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3000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39">
        <v>0</v>
      </c>
      <c r="X296" s="3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266</v>
      </c>
    </row>
    <row r="297" spans="3:29" ht="20.100000000000001" customHeight="1">
      <c r="C297" s="17">
        <v>94000103</v>
      </c>
      <c r="D297" s="50" t="s">
        <v>264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6000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266</v>
      </c>
    </row>
    <row r="298" spans="3:29" ht="20.100000000000001" customHeight="1">
      <c r="C298" s="17">
        <v>94000104</v>
      </c>
      <c r="D298" s="50" t="s">
        <v>264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9000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266</v>
      </c>
    </row>
    <row r="299" spans="3:29" ht="20.100000000000001" customHeight="1">
      <c r="C299" s="17">
        <v>94000105</v>
      </c>
      <c r="D299" s="50" t="s">
        <v>264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12000</v>
      </c>
      <c r="R299" s="21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266</v>
      </c>
    </row>
    <row r="300" spans="3:29" ht="20.100000000000001" customHeight="1">
      <c r="C300" s="17">
        <v>94000201</v>
      </c>
      <c r="D300" s="50" t="s">
        <v>264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600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266</v>
      </c>
    </row>
    <row r="301" spans="3:29" ht="20.100000000000001" customHeight="1">
      <c r="C301" s="17">
        <v>94000202</v>
      </c>
      <c r="D301" s="50" t="s">
        <v>264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58</v>
      </c>
      <c r="N301" s="19">
        <v>1</v>
      </c>
      <c r="O301" s="10">
        <v>1</v>
      </c>
      <c r="P301" s="21">
        <v>3001</v>
      </c>
      <c r="Q301" s="19">
        <v>1200</v>
      </c>
      <c r="R301" s="10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3" t="s">
        <v>266</v>
      </c>
    </row>
    <row r="302" spans="3:29" s="5" customFormat="1" ht="20.100000000000001" customHeight="1">
      <c r="C302" s="22">
        <v>95000001</v>
      </c>
      <c r="D302" s="20" t="s">
        <v>272</v>
      </c>
      <c r="E302" s="21">
        <v>1</v>
      </c>
      <c r="F302" s="16">
        <v>1</v>
      </c>
      <c r="G302" s="16">
        <v>0</v>
      </c>
      <c r="H302" s="21" t="s">
        <v>273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800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266</v>
      </c>
    </row>
    <row r="303" spans="3:29" s="5" customFormat="1" ht="20.100000000000001" customHeight="1">
      <c r="C303" s="22">
        <v>95000002</v>
      </c>
      <c r="D303" s="20" t="s">
        <v>272</v>
      </c>
      <c r="E303" s="21">
        <v>1</v>
      </c>
      <c r="F303" s="16">
        <v>1</v>
      </c>
      <c r="G303" s="16">
        <v>0</v>
      </c>
      <c r="H303" s="21" t="s">
        <v>273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1200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266</v>
      </c>
    </row>
    <row r="304" spans="3:29" s="5" customFormat="1" ht="20.100000000000001" customHeight="1">
      <c r="C304" s="22">
        <v>95000003</v>
      </c>
      <c r="D304" s="20" t="s">
        <v>272</v>
      </c>
      <c r="E304" s="21">
        <v>1</v>
      </c>
      <c r="F304" s="16">
        <v>1</v>
      </c>
      <c r="G304" s="16">
        <v>0</v>
      </c>
      <c r="H304" s="21" t="s">
        <v>273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1600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266</v>
      </c>
    </row>
    <row r="305" spans="2:29" s="5" customFormat="1" ht="20.100000000000001" customHeight="1">
      <c r="C305" s="22">
        <v>95000004</v>
      </c>
      <c r="D305" s="20" t="s">
        <v>272</v>
      </c>
      <c r="E305" s="21">
        <v>1</v>
      </c>
      <c r="F305" s="16">
        <v>1</v>
      </c>
      <c r="G305" s="16">
        <v>0</v>
      </c>
      <c r="H305" s="21" t="s">
        <v>273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2000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266</v>
      </c>
    </row>
    <row r="306" spans="2:29" s="5" customFormat="1" ht="20.100000000000001" customHeight="1">
      <c r="C306" s="22">
        <v>95000005</v>
      </c>
      <c r="D306" s="20" t="s">
        <v>272</v>
      </c>
      <c r="E306" s="21">
        <v>1</v>
      </c>
      <c r="F306" s="16">
        <v>1</v>
      </c>
      <c r="G306" s="16">
        <v>0</v>
      </c>
      <c r="H306" s="21" t="s">
        <v>273</v>
      </c>
      <c r="I306" s="21">
        <v>12000</v>
      </c>
      <c r="J306" s="21">
        <v>0</v>
      </c>
      <c r="K306" s="21">
        <v>3</v>
      </c>
      <c r="L306" s="21">
        <v>1</v>
      </c>
      <c r="M306" s="16" t="s">
        <v>58</v>
      </c>
      <c r="N306" s="21">
        <v>1</v>
      </c>
      <c r="O306" s="21">
        <v>1</v>
      </c>
      <c r="P306" s="21">
        <v>3001</v>
      </c>
      <c r="Q306" s="21">
        <v>2400</v>
      </c>
      <c r="R306" s="21">
        <v>0</v>
      </c>
      <c r="S306" s="21">
        <v>0</v>
      </c>
      <c r="T306" s="21">
        <v>0</v>
      </c>
      <c r="U306" s="16">
        <v>0</v>
      </c>
      <c r="V306" s="21">
        <v>0</v>
      </c>
      <c r="W306" s="21">
        <v>1</v>
      </c>
      <c r="X306" s="21">
        <v>0</v>
      </c>
      <c r="Y306" s="21">
        <v>0</v>
      </c>
      <c r="Z306" s="21">
        <v>0</v>
      </c>
      <c r="AA306" s="10">
        <v>1</v>
      </c>
      <c r="AB306" s="21">
        <v>40000002</v>
      </c>
      <c r="AC306" s="43" t="s">
        <v>266</v>
      </c>
    </row>
    <row r="307" spans="2:29" s="8" customFormat="1" ht="20.100000000000001" customHeight="1">
      <c r="B307" s="52"/>
      <c r="C307" s="53">
        <v>95001011</v>
      </c>
      <c r="D307" s="54" t="s">
        <v>274</v>
      </c>
      <c r="E307" s="55">
        <v>1</v>
      </c>
      <c r="F307" s="55">
        <v>1</v>
      </c>
      <c r="G307" s="55">
        <v>0</v>
      </c>
      <c r="H307" s="55" t="s">
        <v>273</v>
      </c>
      <c r="I307" s="55">
        <v>3000</v>
      </c>
      <c r="J307" s="55">
        <v>0</v>
      </c>
      <c r="K307" s="55">
        <v>0</v>
      </c>
      <c r="L307" s="55">
        <v>2</v>
      </c>
      <c r="M307" s="55" t="s">
        <v>58</v>
      </c>
      <c r="N307" s="55">
        <v>1</v>
      </c>
      <c r="O307" s="55">
        <v>1</v>
      </c>
      <c r="P307" s="55">
        <v>3001</v>
      </c>
      <c r="Q307" s="55">
        <v>3000</v>
      </c>
      <c r="R307" s="55">
        <v>0</v>
      </c>
      <c r="S307" s="55">
        <v>0</v>
      </c>
      <c r="T307" s="55">
        <v>0</v>
      </c>
      <c r="U307" s="16">
        <v>0</v>
      </c>
      <c r="V307" s="55">
        <v>0</v>
      </c>
      <c r="W307" s="55">
        <v>1</v>
      </c>
      <c r="X307" s="55">
        <v>0</v>
      </c>
      <c r="Y307" s="55">
        <v>0</v>
      </c>
      <c r="Z307" s="55">
        <v>0</v>
      </c>
      <c r="AA307" s="58">
        <v>0</v>
      </c>
      <c r="AB307" s="55">
        <v>40000002</v>
      </c>
      <c r="AC307" s="59" t="s">
        <v>102</v>
      </c>
    </row>
    <row r="308" spans="2:29" s="5" customFormat="1" ht="20.100000000000001" customHeight="1">
      <c r="B308" s="56"/>
      <c r="C308" s="22">
        <v>95001021</v>
      </c>
      <c r="D308" s="20" t="s">
        <v>99</v>
      </c>
      <c r="E308" s="21">
        <v>1</v>
      </c>
      <c r="F308" s="16">
        <v>1</v>
      </c>
      <c r="G308" s="16" t="s">
        <v>265</v>
      </c>
      <c r="H308" s="21">
        <v>13001002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100411</v>
      </c>
      <c r="Q308" s="21">
        <v>200</v>
      </c>
      <c r="R308" s="21">
        <v>0</v>
      </c>
      <c r="S308" s="21">
        <v>0</v>
      </c>
      <c r="T308" s="21">
        <v>0</v>
      </c>
      <c r="U308" s="16">
        <v>0</v>
      </c>
      <c r="V308" s="21" t="s">
        <v>275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276</v>
      </c>
    </row>
    <row r="309" spans="2:29" s="5" customFormat="1" ht="20.100000000000001" customHeight="1">
      <c r="B309" s="56"/>
      <c r="C309" s="22">
        <v>95001031</v>
      </c>
      <c r="D309" s="20" t="s">
        <v>133</v>
      </c>
      <c r="E309" s="21">
        <v>1</v>
      </c>
      <c r="F309" s="16">
        <v>1</v>
      </c>
      <c r="G309" s="16" t="s">
        <v>265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100611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277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278</v>
      </c>
    </row>
    <row r="310" spans="2:29" s="5" customFormat="1" ht="20.100000000000001" customHeight="1">
      <c r="B310" s="56"/>
      <c r="C310" s="22">
        <v>95001032</v>
      </c>
      <c r="D310" s="20" t="s">
        <v>279</v>
      </c>
      <c r="E310" s="21">
        <v>1</v>
      </c>
      <c r="F310" s="16">
        <v>1</v>
      </c>
      <c r="G310" s="16" t="s">
        <v>265</v>
      </c>
      <c r="H310" s="57">
        <v>13001003</v>
      </c>
      <c r="I310" s="21">
        <v>15000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100811</v>
      </c>
      <c r="Q310" s="21">
        <v>100</v>
      </c>
      <c r="R310" s="21">
        <v>0</v>
      </c>
      <c r="S310" s="21">
        <v>0</v>
      </c>
      <c r="T310" s="21">
        <v>0</v>
      </c>
      <c r="U310" s="16">
        <v>0</v>
      </c>
      <c r="V310" s="21" t="s">
        <v>280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281</v>
      </c>
    </row>
    <row r="311" spans="2:29" s="5" customFormat="1" ht="20.100000000000001" customHeight="1">
      <c r="B311" s="56"/>
      <c r="C311" s="22">
        <v>95001041</v>
      </c>
      <c r="D311" s="20" t="s">
        <v>282</v>
      </c>
      <c r="E311" s="21">
        <v>1</v>
      </c>
      <c r="F311" s="16">
        <v>1</v>
      </c>
      <c r="G311" s="16" t="s">
        <v>265</v>
      </c>
      <c r="H311" s="57">
        <v>13001004</v>
      </c>
      <c r="I311" s="21">
        <f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100211</v>
      </c>
      <c r="Q311" s="21">
        <v>1000</v>
      </c>
      <c r="R311" s="21">
        <v>0</v>
      </c>
      <c r="S311" s="21">
        <v>0</v>
      </c>
      <c r="T311" s="21">
        <v>0</v>
      </c>
      <c r="U311" s="16">
        <v>0</v>
      </c>
      <c r="V311" s="21" t="s">
        <v>283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284</v>
      </c>
    </row>
    <row r="312" spans="2:29" s="5" customFormat="1" ht="20.100000000000001" customHeight="1">
      <c r="B312" s="56"/>
      <c r="C312" s="22">
        <v>95001051</v>
      </c>
      <c r="D312" s="20" t="s">
        <v>99</v>
      </c>
      <c r="E312" s="21">
        <v>1</v>
      </c>
      <c r="F312" s="16">
        <v>1</v>
      </c>
      <c r="G312" s="16" t="s">
        <v>265</v>
      </c>
      <c r="H312" s="57">
        <v>13001005</v>
      </c>
      <c r="I312" s="21">
        <f t="shared" ref="I312:I319" si="1">60*30*1000</f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100411</v>
      </c>
      <c r="Q312" s="21">
        <v>150</v>
      </c>
      <c r="R312" s="21">
        <v>0</v>
      </c>
      <c r="S312" s="21">
        <v>0</v>
      </c>
      <c r="T312" s="21">
        <v>0</v>
      </c>
      <c r="U312" s="16">
        <v>0</v>
      </c>
      <c r="V312" s="21" t="s">
        <v>285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286</v>
      </c>
    </row>
    <row r="313" spans="2:29" s="5" customFormat="1" ht="20.100000000000001" customHeight="1">
      <c r="B313" s="56"/>
      <c r="C313" s="22">
        <v>95001061</v>
      </c>
      <c r="D313" s="20" t="s">
        <v>133</v>
      </c>
      <c r="E313" s="21">
        <v>1</v>
      </c>
      <c r="F313" s="16">
        <v>1</v>
      </c>
      <c r="G313" s="16" t="s">
        <v>265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100611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287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288</v>
      </c>
    </row>
    <row r="314" spans="2:29" s="5" customFormat="1" ht="20.100000000000001" customHeight="1">
      <c r="B314" s="56"/>
      <c r="C314" s="22">
        <v>95001062</v>
      </c>
      <c r="D314" s="20" t="s">
        <v>279</v>
      </c>
      <c r="E314" s="21">
        <v>1</v>
      </c>
      <c r="F314" s="16">
        <v>1</v>
      </c>
      <c r="G314" s="16" t="s">
        <v>265</v>
      </c>
      <c r="H314" s="57">
        <v>13001006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100811</v>
      </c>
      <c r="Q314" s="21">
        <v>75</v>
      </c>
      <c r="R314" s="21">
        <v>0</v>
      </c>
      <c r="S314" s="21">
        <v>0</v>
      </c>
      <c r="T314" s="21">
        <v>0</v>
      </c>
      <c r="U314" s="16">
        <v>0</v>
      </c>
      <c r="V314" s="21" t="s">
        <v>289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290</v>
      </c>
    </row>
    <row r="315" spans="2:29" s="5" customFormat="1" ht="20.100000000000001" customHeight="1">
      <c r="B315" s="56"/>
      <c r="C315" s="22">
        <v>95001101</v>
      </c>
      <c r="D315" s="20" t="s">
        <v>291</v>
      </c>
      <c r="E315" s="21">
        <v>1</v>
      </c>
      <c r="F315" s="16">
        <v>1</v>
      </c>
      <c r="G315" s="16" t="s">
        <v>265</v>
      </c>
      <c r="H315" s="57">
        <v>13001002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119111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292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293</v>
      </c>
    </row>
    <row r="316" spans="2:29" s="5" customFormat="1" ht="20.100000000000001" customHeight="1">
      <c r="B316" s="56"/>
      <c r="C316" s="22">
        <v>95001102</v>
      </c>
      <c r="D316" s="20" t="s">
        <v>294</v>
      </c>
      <c r="E316" s="21">
        <v>1</v>
      </c>
      <c r="F316" s="16">
        <v>1</v>
      </c>
      <c r="G316" s="16" t="s">
        <v>265</v>
      </c>
      <c r="H316" s="57">
        <v>13001003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119411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295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296</v>
      </c>
    </row>
    <row r="317" spans="2:29" s="5" customFormat="1" ht="20.100000000000001" customHeight="1">
      <c r="B317" s="56"/>
      <c r="C317" s="22">
        <v>95001103</v>
      </c>
      <c r="D317" s="20" t="s">
        <v>297</v>
      </c>
      <c r="E317" s="21">
        <v>1</v>
      </c>
      <c r="F317" s="16">
        <v>1</v>
      </c>
      <c r="G317" s="16" t="s">
        <v>265</v>
      </c>
      <c r="H317" s="57">
        <v>13001004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119311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298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299</v>
      </c>
    </row>
    <row r="318" spans="2:29" s="5" customFormat="1" ht="20.100000000000001" customHeight="1">
      <c r="B318" s="56"/>
      <c r="C318" s="22">
        <v>95001104</v>
      </c>
      <c r="D318" s="20" t="s">
        <v>300</v>
      </c>
      <c r="E318" s="21">
        <v>1</v>
      </c>
      <c r="F318" s="16">
        <v>1</v>
      </c>
      <c r="G318" s="16" t="s">
        <v>265</v>
      </c>
      <c r="H318" s="57">
        <v>13001005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119211</v>
      </c>
      <c r="Q318" s="21">
        <v>400</v>
      </c>
      <c r="R318" s="21">
        <v>0</v>
      </c>
      <c r="S318" s="21">
        <v>0</v>
      </c>
      <c r="T318" s="21">
        <v>0</v>
      </c>
      <c r="U318" s="16">
        <v>0</v>
      </c>
      <c r="V318" s="21" t="s">
        <v>301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302</v>
      </c>
    </row>
    <row r="319" spans="2:29" s="5" customFormat="1" ht="20.100000000000001" customHeight="1">
      <c r="B319" s="56"/>
      <c r="C319" s="22">
        <v>95001105</v>
      </c>
      <c r="D319" s="20" t="s">
        <v>303</v>
      </c>
      <c r="E319" s="21">
        <v>1</v>
      </c>
      <c r="F319" s="16">
        <v>1</v>
      </c>
      <c r="G319" s="16" t="s">
        <v>265</v>
      </c>
      <c r="H319" s="57">
        <v>13001006</v>
      </c>
      <c r="I319" s="21">
        <f t="shared" si="1"/>
        <v>1800000</v>
      </c>
      <c r="J319" s="21">
        <v>0</v>
      </c>
      <c r="K319" s="21">
        <v>0</v>
      </c>
      <c r="L319" s="21">
        <v>1</v>
      </c>
      <c r="M319" s="16" t="s">
        <v>58</v>
      </c>
      <c r="N319" s="21">
        <v>1</v>
      </c>
      <c r="O319" s="21">
        <v>1</v>
      </c>
      <c r="P319" s="21">
        <v>200211</v>
      </c>
      <c r="Q319" s="21">
        <v>0.05</v>
      </c>
      <c r="R319" s="21">
        <v>0</v>
      </c>
      <c r="S319" s="21">
        <v>1</v>
      </c>
      <c r="T319" s="21">
        <v>0</v>
      </c>
      <c r="U319" s="16">
        <v>0</v>
      </c>
      <c r="V319" s="21">
        <v>0</v>
      </c>
      <c r="W319" s="21">
        <v>1</v>
      </c>
      <c r="X319" s="21">
        <v>0</v>
      </c>
      <c r="Y319" s="21">
        <v>0</v>
      </c>
      <c r="Z319" s="21">
        <v>0</v>
      </c>
      <c r="AA319" s="21">
        <v>1</v>
      </c>
      <c r="AB319" s="21">
        <v>40000004</v>
      </c>
      <c r="AC319" s="33" t="s">
        <v>304</v>
      </c>
    </row>
    <row r="320" spans="2:29" s="8" customFormat="1" ht="20.100000000000001" customHeight="1">
      <c r="B320" s="52"/>
      <c r="C320" s="53">
        <v>95002011</v>
      </c>
      <c r="D320" s="54" t="s">
        <v>274</v>
      </c>
      <c r="E320" s="55">
        <v>1</v>
      </c>
      <c r="F320" s="55">
        <v>1</v>
      </c>
      <c r="G320" s="55">
        <v>0</v>
      </c>
      <c r="H320" s="55">
        <v>0</v>
      </c>
      <c r="I320" s="55">
        <v>3000</v>
      </c>
      <c r="J320" s="55">
        <v>0</v>
      </c>
      <c r="K320" s="55">
        <v>0</v>
      </c>
      <c r="L320" s="55">
        <v>2</v>
      </c>
      <c r="M320" s="55" t="s">
        <v>58</v>
      </c>
      <c r="N320" s="55">
        <v>1</v>
      </c>
      <c r="O320" s="55">
        <v>1</v>
      </c>
      <c r="P320" s="55">
        <v>3001</v>
      </c>
      <c r="Q320" s="55">
        <v>4500</v>
      </c>
      <c r="R320" s="55">
        <v>0</v>
      </c>
      <c r="S320" s="55">
        <v>0</v>
      </c>
      <c r="T320" s="55">
        <v>0</v>
      </c>
      <c r="U320" s="16">
        <v>0</v>
      </c>
      <c r="V320" s="55">
        <v>0</v>
      </c>
      <c r="W320" s="55">
        <v>1</v>
      </c>
      <c r="X320" s="55">
        <v>0</v>
      </c>
      <c r="Y320" s="55">
        <v>0</v>
      </c>
      <c r="Z320" s="55">
        <v>0</v>
      </c>
      <c r="AA320" s="55">
        <v>0</v>
      </c>
      <c r="AB320" s="55">
        <v>40000002</v>
      </c>
      <c r="AC320" s="60" t="s">
        <v>305</v>
      </c>
    </row>
    <row r="321" spans="2:29" s="5" customFormat="1" ht="20.100000000000001" customHeight="1">
      <c r="B321" s="56"/>
      <c r="C321" s="22">
        <v>95002021</v>
      </c>
      <c r="D321" s="20" t="s">
        <v>99</v>
      </c>
      <c r="E321" s="21">
        <v>1</v>
      </c>
      <c r="F321" s="16">
        <v>1</v>
      </c>
      <c r="G321" s="16" t="s">
        <v>265</v>
      </c>
      <c r="H321" s="57">
        <f>H308+1000</f>
        <v>13002002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100411</v>
      </c>
      <c r="Q321" s="21">
        <v>300</v>
      </c>
      <c r="R321" s="21">
        <v>0</v>
      </c>
      <c r="S321" s="21">
        <v>0</v>
      </c>
      <c r="T321" s="21">
        <v>0</v>
      </c>
      <c r="U321" s="16">
        <v>0</v>
      </c>
      <c r="V321" s="21" t="s">
        <v>275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306</v>
      </c>
    </row>
    <row r="322" spans="2:29" s="5" customFormat="1" ht="20.100000000000001" customHeight="1">
      <c r="B322" s="56"/>
      <c r="C322" s="22">
        <v>95002031</v>
      </c>
      <c r="D322" s="20" t="s">
        <v>133</v>
      </c>
      <c r="E322" s="21">
        <v>1</v>
      </c>
      <c r="F322" s="16">
        <v>1</v>
      </c>
      <c r="G322" s="16" t="s">
        <v>265</v>
      </c>
      <c r="H322" s="57">
        <f t="shared" ref="H322:H332" si="2">H309+1000</f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100611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277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307</v>
      </c>
    </row>
    <row r="323" spans="2:29" s="5" customFormat="1" ht="20.100000000000001" customHeight="1">
      <c r="B323" s="56"/>
      <c r="C323" s="22">
        <v>95002032</v>
      </c>
      <c r="D323" s="20" t="s">
        <v>279</v>
      </c>
      <c r="E323" s="21">
        <v>1</v>
      </c>
      <c r="F323" s="16">
        <v>1</v>
      </c>
      <c r="G323" s="16" t="s">
        <v>265</v>
      </c>
      <c r="H323" s="57">
        <f t="shared" si="2"/>
        <v>13002003</v>
      </c>
      <c r="I323" s="21">
        <v>15000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100811</v>
      </c>
      <c r="Q323" s="21">
        <v>150</v>
      </c>
      <c r="R323" s="21">
        <v>0</v>
      </c>
      <c r="S323" s="21">
        <v>0</v>
      </c>
      <c r="T323" s="21">
        <v>0</v>
      </c>
      <c r="U323" s="16">
        <v>0</v>
      </c>
      <c r="V323" s="21" t="s">
        <v>280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308</v>
      </c>
    </row>
    <row r="324" spans="2:29" s="5" customFormat="1" ht="20.100000000000001" customHeight="1">
      <c r="B324" s="56"/>
      <c r="C324" s="22">
        <v>95002041</v>
      </c>
      <c r="D324" s="20" t="s">
        <v>282</v>
      </c>
      <c r="E324" s="21">
        <v>1</v>
      </c>
      <c r="F324" s="16">
        <v>1</v>
      </c>
      <c r="G324" s="16" t="s">
        <v>265</v>
      </c>
      <c r="H324" s="57">
        <f t="shared" si="2"/>
        <v>13002004</v>
      </c>
      <c r="I324" s="21">
        <f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100211</v>
      </c>
      <c r="Q324" s="21">
        <v>4200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283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309</v>
      </c>
    </row>
    <row r="325" spans="2:29" s="5" customFormat="1" ht="20.100000000000001" customHeight="1">
      <c r="B325" s="56"/>
      <c r="C325" s="22">
        <v>95002051</v>
      </c>
      <c r="D325" s="20" t="s">
        <v>99</v>
      </c>
      <c r="E325" s="21">
        <v>1</v>
      </c>
      <c r="F325" s="16">
        <v>1</v>
      </c>
      <c r="G325" s="16" t="s">
        <v>265</v>
      </c>
      <c r="H325" s="57">
        <f t="shared" si="2"/>
        <v>13002005</v>
      </c>
      <c r="I325" s="21">
        <f t="shared" ref="I325:I327" si="3">60*30*1000</f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100411</v>
      </c>
      <c r="Q325" s="21">
        <v>200</v>
      </c>
      <c r="R325" s="21">
        <v>0</v>
      </c>
      <c r="S325" s="21">
        <v>0</v>
      </c>
      <c r="T325" s="21">
        <v>0</v>
      </c>
      <c r="U325" s="16">
        <v>0</v>
      </c>
      <c r="V325" s="21" t="s">
        <v>285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276</v>
      </c>
    </row>
    <row r="326" spans="2:29" s="5" customFormat="1" ht="20.100000000000001" customHeight="1">
      <c r="B326" s="56"/>
      <c r="C326" s="22">
        <v>95002061</v>
      </c>
      <c r="D326" s="20" t="s">
        <v>133</v>
      </c>
      <c r="E326" s="21">
        <v>1</v>
      </c>
      <c r="F326" s="16">
        <v>1</v>
      </c>
      <c r="G326" s="16" t="s">
        <v>265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100611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287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278</v>
      </c>
    </row>
    <row r="327" spans="2:29" s="5" customFormat="1" ht="20.100000000000001" customHeight="1">
      <c r="B327" s="56"/>
      <c r="C327" s="22">
        <v>95002062</v>
      </c>
      <c r="D327" s="20" t="s">
        <v>279</v>
      </c>
      <c r="E327" s="21">
        <v>1</v>
      </c>
      <c r="F327" s="16">
        <v>1</v>
      </c>
      <c r="G327" s="16" t="s">
        <v>265</v>
      </c>
      <c r="H327" s="57">
        <f t="shared" si="2"/>
        <v>13002006</v>
      </c>
      <c r="I327" s="21">
        <f t="shared" si="3"/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100811</v>
      </c>
      <c r="Q327" s="21">
        <v>100</v>
      </c>
      <c r="R327" s="21">
        <v>0</v>
      </c>
      <c r="S327" s="21">
        <v>0</v>
      </c>
      <c r="T327" s="21">
        <v>0</v>
      </c>
      <c r="U327" s="16">
        <v>0</v>
      </c>
      <c r="V327" s="21" t="s">
        <v>289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281</v>
      </c>
    </row>
    <row r="328" spans="2:29" s="5" customFormat="1" ht="20.100000000000001" customHeight="1">
      <c r="B328" s="56"/>
      <c r="C328" s="22">
        <v>95002101</v>
      </c>
      <c r="D328" s="20" t="s">
        <v>310</v>
      </c>
      <c r="E328" s="21">
        <v>1</v>
      </c>
      <c r="F328" s="16">
        <v>1</v>
      </c>
      <c r="G328" s="16" t="s">
        <v>265</v>
      </c>
      <c r="H328" s="57">
        <f t="shared" si="2"/>
        <v>13002002</v>
      </c>
      <c r="I328" s="21">
        <f t="shared" ref="I328:I332" si="4">60*30*1000</f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119111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292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311</v>
      </c>
    </row>
    <row r="329" spans="2:29" s="5" customFormat="1" ht="20.100000000000001" customHeight="1">
      <c r="B329" s="56"/>
      <c r="C329" s="22">
        <v>95002102</v>
      </c>
      <c r="D329" s="20" t="s">
        <v>312</v>
      </c>
      <c r="E329" s="21">
        <v>1</v>
      </c>
      <c r="F329" s="16">
        <v>1</v>
      </c>
      <c r="G329" s="16" t="s">
        <v>265</v>
      </c>
      <c r="H329" s="57">
        <f t="shared" si="2"/>
        <v>13002003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119411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295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313</v>
      </c>
    </row>
    <row r="330" spans="2:29" s="5" customFormat="1" ht="20.100000000000001" customHeight="1">
      <c r="B330" s="56"/>
      <c r="C330" s="22">
        <v>95002103</v>
      </c>
      <c r="D330" s="20" t="s">
        <v>314</v>
      </c>
      <c r="E330" s="21">
        <v>1</v>
      </c>
      <c r="F330" s="16">
        <v>1</v>
      </c>
      <c r="G330" s="16" t="s">
        <v>265</v>
      </c>
      <c r="H330" s="57">
        <f t="shared" si="2"/>
        <v>13002004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119311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298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315</v>
      </c>
    </row>
    <row r="331" spans="2:29" s="5" customFormat="1" ht="20.100000000000001" customHeight="1">
      <c r="B331" s="56"/>
      <c r="C331" s="22">
        <v>95002104</v>
      </c>
      <c r="D331" s="20" t="s">
        <v>316</v>
      </c>
      <c r="E331" s="21">
        <v>1</v>
      </c>
      <c r="F331" s="16">
        <v>1</v>
      </c>
      <c r="G331" s="16" t="s">
        <v>265</v>
      </c>
      <c r="H331" s="57">
        <f t="shared" si="2"/>
        <v>13002005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119211</v>
      </c>
      <c r="Q331" s="21">
        <v>500</v>
      </c>
      <c r="R331" s="21">
        <v>0</v>
      </c>
      <c r="S331" s="21">
        <v>0</v>
      </c>
      <c r="T331" s="21">
        <v>0</v>
      </c>
      <c r="U331" s="16">
        <v>0</v>
      </c>
      <c r="V331" s="21" t="s">
        <v>301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317</v>
      </c>
    </row>
    <row r="332" spans="2:29" s="5" customFormat="1" ht="20.100000000000001" customHeight="1">
      <c r="B332" s="56"/>
      <c r="C332" s="22">
        <v>95002105</v>
      </c>
      <c r="D332" s="20" t="s">
        <v>318</v>
      </c>
      <c r="E332" s="21">
        <v>1</v>
      </c>
      <c r="F332" s="16">
        <v>1</v>
      </c>
      <c r="G332" s="16" t="s">
        <v>265</v>
      </c>
      <c r="H332" s="57">
        <f t="shared" si="2"/>
        <v>13002006</v>
      </c>
      <c r="I332" s="21">
        <f t="shared" si="4"/>
        <v>1800000</v>
      </c>
      <c r="J332" s="21">
        <v>0</v>
      </c>
      <c r="K332" s="21">
        <v>0</v>
      </c>
      <c r="L332" s="21">
        <v>1</v>
      </c>
      <c r="M332" s="16" t="s">
        <v>58</v>
      </c>
      <c r="N332" s="21">
        <v>1</v>
      </c>
      <c r="O332" s="21">
        <v>1</v>
      </c>
      <c r="P332" s="21">
        <v>200311</v>
      </c>
      <c r="Q332" s="21">
        <v>0.05</v>
      </c>
      <c r="R332" s="21">
        <v>0</v>
      </c>
      <c r="S332" s="21">
        <v>1</v>
      </c>
      <c r="T332" s="21">
        <v>0</v>
      </c>
      <c r="U332" s="16">
        <v>0</v>
      </c>
      <c r="V332" s="21">
        <v>0</v>
      </c>
      <c r="W332" s="21">
        <v>1</v>
      </c>
      <c r="X332" s="21">
        <v>0</v>
      </c>
      <c r="Y332" s="21">
        <v>0</v>
      </c>
      <c r="Z332" s="21">
        <v>0</v>
      </c>
      <c r="AA332" s="21">
        <v>1</v>
      </c>
      <c r="AB332" s="21">
        <v>40000004</v>
      </c>
      <c r="AC332" s="33" t="s">
        <v>319</v>
      </c>
    </row>
    <row r="333" spans="2:29" s="8" customFormat="1" ht="20.100000000000001" customHeight="1">
      <c r="B333" s="52"/>
      <c r="C333" s="53">
        <v>95003011</v>
      </c>
      <c r="D333" s="54" t="s">
        <v>274</v>
      </c>
      <c r="E333" s="55">
        <v>1</v>
      </c>
      <c r="F333" s="55">
        <v>1</v>
      </c>
      <c r="G333" s="55">
        <v>0</v>
      </c>
      <c r="H333" s="55">
        <v>0</v>
      </c>
      <c r="I333" s="55">
        <v>3000</v>
      </c>
      <c r="J333" s="55">
        <v>0</v>
      </c>
      <c r="K333" s="55">
        <v>0</v>
      </c>
      <c r="L333" s="55">
        <v>2</v>
      </c>
      <c r="M333" s="55" t="s">
        <v>58</v>
      </c>
      <c r="N333" s="55">
        <v>1</v>
      </c>
      <c r="O333" s="55">
        <v>1</v>
      </c>
      <c r="P333" s="55">
        <v>3001</v>
      </c>
      <c r="Q333" s="55">
        <v>9000</v>
      </c>
      <c r="R333" s="55">
        <v>0</v>
      </c>
      <c r="S333" s="55">
        <v>0</v>
      </c>
      <c r="T333" s="55">
        <v>0</v>
      </c>
      <c r="U333" s="16">
        <v>0</v>
      </c>
      <c r="V333" s="55">
        <v>0</v>
      </c>
      <c r="W333" s="55">
        <v>1</v>
      </c>
      <c r="X333" s="55">
        <v>0</v>
      </c>
      <c r="Y333" s="55">
        <v>0</v>
      </c>
      <c r="Z333" s="55">
        <v>0</v>
      </c>
      <c r="AA333" s="55">
        <v>0</v>
      </c>
      <c r="AB333" s="55">
        <v>40000002</v>
      </c>
      <c r="AC333" s="60" t="s">
        <v>320</v>
      </c>
    </row>
    <row r="334" spans="2:29" s="5" customFormat="1" ht="20.100000000000001" customHeight="1">
      <c r="B334" s="56"/>
      <c r="C334" s="22">
        <v>95003021</v>
      </c>
      <c r="D334" s="20" t="s">
        <v>99</v>
      </c>
      <c r="E334" s="21">
        <v>1</v>
      </c>
      <c r="F334" s="16">
        <v>1</v>
      </c>
      <c r="G334" s="16" t="s">
        <v>265</v>
      </c>
      <c r="H334" s="57">
        <f>H321+1000</f>
        <v>13003002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100411</v>
      </c>
      <c r="Q334" s="21">
        <v>400</v>
      </c>
      <c r="R334" s="21">
        <v>0</v>
      </c>
      <c r="S334" s="21">
        <v>0</v>
      </c>
      <c r="T334" s="21">
        <v>0</v>
      </c>
      <c r="U334" s="16">
        <v>0</v>
      </c>
      <c r="V334" s="21" t="s">
        <v>275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321</v>
      </c>
    </row>
    <row r="335" spans="2:29" s="5" customFormat="1" ht="20.100000000000001" customHeight="1">
      <c r="B335" s="56"/>
      <c r="C335" s="22">
        <v>95003031</v>
      </c>
      <c r="D335" s="20" t="s">
        <v>133</v>
      </c>
      <c r="E335" s="21">
        <v>1</v>
      </c>
      <c r="F335" s="16">
        <v>1</v>
      </c>
      <c r="G335" s="16" t="s">
        <v>265</v>
      </c>
      <c r="H335" s="57">
        <f t="shared" ref="H335:H345" si="5">H322+1000</f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100611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277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322</v>
      </c>
    </row>
    <row r="336" spans="2:29" s="5" customFormat="1" ht="20.100000000000001" customHeight="1">
      <c r="B336" s="56"/>
      <c r="C336" s="22">
        <v>95003032</v>
      </c>
      <c r="D336" s="20" t="s">
        <v>279</v>
      </c>
      <c r="E336" s="21">
        <v>1</v>
      </c>
      <c r="F336" s="16">
        <v>1</v>
      </c>
      <c r="G336" s="16" t="s">
        <v>265</v>
      </c>
      <c r="H336" s="57">
        <f t="shared" si="5"/>
        <v>13003003</v>
      </c>
      <c r="I336" s="21">
        <v>15000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100811</v>
      </c>
      <c r="Q336" s="21">
        <v>200</v>
      </c>
      <c r="R336" s="21">
        <v>0</v>
      </c>
      <c r="S336" s="21">
        <v>0</v>
      </c>
      <c r="T336" s="21">
        <v>0</v>
      </c>
      <c r="U336" s="16">
        <v>0</v>
      </c>
      <c r="V336" s="21" t="s">
        <v>280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323</v>
      </c>
    </row>
    <row r="337" spans="2:29" s="5" customFormat="1" ht="20.100000000000001" customHeight="1">
      <c r="B337" s="56"/>
      <c r="C337" s="22">
        <v>95003041</v>
      </c>
      <c r="D337" s="20" t="s">
        <v>282</v>
      </c>
      <c r="E337" s="21">
        <v>1</v>
      </c>
      <c r="F337" s="16">
        <v>1</v>
      </c>
      <c r="G337" s="16" t="s">
        <v>265</v>
      </c>
      <c r="H337" s="57">
        <f t="shared" si="5"/>
        <v>13003004</v>
      </c>
      <c r="I337" s="21">
        <f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100211</v>
      </c>
      <c r="Q337" s="21">
        <v>2000</v>
      </c>
      <c r="R337" s="21">
        <v>0</v>
      </c>
      <c r="S337" s="21">
        <v>0</v>
      </c>
      <c r="T337" s="21">
        <v>0</v>
      </c>
      <c r="U337" s="16">
        <v>0</v>
      </c>
      <c r="V337" s="21" t="s">
        <v>283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324</v>
      </c>
    </row>
    <row r="338" spans="2:29" s="5" customFormat="1" ht="20.100000000000001" customHeight="1">
      <c r="B338" s="56"/>
      <c r="C338" s="22">
        <v>95003051</v>
      </c>
      <c r="D338" s="20" t="s">
        <v>99</v>
      </c>
      <c r="E338" s="21">
        <v>1</v>
      </c>
      <c r="F338" s="16">
        <v>1</v>
      </c>
      <c r="G338" s="16" t="s">
        <v>265</v>
      </c>
      <c r="H338" s="57">
        <f t="shared" si="5"/>
        <v>13003005</v>
      </c>
      <c r="I338" s="21">
        <f t="shared" ref="I338:I340" si="6">60*30*1000</f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100411</v>
      </c>
      <c r="Q338" s="21">
        <v>300</v>
      </c>
      <c r="R338" s="21">
        <v>0</v>
      </c>
      <c r="S338" s="21">
        <v>0</v>
      </c>
      <c r="T338" s="21">
        <v>0</v>
      </c>
      <c r="U338" s="16">
        <v>0</v>
      </c>
      <c r="V338" s="21" t="s">
        <v>285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306</v>
      </c>
    </row>
    <row r="339" spans="2:29" s="5" customFormat="1" ht="20.100000000000001" customHeight="1">
      <c r="B339" s="56"/>
      <c r="C339" s="22">
        <v>95003061</v>
      </c>
      <c r="D339" s="20" t="s">
        <v>133</v>
      </c>
      <c r="E339" s="21">
        <v>1</v>
      </c>
      <c r="F339" s="16">
        <v>1</v>
      </c>
      <c r="G339" s="16" t="s">
        <v>265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100611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287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307</v>
      </c>
    </row>
    <row r="340" spans="2:29" s="5" customFormat="1" ht="20.100000000000001" customHeight="1">
      <c r="B340" s="56"/>
      <c r="C340" s="22">
        <v>95003062</v>
      </c>
      <c r="D340" s="20" t="s">
        <v>279</v>
      </c>
      <c r="E340" s="21">
        <v>1</v>
      </c>
      <c r="F340" s="16">
        <v>1</v>
      </c>
      <c r="G340" s="16" t="s">
        <v>265</v>
      </c>
      <c r="H340" s="57">
        <f t="shared" si="5"/>
        <v>13003006</v>
      </c>
      <c r="I340" s="21">
        <f t="shared" si="6"/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100811</v>
      </c>
      <c r="Q340" s="21">
        <v>150</v>
      </c>
      <c r="R340" s="21">
        <v>0</v>
      </c>
      <c r="S340" s="21">
        <v>0</v>
      </c>
      <c r="T340" s="21">
        <v>0</v>
      </c>
      <c r="U340" s="16">
        <v>0</v>
      </c>
      <c r="V340" s="21" t="s">
        <v>289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308</v>
      </c>
    </row>
    <row r="341" spans="2:29" s="5" customFormat="1" ht="20.100000000000001" customHeight="1">
      <c r="B341" s="56"/>
      <c r="C341" s="22">
        <v>95003101</v>
      </c>
      <c r="D341" s="20" t="s">
        <v>325</v>
      </c>
      <c r="E341" s="21">
        <v>1</v>
      </c>
      <c r="F341" s="16">
        <v>1</v>
      </c>
      <c r="G341" s="16" t="s">
        <v>265</v>
      </c>
      <c r="H341" s="57">
        <f t="shared" si="5"/>
        <v>13003002</v>
      </c>
      <c r="I341" s="21">
        <f t="shared" ref="I341:I345" si="7">60*30*1000</f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119111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292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326</v>
      </c>
    </row>
    <row r="342" spans="2:29" s="5" customFormat="1" ht="20.100000000000001" customHeight="1">
      <c r="B342" s="56"/>
      <c r="C342" s="22">
        <v>95003102</v>
      </c>
      <c r="D342" s="20" t="s">
        <v>327</v>
      </c>
      <c r="E342" s="21">
        <v>1</v>
      </c>
      <c r="F342" s="16">
        <v>1</v>
      </c>
      <c r="G342" s="16" t="s">
        <v>265</v>
      </c>
      <c r="H342" s="57">
        <f t="shared" si="5"/>
        <v>13003003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119411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295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328</v>
      </c>
    </row>
    <row r="343" spans="2:29" s="5" customFormat="1" ht="20.100000000000001" customHeight="1">
      <c r="B343" s="56"/>
      <c r="C343" s="22">
        <v>95003103</v>
      </c>
      <c r="D343" s="20" t="s">
        <v>329</v>
      </c>
      <c r="E343" s="21">
        <v>1</v>
      </c>
      <c r="F343" s="16">
        <v>1</v>
      </c>
      <c r="G343" s="16" t="s">
        <v>265</v>
      </c>
      <c r="H343" s="57">
        <f t="shared" si="5"/>
        <v>13003004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119311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298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330</v>
      </c>
    </row>
    <row r="344" spans="2:29" s="5" customFormat="1" ht="20.100000000000001" customHeight="1">
      <c r="B344" s="56"/>
      <c r="C344" s="22">
        <v>95003104</v>
      </c>
      <c r="D344" s="20" t="s">
        <v>331</v>
      </c>
      <c r="E344" s="21">
        <v>1</v>
      </c>
      <c r="F344" s="16">
        <v>1</v>
      </c>
      <c r="G344" s="16" t="s">
        <v>265</v>
      </c>
      <c r="H344" s="57">
        <f t="shared" si="5"/>
        <v>13003005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119211</v>
      </c>
      <c r="Q344" s="21">
        <v>650</v>
      </c>
      <c r="R344" s="21">
        <v>0</v>
      </c>
      <c r="S344" s="21">
        <v>0</v>
      </c>
      <c r="T344" s="21">
        <v>0</v>
      </c>
      <c r="U344" s="16">
        <v>0</v>
      </c>
      <c r="V344" s="21" t="s">
        <v>301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332</v>
      </c>
    </row>
    <row r="345" spans="2:29" s="5" customFormat="1" ht="20.100000000000001" customHeight="1">
      <c r="B345" s="56"/>
      <c r="C345" s="22">
        <v>95003105</v>
      </c>
      <c r="D345" s="20" t="s">
        <v>333</v>
      </c>
      <c r="E345" s="21">
        <v>1</v>
      </c>
      <c r="F345" s="16">
        <v>1</v>
      </c>
      <c r="G345" s="16" t="s">
        <v>265</v>
      </c>
      <c r="H345" s="57">
        <f t="shared" si="5"/>
        <v>13003006</v>
      </c>
      <c r="I345" s="21">
        <f t="shared" si="7"/>
        <v>1800000</v>
      </c>
      <c r="J345" s="21">
        <v>0</v>
      </c>
      <c r="K345" s="21">
        <v>0</v>
      </c>
      <c r="L345" s="21">
        <v>1</v>
      </c>
      <c r="M345" s="16" t="s">
        <v>58</v>
      </c>
      <c r="N345" s="21">
        <v>1</v>
      </c>
      <c r="O345" s="21">
        <v>1</v>
      </c>
      <c r="P345" s="21">
        <v>200411</v>
      </c>
      <c r="Q345" s="21">
        <v>0.05</v>
      </c>
      <c r="R345" s="21">
        <v>0</v>
      </c>
      <c r="S345" s="21">
        <v>1</v>
      </c>
      <c r="T345" s="21">
        <v>0</v>
      </c>
      <c r="U345" s="16">
        <v>0</v>
      </c>
      <c r="V345" s="21">
        <v>0</v>
      </c>
      <c r="W345" s="21">
        <v>1</v>
      </c>
      <c r="X345" s="21">
        <v>0</v>
      </c>
      <c r="Y345" s="21">
        <v>0</v>
      </c>
      <c r="Z345" s="21">
        <v>0</v>
      </c>
      <c r="AA345" s="21">
        <v>1</v>
      </c>
      <c r="AB345" s="21">
        <v>40000004</v>
      </c>
      <c r="AC345" s="33" t="s">
        <v>334</v>
      </c>
    </row>
    <row r="346" spans="2:29" s="8" customFormat="1" ht="20.100000000000001" customHeight="1">
      <c r="B346" s="52"/>
      <c r="C346" s="53">
        <v>95004011</v>
      </c>
      <c r="D346" s="54" t="s">
        <v>274</v>
      </c>
      <c r="E346" s="55">
        <v>1</v>
      </c>
      <c r="F346" s="55">
        <v>1</v>
      </c>
      <c r="G346" s="55">
        <v>0</v>
      </c>
      <c r="H346" s="55">
        <v>0</v>
      </c>
      <c r="I346" s="55">
        <v>3000</v>
      </c>
      <c r="J346" s="55">
        <v>0</v>
      </c>
      <c r="K346" s="55">
        <v>0</v>
      </c>
      <c r="L346" s="55">
        <v>2</v>
      </c>
      <c r="M346" s="55" t="s">
        <v>58</v>
      </c>
      <c r="N346" s="55">
        <v>1</v>
      </c>
      <c r="O346" s="55">
        <v>1</v>
      </c>
      <c r="P346" s="55">
        <v>3001</v>
      </c>
      <c r="Q346" s="55">
        <v>13500</v>
      </c>
      <c r="R346" s="55">
        <v>0</v>
      </c>
      <c r="S346" s="55">
        <v>0</v>
      </c>
      <c r="T346" s="55">
        <v>0</v>
      </c>
      <c r="U346" s="16">
        <v>0</v>
      </c>
      <c r="V346" s="55">
        <v>0</v>
      </c>
      <c r="W346" s="55">
        <v>1</v>
      </c>
      <c r="X346" s="55">
        <v>0</v>
      </c>
      <c r="Y346" s="55">
        <v>0</v>
      </c>
      <c r="Z346" s="55">
        <v>0</v>
      </c>
      <c r="AA346" s="55">
        <v>0</v>
      </c>
      <c r="AB346" s="55">
        <v>40000002</v>
      </c>
      <c r="AC346" s="60" t="s">
        <v>335</v>
      </c>
    </row>
    <row r="347" spans="2:29" s="5" customFormat="1" ht="20.100000000000001" customHeight="1">
      <c r="B347" s="56"/>
      <c r="C347" s="22">
        <v>95004021</v>
      </c>
      <c r="D347" s="20" t="s">
        <v>99</v>
      </c>
      <c r="E347" s="21">
        <v>1</v>
      </c>
      <c r="F347" s="16">
        <v>1</v>
      </c>
      <c r="G347" s="16" t="s">
        <v>265</v>
      </c>
      <c r="H347" s="57">
        <f>H334+1000</f>
        <v>13004002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100411</v>
      </c>
      <c r="Q347" s="21">
        <v>500</v>
      </c>
      <c r="R347" s="21">
        <v>0</v>
      </c>
      <c r="S347" s="21">
        <v>0</v>
      </c>
      <c r="T347" s="21">
        <v>0</v>
      </c>
      <c r="U347" s="16">
        <v>0</v>
      </c>
      <c r="V347" s="21" t="s">
        <v>275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336</v>
      </c>
    </row>
    <row r="348" spans="2:29" s="5" customFormat="1" ht="20.100000000000001" customHeight="1">
      <c r="B348" s="56"/>
      <c r="C348" s="22">
        <v>95004031</v>
      </c>
      <c r="D348" s="20" t="s">
        <v>133</v>
      </c>
      <c r="E348" s="21">
        <v>1</v>
      </c>
      <c r="F348" s="16">
        <v>1</v>
      </c>
      <c r="G348" s="16" t="s">
        <v>265</v>
      </c>
      <c r="H348" s="57">
        <f t="shared" ref="H348:H358" si="8">H335+1000</f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100611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277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337</v>
      </c>
    </row>
    <row r="349" spans="2:29" s="5" customFormat="1" ht="20.100000000000001" customHeight="1">
      <c r="B349" s="56"/>
      <c r="C349" s="22">
        <v>95004032</v>
      </c>
      <c r="D349" s="20" t="s">
        <v>279</v>
      </c>
      <c r="E349" s="21">
        <v>1</v>
      </c>
      <c r="F349" s="16">
        <v>1</v>
      </c>
      <c r="G349" s="16" t="s">
        <v>265</v>
      </c>
      <c r="H349" s="57">
        <f t="shared" si="8"/>
        <v>13004003</v>
      </c>
      <c r="I349" s="21">
        <v>15000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100811</v>
      </c>
      <c r="Q349" s="21">
        <v>250</v>
      </c>
      <c r="R349" s="21">
        <v>0</v>
      </c>
      <c r="S349" s="21">
        <v>0</v>
      </c>
      <c r="T349" s="21">
        <v>0</v>
      </c>
      <c r="U349" s="16">
        <v>0</v>
      </c>
      <c r="V349" s="21" t="s">
        <v>280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338</v>
      </c>
    </row>
    <row r="350" spans="2:29" s="5" customFormat="1" ht="20.100000000000001" customHeight="1">
      <c r="B350" s="56"/>
      <c r="C350" s="22">
        <v>95004041</v>
      </c>
      <c r="D350" s="20" t="s">
        <v>282</v>
      </c>
      <c r="E350" s="21">
        <v>1</v>
      </c>
      <c r="F350" s="16">
        <v>1</v>
      </c>
      <c r="G350" s="16" t="s">
        <v>265</v>
      </c>
      <c r="H350" s="57">
        <f t="shared" si="8"/>
        <v>13004004</v>
      </c>
      <c r="I350" s="21">
        <f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100211</v>
      </c>
      <c r="Q350" s="21">
        <v>2500</v>
      </c>
      <c r="R350" s="21">
        <v>0</v>
      </c>
      <c r="S350" s="21">
        <v>0</v>
      </c>
      <c r="T350" s="21">
        <v>0</v>
      </c>
      <c r="U350" s="16">
        <v>0</v>
      </c>
      <c r="V350" s="21" t="s">
        <v>283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339</v>
      </c>
    </row>
    <row r="351" spans="2:29" s="5" customFormat="1" ht="20.100000000000001" customHeight="1">
      <c r="B351" s="56"/>
      <c r="C351" s="22">
        <v>95004051</v>
      </c>
      <c r="D351" s="20" t="s">
        <v>99</v>
      </c>
      <c r="E351" s="21">
        <v>1</v>
      </c>
      <c r="F351" s="16">
        <v>1</v>
      </c>
      <c r="G351" s="16" t="s">
        <v>265</v>
      </c>
      <c r="H351" s="57">
        <f t="shared" si="8"/>
        <v>13004005</v>
      </c>
      <c r="I351" s="21">
        <f t="shared" ref="I351:I353" si="9">60*30*1000</f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100411</v>
      </c>
      <c r="Q351" s="21">
        <v>400</v>
      </c>
      <c r="R351" s="21">
        <v>0</v>
      </c>
      <c r="S351" s="21">
        <v>0</v>
      </c>
      <c r="T351" s="21">
        <v>0</v>
      </c>
      <c r="U351" s="16">
        <v>0</v>
      </c>
      <c r="V351" s="21" t="s">
        <v>285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321</v>
      </c>
    </row>
    <row r="352" spans="2:29" s="5" customFormat="1" ht="20.100000000000001" customHeight="1">
      <c r="B352" s="56"/>
      <c r="C352" s="22">
        <v>95004061</v>
      </c>
      <c r="D352" s="20" t="s">
        <v>133</v>
      </c>
      <c r="E352" s="21">
        <v>1</v>
      </c>
      <c r="F352" s="16">
        <v>1</v>
      </c>
      <c r="G352" s="16" t="s">
        <v>265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100611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287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322</v>
      </c>
    </row>
    <row r="353" spans="2:29" s="5" customFormat="1" ht="20.100000000000001" customHeight="1">
      <c r="B353" s="56"/>
      <c r="C353" s="22">
        <v>95004062</v>
      </c>
      <c r="D353" s="20" t="s">
        <v>279</v>
      </c>
      <c r="E353" s="21">
        <v>1</v>
      </c>
      <c r="F353" s="16">
        <v>1</v>
      </c>
      <c r="G353" s="16" t="s">
        <v>265</v>
      </c>
      <c r="H353" s="57">
        <f t="shared" si="8"/>
        <v>13004006</v>
      </c>
      <c r="I353" s="21">
        <f t="shared" si="9"/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100811</v>
      </c>
      <c r="Q353" s="21">
        <v>200</v>
      </c>
      <c r="R353" s="21">
        <v>0</v>
      </c>
      <c r="S353" s="21">
        <v>0</v>
      </c>
      <c r="T353" s="21">
        <v>0</v>
      </c>
      <c r="U353" s="16">
        <v>0</v>
      </c>
      <c r="V353" s="21" t="s">
        <v>289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323</v>
      </c>
    </row>
    <row r="354" spans="2:29" s="5" customFormat="1" ht="20.100000000000001" customHeight="1">
      <c r="B354" s="56"/>
      <c r="C354" s="22">
        <v>95004101</v>
      </c>
      <c r="D354" s="20" t="s">
        <v>340</v>
      </c>
      <c r="E354" s="21">
        <v>1</v>
      </c>
      <c r="F354" s="16">
        <v>1</v>
      </c>
      <c r="G354" s="16" t="s">
        <v>265</v>
      </c>
      <c r="H354" s="57">
        <f t="shared" si="8"/>
        <v>13004002</v>
      </c>
      <c r="I354" s="21">
        <f t="shared" ref="I354:I358" si="10">60*30*1000</f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119111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292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341</v>
      </c>
    </row>
    <row r="355" spans="2:29" s="5" customFormat="1" ht="20.100000000000001" customHeight="1">
      <c r="B355" s="56"/>
      <c r="C355" s="22">
        <v>95004102</v>
      </c>
      <c r="D355" s="20" t="s">
        <v>342</v>
      </c>
      <c r="E355" s="21">
        <v>1</v>
      </c>
      <c r="F355" s="16">
        <v>1</v>
      </c>
      <c r="G355" s="16" t="s">
        <v>265</v>
      </c>
      <c r="H355" s="57">
        <f t="shared" si="8"/>
        <v>13004003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119411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295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343</v>
      </c>
    </row>
    <row r="356" spans="2:29" s="5" customFormat="1" ht="20.100000000000001" customHeight="1">
      <c r="B356" s="56"/>
      <c r="C356" s="22">
        <v>95004103</v>
      </c>
      <c r="D356" s="20" t="s">
        <v>344</v>
      </c>
      <c r="E356" s="21">
        <v>1</v>
      </c>
      <c r="F356" s="16">
        <v>1</v>
      </c>
      <c r="G356" s="16" t="s">
        <v>265</v>
      </c>
      <c r="H356" s="57">
        <f t="shared" si="8"/>
        <v>13004004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119311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298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345</v>
      </c>
    </row>
    <row r="357" spans="2:29" s="5" customFormat="1" ht="20.100000000000001" customHeight="1">
      <c r="B357" s="56"/>
      <c r="C357" s="22">
        <v>95004104</v>
      </c>
      <c r="D357" s="20" t="s">
        <v>346</v>
      </c>
      <c r="E357" s="21">
        <v>1</v>
      </c>
      <c r="F357" s="16">
        <v>1</v>
      </c>
      <c r="G357" s="16" t="s">
        <v>265</v>
      </c>
      <c r="H357" s="57">
        <f t="shared" si="8"/>
        <v>13004005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119211</v>
      </c>
      <c r="Q357" s="21">
        <v>800</v>
      </c>
      <c r="R357" s="21">
        <v>0</v>
      </c>
      <c r="S357" s="21">
        <v>0</v>
      </c>
      <c r="T357" s="21">
        <v>0</v>
      </c>
      <c r="U357" s="16">
        <v>0</v>
      </c>
      <c r="V357" s="21" t="s">
        <v>301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347</v>
      </c>
    </row>
    <row r="358" spans="2:29" s="5" customFormat="1" ht="20.100000000000001" customHeight="1">
      <c r="B358" s="56"/>
      <c r="C358" s="22">
        <v>95004105</v>
      </c>
      <c r="D358" s="20" t="s">
        <v>348</v>
      </c>
      <c r="E358" s="21">
        <v>1</v>
      </c>
      <c r="F358" s="16">
        <v>1</v>
      </c>
      <c r="G358" s="16" t="s">
        <v>265</v>
      </c>
      <c r="H358" s="57">
        <f t="shared" si="8"/>
        <v>13004006</v>
      </c>
      <c r="I358" s="21">
        <f t="shared" si="10"/>
        <v>1800000</v>
      </c>
      <c r="J358" s="21">
        <v>0</v>
      </c>
      <c r="K358" s="21">
        <v>0</v>
      </c>
      <c r="L358" s="21">
        <v>1</v>
      </c>
      <c r="M358" s="16" t="s">
        <v>58</v>
      </c>
      <c r="N358" s="21">
        <v>1</v>
      </c>
      <c r="O358" s="21">
        <v>1</v>
      </c>
      <c r="P358" s="21">
        <v>200111</v>
      </c>
      <c r="Q358" s="21">
        <v>0.05</v>
      </c>
      <c r="R358" s="21">
        <v>0</v>
      </c>
      <c r="S358" s="21">
        <v>1</v>
      </c>
      <c r="T358" s="21">
        <v>0</v>
      </c>
      <c r="U358" s="16">
        <v>0</v>
      </c>
      <c r="V358" s="21">
        <v>0</v>
      </c>
      <c r="W358" s="21">
        <v>1</v>
      </c>
      <c r="X358" s="21">
        <v>0</v>
      </c>
      <c r="Y358" s="21">
        <v>0</v>
      </c>
      <c r="Z358" s="21">
        <v>0</v>
      </c>
      <c r="AA358" s="21">
        <v>1</v>
      </c>
      <c r="AB358" s="21">
        <v>40000004</v>
      </c>
      <c r="AC358" s="33" t="s">
        <v>349</v>
      </c>
    </row>
    <row r="359" spans="2:29" s="8" customFormat="1" ht="20.100000000000001" customHeight="1">
      <c r="B359" s="52"/>
      <c r="C359" s="53">
        <v>95005011</v>
      </c>
      <c r="D359" s="54" t="s">
        <v>274</v>
      </c>
      <c r="E359" s="55">
        <v>1</v>
      </c>
      <c r="F359" s="55">
        <v>1</v>
      </c>
      <c r="G359" s="55">
        <v>0</v>
      </c>
      <c r="H359" s="55">
        <v>0</v>
      </c>
      <c r="I359" s="55">
        <v>3000</v>
      </c>
      <c r="J359" s="55">
        <v>0</v>
      </c>
      <c r="K359" s="55">
        <v>0</v>
      </c>
      <c r="L359" s="55">
        <v>3</v>
      </c>
      <c r="M359" s="55" t="s">
        <v>58</v>
      </c>
      <c r="N359" s="55">
        <v>1</v>
      </c>
      <c r="O359" s="55">
        <v>1</v>
      </c>
      <c r="P359" s="55">
        <v>3001</v>
      </c>
      <c r="Q359" s="55">
        <v>18000</v>
      </c>
      <c r="R359" s="55">
        <v>0</v>
      </c>
      <c r="S359" s="55">
        <v>0</v>
      </c>
      <c r="T359" s="55">
        <v>0</v>
      </c>
      <c r="U359" s="16">
        <v>0</v>
      </c>
      <c r="V359" s="55">
        <v>0</v>
      </c>
      <c r="W359" s="55">
        <v>1</v>
      </c>
      <c r="X359" s="55">
        <v>0</v>
      </c>
      <c r="Y359" s="55">
        <v>0</v>
      </c>
      <c r="Z359" s="55">
        <v>0</v>
      </c>
      <c r="AA359" s="55">
        <v>0</v>
      </c>
      <c r="AB359" s="55">
        <v>40000002</v>
      </c>
      <c r="AC359" s="60" t="s">
        <v>350</v>
      </c>
    </row>
    <row r="360" spans="2:29" s="5" customFormat="1" ht="20.100000000000001" customHeight="1">
      <c r="B360" s="56"/>
      <c r="C360" s="22">
        <v>95005021</v>
      </c>
      <c r="D360" s="20" t="s">
        <v>99</v>
      </c>
      <c r="E360" s="21">
        <v>1</v>
      </c>
      <c r="F360" s="16">
        <v>1</v>
      </c>
      <c r="G360" s="16" t="s">
        <v>265</v>
      </c>
      <c r="H360" s="57">
        <f>H347+1000</f>
        <v>13005002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100411</v>
      </c>
      <c r="Q360" s="21">
        <v>600</v>
      </c>
      <c r="R360" s="21">
        <v>0</v>
      </c>
      <c r="S360" s="21">
        <v>0</v>
      </c>
      <c r="T360" s="21">
        <v>0</v>
      </c>
      <c r="U360" s="16">
        <v>0</v>
      </c>
      <c r="V360" s="21" t="s">
        <v>275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120</v>
      </c>
    </row>
    <row r="361" spans="2:29" s="5" customFormat="1" ht="20.100000000000001" customHeight="1">
      <c r="B361" s="56"/>
      <c r="C361" s="22">
        <v>95005031</v>
      </c>
      <c r="D361" s="20" t="s">
        <v>133</v>
      </c>
      <c r="E361" s="21">
        <v>1</v>
      </c>
      <c r="F361" s="16">
        <v>1</v>
      </c>
      <c r="G361" s="16" t="s">
        <v>265</v>
      </c>
      <c r="H361" s="57">
        <f t="shared" ref="H361:H371" si="11">H348+1000</f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100611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277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351</v>
      </c>
    </row>
    <row r="362" spans="2:29" s="5" customFormat="1" ht="20.100000000000001" customHeight="1">
      <c r="B362" s="56"/>
      <c r="C362" s="22">
        <v>95005032</v>
      </c>
      <c r="D362" s="20" t="s">
        <v>279</v>
      </c>
      <c r="E362" s="21">
        <v>1</v>
      </c>
      <c r="F362" s="16">
        <v>1</v>
      </c>
      <c r="G362" s="16" t="s">
        <v>265</v>
      </c>
      <c r="H362" s="57">
        <f t="shared" si="11"/>
        <v>13005003</v>
      </c>
      <c r="I362" s="21">
        <v>15000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100811</v>
      </c>
      <c r="Q362" s="21">
        <v>300</v>
      </c>
      <c r="R362" s="21">
        <v>0</v>
      </c>
      <c r="S362" s="21">
        <v>0</v>
      </c>
      <c r="T362" s="21">
        <v>0</v>
      </c>
      <c r="U362" s="16">
        <v>0</v>
      </c>
      <c r="V362" s="21" t="s">
        <v>280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352</v>
      </c>
    </row>
    <row r="363" spans="2:29" s="5" customFormat="1" ht="20.100000000000001" customHeight="1">
      <c r="B363" s="56"/>
      <c r="C363" s="22">
        <v>95005041</v>
      </c>
      <c r="D363" s="20" t="s">
        <v>282</v>
      </c>
      <c r="E363" s="21">
        <v>1</v>
      </c>
      <c r="F363" s="16">
        <v>1</v>
      </c>
      <c r="G363" s="16" t="s">
        <v>265</v>
      </c>
      <c r="H363" s="57">
        <f t="shared" si="11"/>
        <v>13005004</v>
      </c>
      <c r="I363" s="21">
        <f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100211</v>
      </c>
      <c r="Q363" s="21">
        <v>3000</v>
      </c>
      <c r="R363" s="21">
        <v>0</v>
      </c>
      <c r="S363" s="21">
        <v>0</v>
      </c>
      <c r="T363" s="21">
        <v>0</v>
      </c>
      <c r="U363" s="16">
        <v>0</v>
      </c>
      <c r="V363" s="21" t="s">
        <v>283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353</v>
      </c>
    </row>
    <row r="364" spans="2:29" s="5" customFormat="1" ht="20.100000000000001" customHeight="1">
      <c r="B364" s="56"/>
      <c r="C364" s="22">
        <v>95005051</v>
      </c>
      <c r="D364" s="20" t="s">
        <v>99</v>
      </c>
      <c r="E364" s="21">
        <v>1</v>
      </c>
      <c r="F364" s="16">
        <v>1</v>
      </c>
      <c r="G364" s="16" t="s">
        <v>265</v>
      </c>
      <c r="H364" s="57">
        <f t="shared" si="11"/>
        <v>13005005</v>
      </c>
      <c r="I364" s="21">
        <f t="shared" ref="I364:I366" si="12">60*30*1000</f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100411</v>
      </c>
      <c r="Q364" s="21">
        <v>500</v>
      </c>
      <c r="R364" s="21">
        <v>0</v>
      </c>
      <c r="S364" s="21">
        <v>0</v>
      </c>
      <c r="T364" s="21">
        <v>0</v>
      </c>
      <c r="U364" s="16">
        <v>0</v>
      </c>
      <c r="V364" s="21" t="s">
        <v>285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336</v>
      </c>
    </row>
    <row r="365" spans="2:29" s="5" customFormat="1" ht="20.100000000000001" customHeight="1">
      <c r="B365" s="56"/>
      <c r="C365" s="22">
        <v>95005061</v>
      </c>
      <c r="D365" s="20" t="s">
        <v>133</v>
      </c>
      <c r="E365" s="21">
        <v>1</v>
      </c>
      <c r="F365" s="16">
        <v>1</v>
      </c>
      <c r="G365" s="16" t="s">
        <v>265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100611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287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337</v>
      </c>
    </row>
    <row r="366" spans="2:29" s="5" customFormat="1" ht="20.100000000000001" customHeight="1">
      <c r="B366" s="56"/>
      <c r="C366" s="22">
        <v>95005062</v>
      </c>
      <c r="D366" s="20" t="s">
        <v>279</v>
      </c>
      <c r="E366" s="21">
        <v>1</v>
      </c>
      <c r="F366" s="16">
        <v>1</v>
      </c>
      <c r="G366" s="16" t="s">
        <v>265</v>
      </c>
      <c r="H366" s="57">
        <f t="shared" si="11"/>
        <v>13005006</v>
      </c>
      <c r="I366" s="21">
        <f t="shared" si="12"/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100811</v>
      </c>
      <c r="Q366" s="21">
        <v>250</v>
      </c>
      <c r="R366" s="21">
        <v>0</v>
      </c>
      <c r="S366" s="21">
        <v>0</v>
      </c>
      <c r="T366" s="21">
        <v>0</v>
      </c>
      <c r="U366" s="16">
        <v>0</v>
      </c>
      <c r="V366" s="21" t="s">
        <v>289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338</v>
      </c>
    </row>
    <row r="367" spans="2:29" s="5" customFormat="1" ht="20.100000000000001" customHeight="1">
      <c r="B367" s="56"/>
      <c r="C367" s="22">
        <v>95005101</v>
      </c>
      <c r="D367" s="20" t="s">
        <v>354</v>
      </c>
      <c r="E367" s="21">
        <v>1</v>
      </c>
      <c r="F367" s="16">
        <v>1</v>
      </c>
      <c r="G367" s="16" t="s">
        <v>265</v>
      </c>
      <c r="H367" s="57">
        <f t="shared" si="11"/>
        <v>13005002</v>
      </c>
      <c r="I367" s="21">
        <f t="shared" ref="I367:I373" si="13">60*30*1000</f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119111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292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355</v>
      </c>
    </row>
    <row r="368" spans="2:29" s="5" customFormat="1" ht="20.100000000000001" customHeight="1">
      <c r="B368" s="56"/>
      <c r="C368" s="22">
        <v>95005102</v>
      </c>
      <c r="D368" s="20" t="s">
        <v>356</v>
      </c>
      <c r="E368" s="21">
        <v>1</v>
      </c>
      <c r="F368" s="16">
        <v>1</v>
      </c>
      <c r="G368" s="16" t="s">
        <v>265</v>
      </c>
      <c r="H368" s="57">
        <f t="shared" si="11"/>
        <v>13005003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119411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295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357</v>
      </c>
    </row>
    <row r="369" spans="2:29" s="5" customFormat="1" ht="20.100000000000001" customHeight="1">
      <c r="B369" s="56"/>
      <c r="C369" s="22">
        <v>95005103</v>
      </c>
      <c r="D369" s="20" t="s">
        <v>358</v>
      </c>
      <c r="E369" s="21">
        <v>1</v>
      </c>
      <c r="F369" s="16">
        <v>1</v>
      </c>
      <c r="G369" s="16" t="s">
        <v>265</v>
      </c>
      <c r="H369" s="57">
        <f t="shared" si="11"/>
        <v>13005004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119311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298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359</v>
      </c>
    </row>
    <row r="370" spans="2:29" s="5" customFormat="1" ht="20.100000000000001" customHeight="1">
      <c r="B370" s="56"/>
      <c r="C370" s="22">
        <v>95005104</v>
      </c>
      <c r="D370" s="20" t="s">
        <v>360</v>
      </c>
      <c r="E370" s="21">
        <v>1</v>
      </c>
      <c r="F370" s="16">
        <v>1</v>
      </c>
      <c r="G370" s="16" t="s">
        <v>265</v>
      </c>
      <c r="H370" s="57">
        <f t="shared" si="11"/>
        <v>13005005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119211</v>
      </c>
      <c r="Q370" s="21">
        <v>1000</v>
      </c>
      <c r="R370" s="21">
        <v>0</v>
      </c>
      <c r="S370" s="21">
        <v>0</v>
      </c>
      <c r="T370" s="21">
        <v>0</v>
      </c>
      <c r="U370" s="16">
        <v>0</v>
      </c>
      <c r="V370" s="21" t="s">
        <v>301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361</v>
      </c>
    </row>
    <row r="371" spans="2:29" s="5" customFormat="1" ht="20.100000000000001" customHeight="1">
      <c r="B371" s="56"/>
      <c r="C371" s="22">
        <v>95005105</v>
      </c>
      <c r="D371" s="20" t="s">
        <v>362</v>
      </c>
      <c r="E371" s="21">
        <v>1</v>
      </c>
      <c r="F371" s="16">
        <v>1</v>
      </c>
      <c r="G371" s="16" t="s">
        <v>265</v>
      </c>
      <c r="H371" s="57">
        <f t="shared" si="11"/>
        <v>13005006</v>
      </c>
      <c r="I371" s="21">
        <f t="shared" si="13"/>
        <v>1800000</v>
      </c>
      <c r="J371" s="21">
        <v>0</v>
      </c>
      <c r="K371" s="21">
        <v>0</v>
      </c>
      <c r="L371" s="21">
        <v>1</v>
      </c>
      <c r="M371" s="16" t="s">
        <v>58</v>
      </c>
      <c r="N371" s="21">
        <v>1</v>
      </c>
      <c r="O371" s="21">
        <v>1</v>
      </c>
      <c r="P371" s="21">
        <v>100912</v>
      </c>
      <c r="Q371" s="21">
        <v>0.1</v>
      </c>
      <c r="R371" s="21">
        <v>0</v>
      </c>
      <c r="S371" s="21">
        <v>1</v>
      </c>
      <c r="T371" s="21">
        <v>0</v>
      </c>
      <c r="U371" s="16">
        <v>0</v>
      </c>
      <c r="V371" s="21">
        <v>0</v>
      </c>
      <c r="W371" s="21">
        <v>1</v>
      </c>
      <c r="X371" s="21">
        <v>0</v>
      </c>
      <c r="Y371" s="21">
        <v>0</v>
      </c>
      <c r="Z371" s="21">
        <v>0</v>
      </c>
      <c r="AA371" s="21">
        <v>1</v>
      </c>
      <c r="AB371" s="21">
        <v>40000004</v>
      </c>
      <c r="AC371" s="33" t="s">
        <v>363</v>
      </c>
    </row>
    <row r="372" spans="2:29" s="8" customFormat="1" ht="20.100000000000001" customHeight="1">
      <c r="B372" s="52"/>
      <c r="C372" s="53">
        <v>95006011</v>
      </c>
      <c r="D372" s="54" t="s">
        <v>274</v>
      </c>
      <c r="E372" s="55">
        <v>1</v>
      </c>
      <c r="F372" s="55">
        <v>1</v>
      </c>
      <c r="G372" s="55">
        <v>0</v>
      </c>
      <c r="H372" s="55">
        <v>0</v>
      </c>
      <c r="I372" s="55">
        <v>3000</v>
      </c>
      <c r="J372" s="55">
        <v>0</v>
      </c>
      <c r="K372" s="55">
        <v>0</v>
      </c>
      <c r="L372" s="55">
        <v>1</v>
      </c>
      <c r="M372" s="55" t="s">
        <v>58</v>
      </c>
      <c r="N372" s="55">
        <v>1</v>
      </c>
      <c r="O372" s="55">
        <v>1</v>
      </c>
      <c r="P372" s="55">
        <v>3001</v>
      </c>
      <c r="Q372" s="55">
        <v>25000</v>
      </c>
      <c r="R372" s="55">
        <v>0</v>
      </c>
      <c r="S372" s="55">
        <v>0</v>
      </c>
      <c r="T372" s="55">
        <v>0</v>
      </c>
      <c r="U372" s="16">
        <v>0</v>
      </c>
      <c r="V372" s="55">
        <v>0</v>
      </c>
      <c r="W372" s="55">
        <v>1</v>
      </c>
      <c r="X372" s="55">
        <v>0</v>
      </c>
      <c r="Y372" s="55">
        <v>0</v>
      </c>
      <c r="Z372" s="55">
        <v>0</v>
      </c>
      <c r="AA372" s="55">
        <v>0</v>
      </c>
      <c r="AB372" s="55">
        <v>40000002</v>
      </c>
      <c r="AC372" s="60" t="s">
        <v>350</v>
      </c>
    </row>
    <row r="373" spans="2:29" s="4" customFormat="1" ht="20.100000000000001" customHeight="1">
      <c r="C373" s="17">
        <v>95006021</v>
      </c>
      <c r="D373" s="65" t="s">
        <v>421</v>
      </c>
      <c r="E373" s="19">
        <v>1</v>
      </c>
      <c r="F373" s="4">
        <v>1</v>
      </c>
      <c r="G373" s="16">
        <v>0</v>
      </c>
      <c r="H373" s="17">
        <v>60010001</v>
      </c>
      <c r="I373" s="21">
        <f t="shared" si="13"/>
        <v>1800000</v>
      </c>
      <c r="J373" s="4">
        <v>0</v>
      </c>
      <c r="K373" s="4">
        <v>0</v>
      </c>
      <c r="L373" s="19">
        <v>1</v>
      </c>
      <c r="M373" s="16" t="s">
        <v>58</v>
      </c>
      <c r="N373" s="17">
        <v>1</v>
      </c>
      <c r="O373" s="4">
        <v>1</v>
      </c>
      <c r="P373" s="21">
        <v>100912</v>
      </c>
      <c r="Q373" s="21">
        <v>7.4999999999999997E-2</v>
      </c>
      <c r="R373" s="4">
        <v>0</v>
      </c>
      <c r="S373" s="4">
        <v>1</v>
      </c>
      <c r="T373" s="4">
        <v>0</v>
      </c>
      <c r="U373" s="16">
        <v>0</v>
      </c>
      <c r="V373" s="4">
        <v>0</v>
      </c>
      <c r="W373" s="19">
        <v>0</v>
      </c>
      <c r="X373" s="19">
        <v>0</v>
      </c>
      <c r="Y373" s="17">
        <v>0</v>
      </c>
      <c r="Z373" s="19">
        <v>0</v>
      </c>
      <c r="AA373" s="4">
        <v>1</v>
      </c>
      <c r="AB373" s="4">
        <v>0</v>
      </c>
      <c r="AC373" s="37" t="s">
        <v>423</v>
      </c>
    </row>
    <row r="374" spans="2:29" s="4" customFormat="1" ht="20.100000000000001" customHeight="1">
      <c r="C374" s="17">
        <v>95006031</v>
      </c>
      <c r="D374" s="65" t="s">
        <v>422</v>
      </c>
      <c r="E374" s="19">
        <v>1</v>
      </c>
      <c r="F374" s="4">
        <v>1</v>
      </c>
      <c r="G374" s="16">
        <v>0</v>
      </c>
      <c r="H374" s="21" t="s">
        <v>115</v>
      </c>
      <c r="I374" s="21">
        <v>6000</v>
      </c>
      <c r="J374" s="4">
        <v>0</v>
      </c>
      <c r="K374" s="4">
        <v>0</v>
      </c>
      <c r="L374" s="19">
        <v>4</v>
      </c>
      <c r="M374" s="16" t="s">
        <v>58</v>
      </c>
      <c r="N374" s="17">
        <v>1</v>
      </c>
      <c r="O374" s="4">
        <v>2</v>
      </c>
      <c r="P374" s="21">
        <v>100912</v>
      </c>
      <c r="Q374" s="21">
        <v>-0.3</v>
      </c>
      <c r="R374" s="4">
        <v>0</v>
      </c>
      <c r="S374" s="4">
        <v>1</v>
      </c>
      <c r="T374" s="4">
        <v>0</v>
      </c>
      <c r="U374" s="16">
        <v>0</v>
      </c>
      <c r="V374" s="4">
        <v>0</v>
      </c>
      <c r="W374" s="19">
        <v>0</v>
      </c>
      <c r="X374" s="19">
        <v>0</v>
      </c>
      <c r="Y374" s="17">
        <v>0</v>
      </c>
      <c r="Z374" s="19">
        <v>0</v>
      </c>
      <c r="AA374" s="4">
        <v>1</v>
      </c>
      <c r="AB374" s="4">
        <v>0</v>
      </c>
      <c r="AC374" s="37" t="s">
        <v>424</v>
      </c>
    </row>
    <row r="375" spans="2:29" s="5" customFormat="1" ht="20.100000000000001" customHeight="1">
      <c r="B375" s="56"/>
      <c r="C375" s="22">
        <v>96001001</v>
      </c>
      <c r="D375" s="20" t="s">
        <v>274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3001</v>
      </c>
      <c r="Q375" s="21">
        <v>1000</v>
      </c>
      <c r="R375" s="21">
        <v>0</v>
      </c>
      <c r="S375" s="21">
        <v>0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0</v>
      </c>
      <c r="AB375" s="21">
        <v>11000007</v>
      </c>
      <c r="AC375" s="33"/>
    </row>
    <row r="376" spans="2:29" s="5" customFormat="1" ht="20.100000000000001" customHeight="1">
      <c r="B376" s="56"/>
      <c r="C376" s="22">
        <v>96001002</v>
      </c>
      <c r="D376" s="20" t="s">
        <v>274</v>
      </c>
      <c r="E376" s="21">
        <v>1</v>
      </c>
      <c r="F376" s="16">
        <v>0</v>
      </c>
      <c r="G376" s="16">
        <v>0</v>
      </c>
      <c r="H376" s="21">
        <v>0</v>
      </c>
      <c r="I376" s="21">
        <v>3000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3001</v>
      </c>
      <c r="Q376" s="21">
        <v>0.1</v>
      </c>
      <c r="R376" s="21">
        <v>1002</v>
      </c>
      <c r="S376" s="21">
        <v>0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0</v>
      </c>
      <c r="AB376" s="21">
        <v>11000007</v>
      </c>
      <c r="AC376" s="33"/>
    </row>
    <row r="377" spans="2:29" s="5" customFormat="1" ht="20.100000000000001" customHeight="1">
      <c r="C377" s="22">
        <v>96001003</v>
      </c>
      <c r="D377" s="20" t="s">
        <v>161</v>
      </c>
      <c r="E377" s="21">
        <v>1</v>
      </c>
      <c r="F377" s="16">
        <v>0</v>
      </c>
      <c r="G377" s="16">
        <v>0</v>
      </c>
      <c r="H377" s="21" t="s">
        <v>364</v>
      </c>
      <c r="I377" s="21">
        <v>12000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100912</v>
      </c>
      <c r="Q377" s="21">
        <v>0.5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11000001</v>
      </c>
      <c r="AC377" s="33" t="s">
        <v>162</v>
      </c>
    </row>
    <row r="378" spans="2:29" s="5" customFormat="1" ht="20.100000000000001" customHeight="1">
      <c r="C378" s="22">
        <v>96001004</v>
      </c>
      <c r="D378" s="20" t="s">
        <v>127</v>
      </c>
      <c r="E378" s="21">
        <v>1</v>
      </c>
      <c r="F378" s="16">
        <v>0</v>
      </c>
      <c r="G378" s="16">
        <v>0</v>
      </c>
      <c r="H378" s="21" t="s">
        <v>128</v>
      </c>
      <c r="I378" s="21">
        <v>12000</v>
      </c>
      <c r="J378" s="21">
        <v>0</v>
      </c>
      <c r="K378" s="21">
        <v>0</v>
      </c>
      <c r="L378" s="21">
        <v>2</v>
      </c>
      <c r="M378" s="16" t="s">
        <v>58</v>
      </c>
      <c r="N378" s="21">
        <v>1</v>
      </c>
      <c r="O378" s="21">
        <v>1</v>
      </c>
      <c r="P378" s="21">
        <v>100312</v>
      </c>
      <c r="Q378" s="21">
        <v>0.2</v>
      </c>
      <c r="R378" s="21">
        <v>0</v>
      </c>
      <c r="S378" s="21">
        <v>1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1</v>
      </c>
      <c r="AB378" s="21">
        <v>11000003</v>
      </c>
      <c r="AC378" s="33" t="s">
        <v>365</v>
      </c>
    </row>
    <row r="379" spans="2:29" s="5" customFormat="1" ht="20.100000000000001" customHeight="1">
      <c r="B379" s="56"/>
      <c r="C379" s="22">
        <v>96001005</v>
      </c>
      <c r="D379" s="20" t="s">
        <v>60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3001</v>
      </c>
      <c r="Q379" s="21">
        <v>0.1</v>
      </c>
      <c r="R379" s="21">
        <v>1002</v>
      </c>
      <c r="S379" s="21">
        <v>0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0</v>
      </c>
      <c r="AB379" s="21">
        <v>11000007</v>
      </c>
      <c r="AC379" s="33"/>
    </row>
    <row r="380" spans="2:29" s="5" customFormat="1" ht="20.100000000000001" customHeight="1">
      <c r="C380" s="22">
        <v>96001006</v>
      </c>
      <c r="D380" s="20" t="s">
        <v>228</v>
      </c>
      <c r="E380" s="21">
        <v>1</v>
      </c>
      <c r="F380" s="16">
        <v>0</v>
      </c>
      <c r="G380" s="16">
        <v>0</v>
      </c>
      <c r="H380" s="21" t="s">
        <v>134</v>
      </c>
      <c r="I380" s="21">
        <v>10000</v>
      </c>
      <c r="J380" s="21">
        <v>0</v>
      </c>
      <c r="K380" s="21">
        <v>0</v>
      </c>
      <c r="L380" s="21">
        <v>2</v>
      </c>
      <c r="M380" s="16" t="s">
        <v>58</v>
      </c>
      <c r="N380" s="21">
        <v>1</v>
      </c>
      <c r="O380" s="21">
        <v>1</v>
      </c>
      <c r="P380" s="21">
        <v>201011</v>
      </c>
      <c r="Q380" s="21">
        <v>0.3</v>
      </c>
      <c r="R380" s="21">
        <v>0</v>
      </c>
      <c r="S380" s="21">
        <v>1</v>
      </c>
      <c r="T380" s="21">
        <v>0</v>
      </c>
      <c r="U380" s="16">
        <v>0</v>
      </c>
      <c r="V380" s="21">
        <v>0</v>
      </c>
      <c r="W380" s="21">
        <v>1</v>
      </c>
      <c r="X380" s="21">
        <v>0</v>
      </c>
      <c r="Y380" s="21">
        <v>0</v>
      </c>
      <c r="Z380" s="21">
        <v>0</v>
      </c>
      <c r="AA380" s="21">
        <v>1</v>
      </c>
      <c r="AB380" s="21">
        <v>11000005</v>
      </c>
      <c r="AC380" s="33" t="s">
        <v>366</v>
      </c>
    </row>
    <row r="381" spans="2:29" s="5" customFormat="1" ht="20.100000000000001" customHeight="1">
      <c r="C381" s="22">
        <v>96001009</v>
      </c>
      <c r="D381" s="20" t="s">
        <v>114</v>
      </c>
      <c r="E381" s="21">
        <v>1</v>
      </c>
      <c r="F381" s="16">
        <v>0</v>
      </c>
      <c r="G381" s="16">
        <v>0</v>
      </c>
      <c r="H381" s="21" t="s">
        <v>115</v>
      </c>
      <c r="I381" s="21">
        <v>6000</v>
      </c>
      <c r="J381" s="21">
        <v>0</v>
      </c>
      <c r="K381" s="21">
        <v>0</v>
      </c>
      <c r="L381" s="21">
        <v>4</v>
      </c>
      <c r="M381" s="16" t="s">
        <v>58</v>
      </c>
      <c r="N381" s="21">
        <v>1</v>
      </c>
      <c r="O381" s="21">
        <v>2</v>
      </c>
      <c r="P381" s="21">
        <v>100912</v>
      </c>
      <c r="Q381" s="21">
        <v>-0.2</v>
      </c>
      <c r="R381" s="21">
        <v>0</v>
      </c>
      <c r="S381" s="21">
        <v>1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1</v>
      </c>
      <c r="AB381" s="21">
        <v>11000001</v>
      </c>
      <c r="AC381" s="33" t="s">
        <v>162</v>
      </c>
    </row>
    <row r="382" spans="2:29" s="5" customFormat="1" ht="20.100000000000001" customHeight="1">
      <c r="B382" s="56"/>
      <c r="C382" s="22">
        <v>96001010</v>
      </c>
      <c r="D382" s="20" t="s">
        <v>274</v>
      </c>
      <c r="E382" s="21">
        <v>1</v>
      </c>
      <c r="F382" s="16">
        <v>0</v>
      </c>
      <c r="G382" s="16">
        <v>0</v>
      </c>
      <c r="H382" s="21">
        <v>0</v>
      </c>
      <c r="I382" s="21">
        <v>3000</v>
      </c>
      <c r="J382" s="21">
        <v>0</v>
      </c>
      <c r="K382" s="21">
        <v>0</v>
      </c>
      <c r="L382" s="21">
        <v>2</v>
      </c>
      <c r="M382" s="16" t="s">
        <v>58</v>
      </c>
      <c r="N382" s="21">
        <v>1</v>
      </c>
      <c r="O382" s="21">
        <v>1</v>
      </c>
      <c r="P382" s="21">
        <v>3001</v>
      </c>
      <c r="Q382" s="21">
        <v>0.15</v>
      </c>
      <c r="R382" s="21">
        <v>1002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0</v>
      </c>
      <c r="Y382" s="21">
        <v>0</v>
      </c>
      <c r="Z382" s="21">
        <v>0</v>
      </c>
      <c r="AA382" s="21">
        <v>0</v>
      </c>
      <c r="AB382" s="21">
        <v>11000007</v>
      </c>
      <c r="AC382" s="33"/>
    </row>
    <row r="383" spans="2:29" s="5" customFormat="1" ht="20.100000000000001" customHeight="1">
      <c r="C383" s="22">
        <v>96001011</v>
      </c>
      <c r="D383" s="20" t="s">
        <v>226</v>
      </c>
      <c r="E383" s="21">
        <v>1</v>
      </c>
      <c r="F383" s="16">
        <v>0</v>
      </c>
      <c r="G383" s="16">
        <v>0</v>
      </c>
      <c r="H383" s="21">
        <v>0</v>
      </c>
      <c r="I383" s="21">
        <v>30000</v>
      </c>
      <c r="J383" s="21">
        <v>0</v>
      </c>
      <c r="K383" s="21">
        <v>0</v>
      </c>
      <c r="L383" s="21">
        <v>1</v>
      </c>
      <c r="M383" s="16" t="s">
        <v>90</v>
      </c>
      <c r="N383" s="21">
        <v>1</v>
      </c>
      <c r="O383" s="21">
        <v>1</v>
      </c>
      <c r="P383" s="21">
        <v>1</v>
      </c>
      <c r="Q383" s="21">
        <v>1</v>
      </c>
      <c r="R383" s="21">
        <v>1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1</v>
      </c>
      <c r="Y383" s="21">
        <v>0</v>
      </c>
      <c r="Z383" s="21">
        <v>0</v>
      </c>
      <c r="AA383" s="21">
        <v>0</v>
      </c>
      <c r="AB383" s="21">
        <v>40000002</v>
      </c>
      <c r="AC383" s="33"/>
    </row>
    <row r="384" spans="2:29" s="5" customFormat="1" ht="20.100000000000001" customHeight="1">
      <c r="C384" s="22">
        <v>96001012</v>
      </c>
      <c r="D384" s="20" t="s">
        <v>233</v>
      </c>
      <c r="E384" s="21">
        <v>1</v>
      </c>
      <c r="F384" s="16">
        <v>0</v>
      </c>
      <c r="G384" s="16">
        <v>0</v>
      </c>
      <c r="H384" s="21">
        <v>0</v>
      </c>
      <c r="I384" s="21">
        <v>1000</v>
      </c>
      <c r="J384" s="21">
        <v>0</v>
      </c>
      <c r="K384" s="21">
        <v>0</v>
      </c>
      <c r="L384" s="21">
        <v>4</v>
      </c>
      <c r="M384" s="16" t="s">
        <v>234</v>
      </c>
      <c r="N384" s="21">
        <v>1</v>
      </c>
      <c r="O384" s="21">
        <v>2</v>
      </c>
      <c r="P384" s="21">
        <v>1009</v>
      </c>
      <c r="Q384" s="21">
        <v>5</v>
      </c>
      <c r="R384" s="21">
        <v>0</v>
      </c>
      <c r="S384" s="21">
        <v>0</v>
      </c>
      <c r="T384" s="21">
        <v>0</v>
      </c>
      <c r="U384" s="16">
        <v>0</v>
      </c>
      <c r="V384" s="21">
        <v>0</v>
      </c>
      <c r="W384" s="21">
        <v>1</v>
      </c>
      <c r="X384" s="21">
        <v>0</v>
      </c>
      <c r="Y384" s="21">
        <v>0</v>
      </c>
      <c r="Z384" s="21">
        <v>0</v>
      </c>
      <c r="AA384" s="21">
        <v>0</v>
      </c>
      <c r="AB384" s="21">
        <v>40000002</v>
      </c>
      <c r="AC384" s="33"/>
    </row>
    <row r="385" spans="2:29" s="5" customFormat="1" ht="20.100000000000001" customHeight="1">
      <c r="B385" s="56"/>
      <c r="C385" s="22">
        <v>96001013</v>
      </c>
      <c r="D385" s="20" t="s">
        <v>367</v>
      </c>
      <c r="E385" s="21">
        <v>1</v>
      </c>
      <c r="F385" s="16">
        <v>0</v>
      </c>
      <c r="G385" s="16">
        <v>0</v>
      </c>
      <c r="H385" s="21">
        <v>0</v>
      </c>
      <c r="I385" s="21">
        <v>3000</v>
      </c>
      <c r="J385" s="21">
        <v>0</v>
      </c>
      <c r="K385" s="21">
        <v>0</v>
      </c>
      <c r="L385" s="21">
        <v>1</v>
      </c>
      <c r="M385" s="16" t="s">
        <v>58</v>
      </c>
      <c r="N385" s="21">
        <v>1</v>
      </c>
      <c r="O385" s="21">
        <v>1</v>
      </c>
      <c r="P385" s="21">
        <v>3001</v>
      </c>
      <c r="Q385" s="21">
        <v>-0.05</v>
      </c>
      <c r="R385" s="21">
        <v>3001</v>
      </c>
      <c r="S385" s="21">
        <v>0</v>
      </c>
      <c r="T385" s="21">
        <v>0</v>
      </c>
      <c r="U385" s="16">
        <v>0</v>
      </c>
      <c r="V385" s="21">
        <v>0</v>
      </c>
      <c r="W385" s="21">
        <v>1</v>
      </c>
      <c r="X385" s="21">
        <v>0</v>
      </c>
      <c r="Y385" s="21">
        <v>0</v>
      </c>
      <c r="Z385" s="21">
        <v>0</v>
      </c>
      <c r="AA385" s="21">
        <v>1</v>
      </c>
      <c r="AB385" s="21">
        <v>11000007</v>
      </c>
      <c r="AC385" s="33" t="s">
        <v>368</v>
      </c>
    </row>
    <row r="386" spans="2:29" s="5" customFormat="1" ht="20.100000000000001" customHeight="1">
      <c r="B386" s="56"/>
      <c r="C386" s="22">
        <v>96001014</v>
      </c>
      <c r="D386" s="20" t="s">
        <v>369</v>
      </c>
      <c r="E386" s="21">
        <v>1</v>
      </c>
      <c r="F386" s="16">
        <v>0</v>
      </c>
      <c r="G386" s="16">
        <v>0</v>
      </c>
      <c r="H386" s="21">
        <v>0</v>
      </c>
      <c r="I386" s="21">
        <v>3000</v>
      </c>
      <c r="J386" s="21">
        <v>0</v>
      </c>
      <c r="K386" s="21">
        <v>0</v>
      </c>
      <c r="L386" s="21">
        <v>1</v>
      </c>
      <c r="M386" s="16" t="s">
        <v>58</v>
      </c>
      <c r="N386" s="21">
        <v>1</v>
      </c>
      <c r="O386" s="21">
        <v>2</v>
      </c>
      <c r="P386" s="21">
        <v>3001</v>
      </c>
      <c r="Q386" s="21">
        <v>-2</v>
      </c>
      <c r="R386" s="21">
        <v>3001</v>
      </c>
      <c r="S386" s="21">
        <v>0</v>
      </c>
      <c r="T386" s="21">
        <v>0</v>
      </c>
      <c r="U386" s="16">
        <v>0</v>
      </c>
      <c r="V386" s="21">
        <v>0</v>
      </c>
      <c r="W386" s="21">
        <v>1</v>
      </c>
      <c r="X386" s="21">
        <v>0</v>
      </c>
      <c r="Y386" s="21">
        <v>0</v>
      </c>
      <c r="Z386" s="21">
        <v>0</v>
      </c>
      <c r="AA386" s="21">
        <v>0</v>
      </c>
      <c r="AB386" s="21">
        <v>11000007</v>
      </c>
      <c r="AC386" s="33"/>
    </row>
    <row r="387" spans="2:29" s="6" customFormat="1" ht="20.100000000000001" customHeight="1">
      <c r="C387" s="23">
        <v>90010001</v>
      </c>
      <c r="D387" s="28" t="s">
        <v>370</v>
      </c>
      <c r="E387" s="24">
        <v>1</v>
      </c>
      <c r="F387" s="30">
        <v>0</v>
      </c>
      <c r="G387" s="16">
        <v>0</v>
      </c>
      <c r="H387" s="24">
        <v>60010001</v>
      </c>
      <c r="I387" s="24">
        <v>12000</v>
      </c>
      <c r="J387" s="30">
        <v>0</v>
      </c>
      <c r="K387" s="30">
        <v>3</v>
      </c>
      <c r="L387" s="24">
        <v>1</v>
      </c>
      <c r="M387" s="30" t="s">
        <v>58</v>
      </c>
      <c r="N387" s="24">
        <v>1</v>
      </c>
      <c r="O387" s="29">
        <v>1</v>
      </c>
      <c r="P387" s="24">
        <v>2001</v>
      </c>
      <c r="Q387" s="24">
        <v>5</v>
      </c>
      <c r="R387" s="29">
        <v>0</v>
      </c>
      <c r="S387" s="29">
        <v>0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36" t="s">
        <v>80</v>
      </c>
    </row>
    <row r="388" spans="2:29" s="6" customFormat="1" ht="20.100000000000001" customHeight="1">
      <c r="C388" s="23">
        <v>90010002</v>
      </c>
      <c r="D388" s="61" t="s">
        <v>371</v>
      </c>
      <c r="E388" s="24">
        <v>1</v>
      </c>
      <c r="F388" s="30">
        <v>0</v>
      </c>
      <c r="G388" s="16">
        <v>0</v>
      </c>
      <c r="H388" s="26">
        <v>60010001</v>
      </c>
      <c r="I388" s="24">
        <v>12000</v>
      </c>
      <c r="J388" s="30">
        <v>0</v>
      </c>
      <c r="K388" s="30">
        <v>3</v>
      </c>
      <c r="L388" s="24">
        <v>4</v>
      </c>
      <c r="M388" s="30" t="s">
        <v>58</v>
      </c>
      <c r="N388" s="26">
        <v>1</v>
      </c>
      <c r="O388" s="29">
        <v>2</v>
      </c>
      <c r="P388" s="24">
        <v>2001</v>
      </c>
      <c r="Q388" s="26">
        <v>-5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62" t="s">
        <v>80</v>
      </c>
    </row>
    <row r="389" spans="2:29" s="6" customFormat="1" ht="20.100000000000001" customHeight="1">
      <c r="C389" s="23">
        <v>90010003</v>
      </c>
      <c r="D389" s="27" t="s">
        <v>372</v>
      </c>
      <c r="E389" s="24">
        <v>1</v>
      </c>
      <c r="F389" s="30">
        <v>0</v>
      </c>
      <c r="G389" s="16">
        <v>0</v>
      </c>
      <c r="H389" s="23">
        <v>60010001</v>
      </c>
      <c r="I389" s="24">
        <v>12000</v>
      </c>
      <c r="J389" s="30">
        <v>0</v>
      </c>
      <c r="K389" s="30">
        <v>0</v>
      </c>
      <c r="L389" s="24">
        <v>4</v>
      </c>
      <c r="M389" s="30" t="s">
        <v>58</v>
      </c>
      <c r="N389" s="23">
        <v>2</v>
      </c>
      <c r="O389" s="29">
        <v>2</v>
      </c>
      <c r="P389" s="24">
        <v>7</v>
      </c>
      <c r="Q389" s="23">
        <v>5</v>
      </c>
      <c r="R389" s="29">
        <v>0</v>
      </c>
      <c r="S389" s="29">
        <v>0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35" t="s">
        <v>80</v>
      </c>
    </row>
    <row r="390" spans="2:29" s="6" customFormat="1" ht="20.100000000000001" customHeight="1">
      <c r="C390" s="23">
        <v>90010004</v>
      </c>
      <c r="D390" s="27" t="s">
        <v>149</v>
      </c>
      <c r="E390" s="24">
        <v>1</v>
      </c>
      <c r="F390" s="30">
        <v>0</v>
      </c>
      <c r="G390" s="16">
        <v>0</v>
      </c>
      <c r="H390" s="23">
        <v>60010001</v>
      </c>
      <c r="I390" s="24">
        <v>10000</v>
      </c>
      <c r="J390" s="30">
        <v>0</v>
      </c>
      <c r="K390" s="30">
        <v>0</v>
      </c>
      <c r="L390" s="24">
        <v>1</v>
      </c>
      <c r="M390" s="30" t="s">
        <v>58</v>
      </c>
      <c r="N390" s="23">
        <v>1</v>
      </c>
      <c r="O390" s="29">
        <v>1</v>
      </c>
      <c r="P390" s="24">
        <v>100912</v>
      </c>
      <c r="Q390" s="29">
        <v>0.5</v>
      </c>
      <c r="R390" s="29">
        <v>0</v>
      </c>
      <c r="S390" s="29">
        <v>1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3">
        <v>90010005</v>
      </c>
      <c r="D391" s="27" t="s">
        <v>370</v>
      </c>
      <c r="E391" s="24">
        <v>1</v>
      </c>
      <c r="F391" s="30">
        <v>0</v>
      </c>
      <c r="G391" s="16">
        <v>0</v>
      </c>
      <c r="H391" s="23">
        <v>60010001</v>
      </c>
      <c r="I391" s="24">
        <v>12000</v>
      </c>
      <c r="J391" s="30">
        <v>0</v>
      </c>
      <c r="K391" s="30">
        <v>3</v>
      </c>
      <c r="L391" s="24">
        <v>1</v>
      </c>
      <c r="M391" s="30" t="s">
        <v>58</v>
      </c>
      <c r="N391" s="23">
        <v>1</v>
      </c>
      <c r="O391" s="29">
        <v>1</v>
      </c>
      <c r="P391" s="24">
        <v>2001</v>
      </c>
      <c r="Q391" s="29">
        <v>5</v>
      </c>
      <c r="R391" s="29">
        <v>0</v>
      </c>
      <c r="S391" s="29">
        <v>0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35" t="s">
        <v>80</v>
      </c>
    </row>
    <row r="392" spans="2:29" s="6" customFormat="1" ht="20.100000000000001" customHeight="1">
      <c r="C392" s="23">
        <v>90010006</v>
      </c>
      <c r="D392" s="61" t="s">
        <v>371</v>
      </c>
      <c r="E392" s="24">
        <v>1</v>
      </c>
      <c r="F392" s="30">
        <v>0</v>
      </c>
      <c r="G392" s="16">
        <v>0</v>
      </c>
      <c r="H392" s="26">
        <v>60010001</v>
      </c>
      <c r="I392" s="24">
        <v>12000</v>
      </c>
      <c r="J392" s="30">
        <v>0</v>
      </c>
      <c r="K392" s="30">
        <v>3</v>
      </c>
      <c r="L392" s="24">
        <v>4</v>
      </c>
      <c r="M392" s="30" t="s">
        <v>58</v>
      </c>
      <c r="N392" s="26">
        <v>1</v>
      </c>
      <c r="O392" s="29">
        <v>2</v>
      </c>
      <c r="P392" s="24">
        <v>2001</v>
      </c>
      <c r="Q392" s="29">
        <v>-5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24">
        <v>0</v>
      </c>
      <c r="AA392" s="29">
        <v>0</v>
      </c>
      <c r="AB392" s="29">
        <v>0</v>
      </c>
      <c r="AC392" s="62" t="s">
        <v>80</v>
      </c>
    </row>
    <row r="393" spans="2:29" s="6" customFormat="1" ht="20.100000000000001" customHeight="1">
      <c r="C393" s="23">
        <v>90010007</v>
      </c>
      <c r="D393" s="27" t="s">
        <v>373</v>
      </c>
      <c r="E393" s="24">
        <v>1</v>
      </c>
      <c r="F393" s="30">
        <v>0</v>
      </c>
      <c r="G393" s="16">
        <v>0</v>
      </c>
      <c r="H393" s="23">
        <v>60010001</v>
      </c>
      <c r="I393" s="24">
        <v>1000</v>
      </c>
      <c r="J393" s="30">
        <v>0</v>
      </c>
      <c r="K393" s="30">
        <v>3</v>
      </c>
      <c r="L393" s="24">
        <v>1</v>
      </c>
      <c r="M393" s="30" t="s">
        <v>58</v>
      </c>
      <c r="N393" s="23">
        <v>1</v>
      </c>
      <c r="O393" s="29">
        <v>1</v>
      </c>
      <c r="P393" s="24">
        <v>2001</v>
      </c>
      <c r="Q393" s="29">
        <v>5</v>
      </c>
      <c r="R393" s="29">
        <v>0</v>
      </c>
      <c r="S393" s="29">
        <v>0</v>
      </c>
      <c r="T393" s="29">
        <v>0</v>
      </c>
      <c r="U393" s="16">
        <v>0</v>
      </c>
      <c r="V393" s="29">
        <v>0</v>
      </c>
      <c r="W393" s="24">
        <v>0</v>
      </c>
      <c r="X393" s="24">
        <v>0</v>
      </c>
      <c r="Y393" s="23">
        <v>0</v>
      </c>
      <c r="Z393" s="24">
        <v>0</v>
      </c>
      <c r="AA393" s="29">
        <v>0</v>
      </c>
      <c r="AB393" s="29">
        <v>0</v>
      </c>
      <c r="AC393" s="35" t="s">
        <v>80</v>
      </c>
    </row>
    <row r="394" spans="2:29" s="6" customFormat="1" ht="20.100000000000001" customHeight="1">
      <c r="C394" s="26">
        <v>90010008</v>
      </c>
      <c r="D394" s="61" t="s">
        <v>374</v>
      </c>
      <c r="E394" s="24">
        <v>1</v>
      </c>
      <c r="F394" s="30">
        <v>0</v>
      </c>
      <c r="G394" s="16">
        <v>0</v>
      </c>
      <c r="H394" s="26">
        <v>60010001</v>
      </c>
      <c r="I394" s="24">
        <v>12000</v>
      </c>
      <c r="J394" s="30">
        <v>0</v>
      </c>
      <c r="K394" s="30">
        <v>0</v>
      </c>
      <c r="L394" s="24">
        <v>1</v>
      </c>
      <c r="M394" s="30" t="s">
        <v>58</v>
      </c>
      <c r="N394" s="26">
        <v>1</v>
      </c>
      <c r="O394" s="29">
        <v>1</v>
      </c>
      <c r="P394" s="24">
        <v>100412</v>
      </c>
      <c r="Q394" s="29">
        <v>0.5</v>
      </c>
      <c r="R394" s="29">
        <v>0</v>
      </c>
      <c r="S394" s="29">
        <v>1</v>
      </c>
      <c r="T394" s="29">
        <v>0</v>
      </c>
      <c r="U394" s="16">
        <v>0</v>
      </c>
      <c r="V394" s="29">
        <v>0</v>
      </c>
      <c r="W394" s="24">
        <v>0</v>
      </c>
      <c r="X394" s="24">
        <v>0</v>
      </c>
      <c r="Y394" s="23">
        <v>0</v>
      </c>
      <c r="Z394" s="24">
        <v>0</v>
      </c>
      <c r="AA394" s="29">
        <v>0</v>
      </c>
      <c r="AB394" s="29">
        <v>0</v>
      </c>
      <c r="AC394" s="62" t="s">
        <v>80</v>
      </c>
    </row>
    <row r="395" spans="2:29" s="6" customFormat="1" ht="20.100000000000001" customHeight="1">
      <c r="C395" s="23">
        <v>90010009</v>
      </c>
      <c r="D395" s="27" t="s">
        <v>371</v>
      </c>
      <c r="E395" s="63">
        <v>1</v>
      </c>
      <c r="F395" s="30">
        <v>0</v>
      </c>
      <c r="G395" s="16">
        <v>0</v>
      </c>
      <c r="H395" s="23">
        <v>60010001</v>
      </c>
      <c r="I395" s="63">
        <v>12000</v>
      </c>
      <c r="J395" s="30">
        <v>0</v>
      </c>
      <c r="K395" s="30">
        <v>3</v>
      </c>
      <c r="L395" s="63">
        <v>4</v>
      </c>
      <c r="M395" s="30" t="s">
        <v>58</v>
      </c>
      <c r="N395" s="23">
        <v>1</v>
      </c>
      <c r="O395" s="29">
        <v>2</v>
      </c>
      <c r="P395" s="63">
        <v>0</v>
      </c>
      <c r="Q395" s="63">
        <v>0</v>
      </c>
      <c r="R395" s="29">
        <v>0</v>
      </c>
      <c r="S395" s="29">
        <v>0</v>
      </c>
      <c r="T395" s="29">
        <v>0</v>
      </c>
      <c r="U395" s="16">
        <v>0</v>
      </c>
      <c r="V395" s="29">
        <v>0</v>
      </c>
      <c r="W395" s="24">
        <v>0</v>
      </c>
      <c r="X395" s="24">
        <v>0</v>
      </c>
      <c r="Y395" s="23">
        <v>0</v>
      </c>
      <c r="Z395" s="63">
        <v>0</v>
      </c>
      <c r="AA395" s="29">
        <v>0</v>
      </c>
      <c r="AB395" s="29">
        <v>0</v>
      </c>
      <c r="AC395" s="35" t="s">
        <v>80</v>
      </c>
    </row>
    <row r="396" spans="2:29" s="5" customFormat="1" ht="20.100000000000001" customHeight="1">
      <c r="C396" s="22">
        <v>98000010</v>
      </c>
      <c r="D396" s="20" t="s">
        <v>127</v>
      </c>
      <c r="E396" s="21">
        <v>1</v>
      </c>
      <c r="F396" s="16">
        <v>0</v>
      </c>
      <c r="G396" s="16">
        <v>0</v>
      </c>
      <c r="H396" s="21" t="s">
        <v>128</v>
      </c>
      <c r="I396" s="21">
        <v>10000</v>
      </c>
      <c r="J396" s="21">
        <v>0</v>
      </c>
      <c r="K396" s="21">
        <v>0</v>
      </c>
      <c r="L396" s="21">
        <v>1</v>
      </c>
      <c r="M396" s="16" t="s">
        <v>58</v>
      </c>
      <c r="N396" s="21">
        <v>1</v>
      </c>
      <c r="O396" s="21">
        <v>1</v>
      </c>
      <c r="P396" s="21">
        <v>202411</v>
      </c>
      <c r="Q396" s="21">
        <v>0.02</v>
      </c>
      <c r="R396" s="21">
        <v>0</v>
      </c>
      <c r="S396" s="21">
        <v>1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1</v>
      </c>
      <c r="AB396" s="21">
        <v>40000004</v>
      </c>
      <c r="AC396" s="33" t="s">
        <v>139</v>
      </c>
    </row>
    <row r="397" spans="2:29" s="5" customFormat="1" ht="20.100000000000001" customHeight="1">
      <c r="C397" s="22">
        <v>98000020</v>
      </c>
      <c r="D397" s="20" t="s">
        <v>417</v>
      </c>
      <c r="E397" s="21">
        <v>1</v>
      </c>
      <c r="F397" s="16">
        <v>0</v>
      </c>
      <c r="G397" s="16">
        <v>0</v>
      </c>
      <c r="H397" s="21" t="s">
        <v>128</v>
      </c>
      <c r="I397" s="21">
        <v>10000</v>
      </c>
      <c r="J397" s="21">
        <v>0</v>
      </c>
      <c r="K397" s="21">
        <v>0</v>
      </c>
      <c r="L397" s="21">
        <v>1</v>
      </c>
      <c r="M397" s="16" t="s">
        <v>58</v>
      </c>
      <c r="N397" s="21">
        <v>1</v>
      </c>
      <c r="O397" s="21">
        <v>1</v>
      </c>
      <c r="P397" s="21">
        <v>203811</v>
      </c>
      <c r="Q397" s="21">
        <v>0.1</v>
      </c>
      <c r="R397" s="21">
        <v>0</v>
      </c>
      <c r="S397" s="21">
        <v>1</v>
      </c>
      <c r="T397" s="21">
        <v>0</v>
      </c>
      <c r="U397" s="16">
        <v>0</v>
      </c>
      <c r="V397" s="21">
        <v>0</v>
      </c>
      <c r="W397" s="21">
        <v>1</v>
      </c>
      <c r="X397" s="21">
        <v>0</v>
      </c>
      <c r="Y397" s="21">
        <v>0</v>
      </c>
      <c r="Z397" s="21">
        <v>0</v>
      </c>
      <c r="AA397" s="21">
        <v>1</v>
      </c>
      <c r="AB397" s="21">
        <v>40000004</v>
      </c>
      <c r="AC397" s="33" t="s">
        <v>139</v>
      </c>
    </row>
    <row r="398" spans="2:29" s="5" customFormat="1" ht="20.100000000000001" customHeight="1">
      <c r="C398" s="22">
        <v>98000021</v>
      </c>
      <c r="D398" s="20" t="s">
        <v>417</v>
      </c>
      <c r="E398" s="21">
        <v>1</v>
      </c>
      <c r="F398" s="16">
        <v>0</v>
      </c>
      <c r="G398" s="16">
        <v>0</v>
      </c>
      <c r="H398" s="21" t="s">
        <v>128</v>
      </c>
      <c r="I398" s="21">
        <v>10000</v>
      </c>
      <c r="J398" s="21">
        <v>0</v>
      </c>
      <c r="K398" s="21">
        <v>0</v>
      </c>
      <c r="L398" s="21">
        <v>1</v>
      </c>
      <c r="M398" s="16" t="s">
        <v>58</v>
      </c>
      <c r="N398" s="21">
        <v>1</v>
      </c>
      <c r="O398" s="21">
        <v>1</v>
      </c>
      <c r="P398" s="21">
        <v>203811</v>
      </c>
      <c r="Q398" s="21">
        <v>0.05</v>
      </c>
      <c r="R398" s="21">
        <v>0</v>
      </c>
      <c r="S398" s="21">
        <v>1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1</v>
      </c>
      <c r="AB398" s="21">
        <v>40000004</v>
      </c>
      <c r="AC398" s="33" t="s">
        <v>139</v>
      </c>
    </row>
    <row r="399" spans="2:29" s="5" customFormat="1" ht="20.100000000000001" customHeight="1">
      <c r="B399" s="56"/>
      <c r="C399" s="22">
        <v>98000050</v>
      </c>
      <c r="D399" s="20" t="s">
        <v>60</v>
      </c>
      <c r="E399" s="21">
        <v>1</v>
      </c>
      <c r="F399" s="16">
        <v>0</v>
      </c>
      <c r="G399" s="16">
        <v>0</v>
      </c>
      <c r="H399" s="21">
        <v>0</v>
      </c>
      <c r="I399" s="21">
        <v>3000</v>
      </c>
      <c r="J399" s="21">
        <v>0</v>
      </c>
      <c r="K399" s="21">
        <v>0</v>
      </c>
      <c r="L399" s="21">
        <v>2</v>
      </c>
      <c r="M399" s="16" t="s">
        <v>58</v>
      </c>
      <c r="N399" s="21">
        <v>1</v>
      </c>
      <c r="O399" s="21">
        <v>1</v>
      </c>
      <c r="P399" s="21">
        <v>3001</v>
      </c>
      <c r="Q399" s="21">
        <v>0.05</v>
      </c>
      <c r="R399" s="21">
        <v>1002</v>
      </c>
      <c r="S399" s="21">
        <v>0</v>
      </c>
      <c r="T399" s="21">
        <v>0</v>
      </c>
      <c r="U399" s="16">
        <v>0</v>
      </c>
      <c r="V399" s="21">
        <v>0</v>
      </c>
      <c r="W399" s="21">
        <v>1</v>
      </c>
      <c r="X399" s="21">
        <v>0</v>
      </c>
      <c r="Y399" s="21">
        <v>0</v>
      </c>
      <c r="Z399" s="21">
        <v>0</v>
      </c>
      <c r="AA399" s="21">
        <v>0</v>
      </c>
      <c r="AB399" s="21">
        <v>11000007</v>
      </c>
      <c r="AC399" s="33"/>
    </row>
    <row r="400" spans="2:29" ht="20.100000000000001" customHeight="1">
      <c r="C400" s="22">
        <v>98000060</v>
      </c>
      <c r="D400" s="17" t="s">
        <v>215</v>
      </c>
      <c r="E400" s="19">
        <v>1</v>
      </c>
      <c r="F400" s="16">
        <v>0</v>
      </c>
      <c r="G400" s="16">
        <v>0</v>
      </c>
      <c r="H400" s="17">
        <v>60010001</v>
      </c>
      <c r="I400" s="19">
        <v>10000</v>
      </c>
      <c r="J400" s="21">
        <v>0</v>
      </c>
      <c r="K400" s="21">
        <v>0</v>
      </c>
      <c r="L400" s="19">
        <v>4</v>
      </c>
      <c r="M400" s="16" t="s">
        <v>58</v>
      </c>
      <c r="N400" s="31">
        <v>1</v>
      </c>
      <c r="O400" s="21">
        <v>2</v>
      </c>
      <c r="P400" s="21">
        <v>3001</v>
      </c>
      <c r="Q400" s="21">
        <v>-0.5</v>
      </c>
      <c r="R400" s="21">
        <v>1004</v>
      </c>
      <c r="S400" s="10">
        <v>0</v>
      </c>
      <c r="T400" s="10">
        <v>0</v>
      </c>
      <c r="U400" s="16">
        <v>0</v>
      </c>
      <c r="V400" s="10">
        <v>0</v>
      </c>
      <c r="W400" s="39">
        <v>0</v>
      </c>
      <c r="X400" s="39">
        <v>0</v>
      </c>
      <c r="Y400" s="17">
        <v>0</v>
      </c>
      <c r="Z400" s="19">
        <v>0</v>
      </c>
      <c r="AA400" s="4">
        <v>0</v>
      </c>
      <c r="AB400" s="4">
        <v>0</v>
      </c>
      <c r="AC400" s="44" t="s">
        <v>375</v>
      </c>
    </row>
    <row r="401" spans="3:29" s="5" customFormat="1" ht="20.100000000000001" customHeight="1">
      <c r="C401" s="22">
        <v>98000070</v>
      </c>
      <c r="D401" s="20" t="s">
        <v>114</v>
      </c>
      <c r="E401" s="21">
        <v>1</v>
      </c>
      <c r="F401" s="16">
        <v>0</v>
      </c>
      <c r="G401" s="16">
        <v>0</v>
      </c>
      <c r="H401" s="21">
        <v>0</v>
      </c>
      <c r="I401" s="21">
        <v>3000</v>
      </c>
      <c r="J401" s="21">
        <v>0</v>
      </c>
      <c r="K401" s="21">
        <v>0</v>
      </c>
      <c r="L401" s="21">
        <v>4</v>
      </c>
      <c r="M401" s="16" t="s">
        <v>58</v>
      </c>
      <c r="N401" s="21">
        <v>1</v>
      </c>
      <c r="O401" s="21">
        <v>2</v>
      </c>
      <c r="P401" s="21">
        <v>100912</v>
      </c>
      <c r="Q401" s="21">
        <v>-0.3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0</v>
      </c>
      <c r="AB401" s="21">
        <v>70106002</v>
      </c>
      <c r="AC401" s="33" t="s">
        <v>231</v>
      </c>
    </row>
    <row r="402" spans="3:29" s="5" customFormat="1" ht="20.100000000000001" customHeight="1">
      <c r="C402" s="22">
        <v>98000080</v>
      </c>
      <c r="D402" s="20" t="s">
        <v>127</v>
      </c>
      <c r="E402" s="21">
        <v>1</v>
      </c>
      <c r="F402" s="16">
        <v>0</v>
      </c>
      <c r="G402" s="16">
        <v>0</v>
      </c>
      <c r="H402" s="21" t="s">
        <v>128</v>
      </c>
      <c r="I402" s="21">
        <v>5000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100412</v>
      </c>
      <c r="Q402" s="21">
        <v>0.2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365</v>
      </c>
    </row>
    <row r="403" spans="3:29" s="5" customFormat="1" ht="20.100000000000001" customHeight="1">
      <c r="C403" s="22">
        <v>98001101</v>
      </c>
      <c r="D403" s="20" t="s">
        <v>99</v>
      </c>
      <c r="E403" s="21">
        <v>1</v>
      </c>
      <c r="F403" s="16">
        <v>0</v>
      </c>
      <c r="G403" s="16">
        <v>0</v>
      </c>
      <c r="H403" s="21" t="s">
        <v>128</v>
      </c>
      <c r="I403" s="21">
        <v>10000</v>
      </c>
      <c r="J403" s="21">
        <v>0</v>
      </c>
      <c r="K403" s="21">
        <v>0</v>
      </c>
      <c r="L403" s="21">
        <v>2</v>
      </c>
      <c r="M403" s="16" t="s">
        <v>58</v>
      </c>
      <c r="N403" s="21">
        <v>1</v>
      </c>
      <c r="O403" s="21">
        <v>1</v>
      </c>
      <c r="P403" s="21">
        <v>100411</v>
      </c>
      <c r="Q403" s="21">
        <v>0.1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1</v>
      </c>
      <c r="X403" s="21">
        <v>0</v>
      </c>
      <c r="Y403" s="21">
        <v>0</v>
      </c>
      <c r="Z403" s="21">
        <v>0</v>
      </c>
      <c r="AA403" s="21">
        <v>1</v>
      </c>
      <c r="AB403" s="21">
        <v>11000003</v>
      </c>
      <c r="AC403" s="33" t="s">
        <v>171</v>
      </c>
    </row>
    <row r="404" spans="3:29" s="5" customFormat="1" ht="20.100000000000001" customHeight="1">
      <c r="C404" s="22">
        <v>98001102</v>
      </c>
      <c r="D404" s="20" t="s">
        <v>133</v>
      </c>
      <c r="E404" s="21">
        <v>1</v>
      </c>
      <c r="F404" s="16">
        <v>0</v>
      </c>
      <c r="G404" s="16">
        <v>0</v>
      </c>
      <c r="H404" s="21" t="s">
        <v>128</v>
      </c>
      <c r="I404" s="21">
        <v>10000</v>
      </c>
      <c r="J404" s="21">
        <v>0</v>
      </c>
      <c r="K404" s="21">
        <v>0</v>
      </c>
      <c r="L404" s="21">
        <v>2</v>
      </c>
      <c r="M404" s="16" t="s">
        <v>58</v>
      </c>
      <c r="N404" s="21">
        <v>1</v>
      </c>
      <c r="O404" s="21">
        <v>1</v>
      </c>
      <c r="P404" s="21">
        <v>100611</v>
      </c>
      <c r="Q404" s="21">
        <v>0.1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1</v>
      </c>
      <c r="X404" s="21">
        <v>0</v>
      </c>
      <c r="Y404" s="21">
        <v>0</v>
      </c>
      <c r="Z404" s="21">
        <v>0</v>
      </c>
      <c r="AA404" s="21">
        <v>1</v>
      </c>
      <c r="AB404" s="21">
        <v>11000003</v>
      </c>
      <c r="AC404" s="33" t="s">
        <v>182</v>
      </c>
    </row>
    <row r="405" spans="3:29" s="5" customFormat="1" ht="20.100000000000001" customHeight="1">
      <c r="C405" s="22">
        <v>98001103</v>
      </c>
      <c r="D405" s="20" t="s">
        <v>376</v>
      </c>
      <c r="E405" s="21">
        <v>1</v>
      </c>
      <c r="F405" s="16">
        <v>0</v>
      </c>
      <c r="G405" s="16">
        <v>0</v>
      </c>
      <c r="H405" s="21" t="s">
        <v>128</v>
      </c>
      <c r="I405" s="21">
        <v>10000</v>
      </c>
      <c r="J405" s="21">
        <v>0</v>
      </c>
      <c r="K405" s="21">
        <v>0</v>
      </c>
      <c r="L405" s="21">
        <v>2</v>
      </c>
      <c r="M405" s="16" t="s">
        <v>58</v>
      </c>
      <c r="N405" s="21">
        <v>1</v>
      </c>
      <c r="O405" s="21">
        <v>1</v>
      </c>
      <c r="P405" s="21">
        <v>100811</v>
      </c>
      <c r="Q405" s="21">
        <v>0.1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1</v>
      </c>
      <c r="X405" s="21">
        <v>0</v>
      </c>
      <c r="Y405" s="21">
        <v>0</v>
      </c>
      <c r="Z405" s="21">
        <v>0</v>
      </c>
      <c r="AA405" s="21">
        <v>1</v>
      </c>
      <c r="AB405" s="21">
        <v>11000003</v>
      </c>
      <c r="AC405" s="33" t="s">
        <v>184</v>
      </c>
    </row>
    <row r="406" spans="3:29" s="4" customFormat="1" ht="20.100000000000001" customHeight="1">
      <c r="C406" s="22">
        <v>99001001</v>
      </c>
      <c r="D406" s="18" t="s">
        <v>377</v>
      </c>
      <c r="E406" s="19">
        <v>1</v>
      </c>
      <c r="F406" s="4">
        <v>1</v>
      </c>
      <c r="G406" s="16">
        <v>0</v>
      </c>
      <c r="H406" s="17" t="s">
        <v>378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100912</v>
      </c>
      <c r="Q406" s="21">
        <v>0.25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425</v>
      </c>
    </row>
    <row r="407" spans="3:29" s="4" customFormat="1" ht="20.100000000000001" customHeight="1">
      <c r="C407" s="22">
        <v>99001002</v>
      </c>
      <c r="D407" s="18" t="s">
        <v>377</v>
      </c>
      <c r="E407" s="19">
        <v>1</v>
      </c>
      <c r="F407" s="4">
        <v>1</v>
      </c>
      <c r="G407" s="16">
        <v>0</v>
      </c>
      <c r="H407" s="17" t="s">
        <v>378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100912</v>
      </c>
      <c r="Q407" s="21">
        <v>0.4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420</v>
      </c>
    </row>
    <row r="408" spans="3:29" s="4" customFormat="1" ht="20.100000000000001" customHeight="1">
      <c r="C408" s="22">
        <v>99001003</v>
      </c>
      <c r="D408" s="18" t="s">
        <v>377</v>
      </c>
      <c r="E408" s="19">
        <v>1</v>
      </c>
      <c r="F408" s="4">
        <v>1</v>
      </c>
      <c r="G408" s="16">
        <v>0</v>
      </c>
      <c r="H408" s="17" t="s">
        <v>378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100912</v>
      </c>
      <c r="Q408" s="21">
        <v>0.5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426</v>
      </c>
    </row>
    <row r="409" spans="3:29" s="4" customFormat="1" ht="20.100000000000001" customHeight="1">
      <c r="C409" s="22">
        <v>99001011</v>
      </c>
      <c r="D409" s="4" t="s">
        <v>379</v>
      </c>
      <c r="E409" s="19">
        <v>1</v>
      </c>
      <c r="F409" s="4">
        <v>1</v>
      </c>
      <c r="G409" s="16">
        <v>0</v>
      </c>
      <c r="H409" s="22">
        <v>99001011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203211</v>
      </c>
      <c r="Q409" s="64" t="s">
        <v>380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1</v>
      </c>
      <c r="AB409" s="21">
        <v>0</v>
      </c>
      <c r="AC409" s="17" t="s">
        <v>381</v>
      </c>
    </row>
    <row r="410" spans="3:29" s="4" customFormat="1" ht="20.100000000000001" customHeight="1">
      <c r="C410" s="22">
        <v>99001021</v>
      </c>
      <c r="D410" s="4" t="s">
        <v>382</v>
      </c>
      <c r="E410" s="19">
        <v>1</v>
      </c>
      <c r="F410" s="4">
        <v>1</v>
      </c>
      <c r="G410" s="16">
        <v>0</v>
      </c>
      <c r="H410" s="22">
        <v>99001021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203211</v>
      </c>
      <c r="Q410" s="64" t="s">
        <v>383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384</v>
      </c>
    </row>
    <row r="411" spans="3:29" s="4" customFormat="1" ht="20.100000000000001" customHeight="1">
      <c r="C411" s="22">
        <v>99001031</v>
      </c>
      <c r="D411" s="18" t="s">
        <v>385</v>
      </c>
      <c r="E411" s="19">
        <v>1</v>
      </c>
      <c r="F411" s="4">
        <v>1</v>
      </c>
      <c r="G411" s="16">
        <v>0</v>
      </c>
      <c r="H411" s="22">
        <v>99001031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203011</v>
      </c>
      <c r="Q411" s="21">
        <v>0.05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1</v>
      </c>
      <c r="AB411" s="21">
        <v>0</v>
      </c>
      <c r="AC411" s="17" t="s">
        <v>386</v>
      </c>
    </row>
    <row r="412" spans="3:29" s="4" customFormat="1" ht="20.100000000000001" customHeight="1">
      <c r="C412" s="22">
        <v>99001032</v>
      </c>
      <c r="D412" s="18" t="s">
        <v>385</v>
      </c>
      <c r="E412" s="19">
        <v>1</v>
      </c>
      <c r="F412" s="4">
        <v>1</v>
      </c>
      <c r="G412" s="16">
        <v>0</v>
      </c>
      <c r="H412" s="22">
        <v>99001031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58</v>
      </c>
      <c r="N412" s="17">
        <v>1</v>
      </c>
      <c r="O412" s="4">
        <v>1</v>
      </c>
      <c r="P412" s="19">
        <v>220311</v>
      </c>
      <c r="Q412" s="21">
        <v>0.05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0</v>
      </c>
      <c r="AB412" s="21">
        <v>0</v>
      </c>
      <c r="AC412" s="17" t="s">
        <v>387</v>
      </c>
    </row>
    <row r="413" spans="3:29" s="4" customFormat="1" ht="20.100000000000001" customHeight="1">
      <c r="C413" s="22">
        <v>99001041</v>
      </c>
      <c r="D413" s="4" t="s">
        <v>388</v>
      </c>
      <c r="E413" s="19">
        <v>1</v>
      </c>
      <c r="F413" s="4">
        <v>1</v>
      </c>
      <c r="G413" s="16">
        <v>0</v>
      </c>
      <c r="H413" s="22">
        <v>99001041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58</v>
      </c>
      <c r="N413" s="17">
        <v>1</v>
      </c>
      <c r="O413" s="4">
        <v>1</v>
      </c>
      <c r="P413" s="19">
        <v>203011</v>
      </c>
      <c r="Q413" s="21">
        <v>0.1</v>
      </c>
      <c r="R413" s="21">
        <v>0</v>
      </c>
      <c r="S413" s="21">
        <v>1</v>
      </c>
      <c r="T413" s="21">
        <v>0</v>
      </c>
      <c r="U413" s="16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0</v>
      </c>
      <c r="AA413" s="21">
        <v>1</v>
      </c>
      <c r="AB413" s="21">
        <v>0</v>
      </c>
      <c r="AC413" s="17" t="s">
        <v>389</v>
      </c>
    </row>
    <row r="414" spans="3:29" s="4" customFormat="1" ht="20.100000000000001" customHeight="1">
      <c r="C414" s="22">
        <v>99001042</v>
      </c>
      <c r="D414" s="4" t="s">
        <v>388</v>
      </c>
      <c r="E414" s="19">
        <v>1</v>
      </c>
      <c r="F414" s="4">
        <v>1</v>
      </c>
      <c r="G414" s="16">
        <v>0</v>
      </c>
      <c r="H414" s="22">
        <v>99001041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58</v>
      </c>
      <c r="N414" s="17">
        <v>1</v>
      </c>
      <c r="O414" s="4">
        <v>1</v>
      </c>
      <c r="P414" s="19">
        <v>220311</v>
      </c>
      <c r="Q414" s="21">
        <v>0.1</v>
      </c>
      <c r="R414" s="21">
        <v>0</v>
      </c>
      <c r="S414" s="21">
        <v>1</v>
      </c>
      <c r="T414" s="21">
        <v>0</v>
      </c>
      <c r="U414" s="16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0</v>
      </c>
      <c r="AA414" s="21">
        <v>0</v>
      </c>
      <c r="AB414" s="21">
        <v>0</v>
      </c>
      <c r="AC414" s="17" t="s">
        <v>390</v>
      </c>
    </row>
    <row r="415" spans="3:29" s="5" customFormat="1" ht="20.100000000000001" customHeight="1">
      <c r="C415" s="22">
        <v>99002001</v>
      </c>
      <c r="D415" s="20" t="s">
        <v>391</v>
      </c>
      <c r="E415" s="21">
        <v>1</v>
      </c>
      <c r="F415" s="16">
        <v>0</v>
      </c>
      <c r="G415" s="16">
        <v>0</v>
      </c>
      <c r="H415" s="21">
        <v>0</v>
      </c>
      <c r="I415" s="19">
        <v>99999999</v>
      </c>
      <c r="J415" s="21">
        <v>0</v>
      </c>
      <c r="K415" s="21">
        <v>0</v>
      </c>
      <c r="L415" s="21">
        <v>4</v>
      </c>
      <c r="M415" s="16" t="s">
        <v>58</v>
      </c>
      <c r="N415" s="21">
        <v>1</v>
      </c>
      <c r="O415" s="21">
        <v>2</v>
      </c>
      <c r="P415" s="21">
        <v>100912</v>
      </c>
      <c r="Q415" s="21">
        <v>1</v>
      </c>
      <c r="R415" s="21">
        <v>0</v>
      </c>
      <c r="S415" s="21">
        <v>1</v>
      </c>
      <c r="T415" s="21">
        <v>0</v>
      </c>
      <c r="U415" s="16">
        <v>0</v>
      </c>
      <c r="V415" s="21">
        <v>0</v>
      </c>
      <c r="W415" s="21">
        <v>1</v>
      </c>
      <c r="X415" s="21">
        <v>0</v>
      </c>
      <c r="Y415" s="21">
        <v>0</v>
      </c>
      <c r="Z415" s="21">
        <v>0</v>
      </c>
      <c r="AA415" s="21">
        <v>0</v>
      </c>
      <c r="AB415" s="21">
        <v>70106002</v>
      </c>
      <c r="AC415" s="33"/>
    </row>
    <row r="416" spans="3:29" s="5" customFormat="1" ht="20.100000000000001" customHeight="1">
      <c r="C416" s="22">
        <v>99002002</v>
      </c>
      <c r="D416" s="20" t="s">
        <v>392</v>
      </c>
      <c r="E416" s="21">
        <v>1</v>
      </c>
      <c r="F416" s="16">
        <v>0</v>
      </c>
      <c r="G416" s="16">
        <v>0</v>
      </c>
      <c r="H416" s="40">
        <v>20061</v>
      </c>
      <c r="I416" s="21">
        <v>3600000</v>
      </c>
      <c r="J416" s="21">
        <v>0</v>
      </c>
      <c r="K416" s="21">
        <v>0</v>
      </c>
      <c r="L416" s="21">
        <v>3</v>
      </c>
      <c r="M416" s="16" t="s">
        <v>58</v>
      </c>
      <c r="N416" s="21">
        <v>2</v>
      </c>
      <c r="O416" s="21">
        <v>1</v>
      </c>
      <c r="P416" s="21">
        <v>18</v>
      </c>
      <c r="Q416" s="21">
        <v>0</v>
      </c>
      <c r="R416" s="21">
        <v>0</v>
      </c>
      <c r="S416" s="21">
        <v>0</v>
      </c>
      <c r="T416" s="21">
        <v>0</v>
      </c>
      <c r="U416" s="16">
        <v>0</v>
      </c>
      <c r="V416" s="21">
        <v>0</v>
      </c>
      <c r="W416" s="21">
        <v>1</v>
      </c>
      <c r="X416" s="21">
        <v>0</v>
      </c>
      <c r="Y416" s="21">
        <v>0</v>
      </c>
      <c r="Z416" s="21">
        <v>0</v>
      </c>
      <c r="AA416" s="21">
        <v>1</v>
      </c>
      <c r="AB416" s="21">
        <v>0</v>
      </c>
      <c r="AC416" s="33" t="s">
        <v>393</v>
      </c>
    </row>
    <row r="417" spans="3:29" s="5" customFormat="1" ht="20.100000000000001" customHeight="1">
      <c r="C417" s="22">
        <v>99002003</v>
      </c>
      <c r="D417" s="20" t="s">
        <v>394</v>
      </c>
      <c r="E417" s="21">
        <v>1</v>
      </c>
      <c r="F417" s="16">
        <v>0</v>
      </c>
      <c r="G417" s="16">
        <v>0</v>
      </c>
      <c r="H417" s="21">
        <v>0</v>
      </c>
      <c r="I417" s="21">
        <v>3000</v>
      </c>
      <c r="J417" s="21">
        <v>0</v>
      </c>
      <c r="K417" s="21">
        <v>0</v>
      </c>
      <c r="L417" s="21">
        <v>2</v>
      </c>
      <c r="M417" s="16" t="s">
        <v>58</v>
      </c>
      <c r="N417" s="21">
        <v>2</v>
      </c>
      <c r="O417" s="21">
        <v>1</v>
      </c>
      <c r="P417" s="21">
        <v>18</v>
      </c>
      <c r="Q417" s="21">
        <v>0</v>
      </c>
      <c r="R417" s="21">
        <v>0</v>
      </c>
      <c r="S417" s="21">
        <v>0</v>
      </c>
      <c r="T417" s="21">
        <v>0</v>
      </c>
      <c r="U417" s="16">
        <v>0</v>
      </c>
      <c r="V417" s="21">
        <v>0</v>
      </c>
      <c r="W417" s="21">
        <v>1</v>
      </c>
      <c r="X417" s="21">
        <v>0</v>
      </c>
      <c r="Y417" s="21">
        <v>0</v>
      </c>
      <c r="Z417" s="21">
        <v>0</v>
      </c>
      <c r="AA417" s="21">
        <v>1</v>
      </c>
      <c r="AB417" s="21">
        <v>0</v>
      </c>
      <c r="AC417" s="33" t="s">
        <v>117</v>
      </c>
    </row>
    <row r="418" spans="3:29" s="4" customFormat="1" ht="20.100000000000001" customHeight="1">
      <c r="C418" s="22">
        <v>99003011</v>
      </c>
      <c r="D418" s="4" t="s">
        <v>395</v>
      </c>
      <c r="E418" s="19">
        <v>1</v>
      </c>
      <c r="F418" s="4">
        <v>1</v>
      </c>
      <c r="G418" s="16">
        <v>0</v>
      </c>
      <c r="H418" s="22" t="s">
        <v>396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220311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1</v>
      </c>
      <c r="AB418" s="21">
        <v>0</v>
      </c>
      <c r="AC418" s="17" t="s">
        <v>397</v>
      </c>
    </row>
    <row r="419" spans="3:29" s="4" customFormat="1" ht="20.100000000000001" customHeight="1">
      <c r="C419" s="22">
        <v>99003012</v>
      </c>
      <c r="D419" s="4" t="s">
        <v>395</v>
      </c>
      <c r="E419" s="19">
        <v>1</v>
      </c>
      <c r="F419" s="4">
        <v>1</v>
      </c>
      <c r="G419" s="16">
        <v>0</v>
      </c>
      <c r="H419" s="22" t="s">
        <v>396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203011</v>
      </c>
      <c r="Q419" s="21">
        <v>0.05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99003013</v>
      </c>
      <c r="D420" s="4" t="s">
        <v>395</v>
      </c>
      <c r="E420" s="19">
        <v>1</v>
      </c>
      <c r="F420" s="4">
        <v>1</v>
      </c>
      <c r="G420" s="16">
        <v>0</v>
      </c>
      <c r="H420" s="22" t="s">
        <v>396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203111</v>
      </c>
      <c r="Q420" s="21">
        <v>0.05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21">
        <v>0</v>
      </c>
      <c r="AC420" s="17"/>
    </row>
    <row r="421" spans="3:29" s="4" customFormat="1" ht="20.100000000000001" customHeight="1">
      <c r="C421" s="22">
        <v>99003021</v>
      </c>
      <c r="D421" s="4" t="s">
        <v>398</v>
      </c>
      <c r="E421" s="19">
        <v>1</v>
      </c>
      <c r="F421" s="4">
        <v>1</v>
      </c>
      <c r="G421" s="16">
        <v>0</v>
      </c>
      <c r="H421" s="22" t="s">
        <v>399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220311</v>
      </c>
      <c r="Q421" s="21">
        <v>0.05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1</v>
      </c>
      <c r="AB421" s="21">
        <v>0</v>
      </c>
      <c r="AC421" s="17" t="s">
        <v>400</v>
      </c>
    </row>
    <row r="422" spans="3:29" s="4" customFormat="1" ht="20.100000000000001" customHeight="1">
      <c r="C422" s="22">
        <v>99003022</v>
      </c>
      <c r="D422" s="4" t="s">
        <v>398</v>
      </c>
      <c r="E422" s="19">
        <v>1</v>
      </c>
      <c r="F422" s="4">
        <v>1</v>
      </c>
      <c r="G422" s="16">
        <v>0</v>
      </c>
      <c r="H422" s="22" t="s">
        <v>399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203011</v>
      </c>
      <c r="Q422" s="21">
        <v>0.1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99003023</v>
      </c>
      <c r="D423" s="4" t="s">
        <v>398</v>
      </c>
      <c r="E423" s="19">
        <v>1</v>
      </c>
      <c r="F423" s="4">
        <v>1</v>
      </c>
      <c r="G423" s="16">
        <v>0</v>
      </c>
      <c r="H423" s="22" t="s">
        <v>399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203111</v>
      </c>
      <c r="Q423" s="21">
        <v>0.1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21">
        <v>0</v>
      </c>
      <c r="AC423" s="17"/>
    </row>
    <row r="424" spans="3:29" s="4" customFormat="1" ht="20.100000000000001" customHeight="1">
      <c r="C424" s="22">
        <v>99003031</v>
      </c>
      <c r="D424" s="4" t="s">
        <v>401</v>
      </c>
      <c r="E424" s="19">
        <v>1</v>
      </c>
      <c r="F424" s="4">
        <v>1</v>
      </c>
      <c r="G424" s="16">
        <v>0</v>
      </c>
      <c r="H424" s="22" t="s">
        <v>402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220311</v>
      </c>
      <c r="Q424" s="21">
        <v>0.1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1</v>
      </c>
      <c r="AB424" s="21">
        <v>0</v>
      </c>
      <c r="AC424" s="17" t="s">
        <v>403</v>
      </c>
    </row>
    <row r="425" spans="3:29" s="4" customFormat="1" ht="20.100000000000001" customHeight="1">
      <c r="C425" s="22">
        <v>99003032</v>
      </c>
      <c r="D425" s="4" t="s">
        <v>401</v>
      </c>
      <c r="E425" s="19">
        <v>1</v>
      </c>
      <c r="F425" s="4">
        <v>1</v>
      </c>
      <c r="G425" s="16">
        <v>0</v>
      </c>
      <c r="H425" s="22" t="s">
        <v>402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203011</v>
      </c>
      <c r="Q425" s="21">
        <v>0.15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99003033</v>
      </c>
      <c r="D426" s="4" t="s">
        <v>401</v>
      </c>
      <c r="E426" s="19">
        <v>1</v>
      </c>
      <c r="F426" s="4">
        <v>1</v>
      </c>
      <c r="G426" s="16">
        <v>0</v>
      </c>
      <c r="H426" s="22" t="s">
        <v>402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203111</v>
      </c>
      <c r="Q426" s="21">
        <v>0.15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21">
        <v>0</v>
      </c>
      <c r="AC426" s="17"/>
    </row>
    <row r="427" spans="3:29" s="4" customFormat="1" ht="20.100000000000001" customHeight="1">
      <c r="C427" s="22">
        <v>99003041</v>
      </c>
      <c r="D427" s="4" t="s">
        <v>404</v>
      </c>
      <c r="E427" s="19">
        <v>1</v>
      </c>
      <c r="F427" s="4">
        <v>1</v>
      </c>
      <c r="G427" s="16">
        <v>0</v>
      </c>
      <c r="H427" s="22" t="s">
        <v>405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220311</v>
      </c>
      <c r="Q427" s="21">
        <v>0.15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1</v>
      </c>
      <c r="AB427" s="21">
        <v>0</v>
      </c>
      <c r="AC427" s="17" t="s">
        <v>406</v>
      </c>
    </row>
    <row r="428" spans="3:29" s="4" customFormat="1" ht="20.100000000000001" customHeight="1">
      <c r="C428" s="22">
        <v>99003042</v>
      </c>
      <c r="D428" s="4" t="s">
        <v>404</v>
      </c>
      <c r="E428" s="19">
        <v>1</v>
      </c>
      <c r="F428" s="4">
        <v>1</v>
      </c>
      <c r="G428" s="16">
        <v>0</v>
      </c>
      <c r="H428" s="22" t="s">
        <v>405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203011</v>
      </c>
      <c r="Q428" s="21">
        <v>0.2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99003043</v>
      </c>
      <c r="D429" s="4" t="s">
        <v>404</v>
      </c>
      <c r="E429" s="19">
        <v>1</v>
      </c>
      <c r="F429" s="4">
        <v>1</v>
      </c>
      <c r="G429" s="16">
        <v>0</v>
      </c>
      <c r="H429" s="22" t="s">
        <v>405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203111</v>
      </c>
      <c r="Q429" s="21">
        <v>0.2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0</v>
      </c>
      <c r="AB429" s="21">
        <v>0</v>
      </c>
      <c r="AC429" s="17"/>
    </row>
    <row r="430" spans="3:29" s="4" customFormat="1" ht="20.100000000000001" customHeight="1">
      <c r="C430" s="22">
        <v>99003051</v>
      </c>
      <c r="D430" s="4" t="s">
        <v>407</v>
      </c>
      <c r="E430" s="19">
        <v>1</v>
      </c>
      <c r="F430" s="4">
        <v>1</v>
      </c>
      <c r="G430" s="16">
        <v>0</v>
      </c>
      <c r="H430" s="22" t="s">
        <v>408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220311</v>
      </c>
      <c r="Q430" s="21">
        <v>0.2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1</v>
      </c>
      <c r="AB430" s="21">
        <v>0</v>
      </c>
      <c r="AC430" s="17" t="s">
        <v>409</v>
      </c>
    </row>
    <row r="431" spans="3:29" s="4" customFormat="1" ht="20.100000000000001" customHeight="1">
      <c r="C431" s="22">
        <v>99003052</v>
      </c>
      <c r="D431" s="4" t="s">
        <v>407</v>
      </c>
      <c r="E431" s="19">
        <v>1</v>
      </c>
      <c r="F431" s="4">
        <v>1</v>
      </c>
      <c r="G431" s="16">
        <v>0</v>
      </c>
      <c r="H431" s="22" t="s">
        <v>408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203011</v>
      </c>
      <c r="Q431" s="21">
        <v>0.25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99003053</v>
      </c>
      <c r="D432" s="4" t="s">
        <v>407</v>
      </c>
      <c r="E432" s="19">
        <v>1</v>
      </c>
      <c r="F432" s="4">
        <v>1</v>
      </c>
      <c r="G432" s="16">
        <v>0</v>
      </c>
      <c r="H432" s="22" t="s">
        <v>408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203111</v>
      </c>
      <c r="Q432" s="21">
        <v>0.25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0</v>
      </c>
      <c r="AB432" s="21">
        <v>0</v>
      </c>
      <c r="AC432" s="17"/>
    </row>
    <row r="433" spans="3:29" s="4" customFormat="1" ht="20.100000000000001" customHeight="1">
      <c r="C433" s="22">
        <v>99003061</v>
      </c>
      <c r="D433" s="4" t="s">
        <v>410</v>
      </c>
      <c r="E433" s="19">
        <v>1</v>
      </c>
      <c r="F433" s="4">
        <v>1</v>
      </c>
      <c r="G433" s="16">
        <v>0</v>
      </c>
      <c r="H433" s="22" t="s">
        <v>411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220311</v>
      </c>
      <c r="Q433" s="21">
        <v>0.25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1</v>
      </c>
      <c r="AB433" s="21">
        <v>0</v>
      </c>
      <c r="AC433" s="17" t="s">
        <v>412</v>
      </c>
    </row>
    <row r="434" spans="3:29" s="4" customFormat="1" ht="20.100000000000001" customHeight="1">
      <c r="C434" s="22">
        <v>99003062</v>
      </c>
      <c r="D434" s="4" t="s">
        <v>410</v>
      </c>
      <c r="E434" s="19">
        <v>1</v>
      </c>
      <c r="F434" s="4">
        <v>1</v>
      </c>
      <c r="G434" s="16">
        <v>0</v>
      </c>
      <c r="H434" s="22" t="s">
        <v>411</v>
      </c>
      <c r="I434" s="19">
        <v>99999999</v>
      </c>
      <c r="J434" s="4">
        <v>0</v>
      </c>
      <c r="K434" s="4">
        <v>0</v>
      </c>
      <c r="L434" s="19">
        <v>1</v>
      </c>
      <c r="M434" s="16" t="s">
        <v>58</v>
      </c>
      <c r="N434" s="17">
        <v>1</v>
      </c>
      <c r="O434" s="4">
        <v>1</v>
      </c>
      <c r="P434" s="19">
        <v>203011</v>
      </c>
      <c r="Q434" s="21">
        <v>0.3</v>
      </c>
      <c r="R434" s="21">
        <v>0</v>
      </c>
      <c r="S434" s="21">
        <v>1</v>
      </c>
      <c r="T434" s="21">
        <v>0</v>
      </c>
      <c r="U434" s="16">
        <v>0</v>
      </c>
      <c r="V434" s="21">
        <v>0</v>
      </c>
      <c r="W434" s="21">
        <v>0</v>
      </c>
      <c r="X434" s="21">
        <v>0</v>
      </c>
      <c r="Y434" s="21">
        <v>0</v>
      </c>
      <c r="Z434" s="21">
        <v>0</v>
      </c>
      <c r="AA434" s="21">
        <v>0</v>
      </c>
      <c r="AB434" s="21">
        <v>0</v>
      </c>
      <c r="AC434" s="17"/>
    </row>
    <row r="435" spans="3:29" s="4" customFormat="1" ht="20.100000000000001" customHeight="1">
      <c r="C435" s="22">
        <v>99003063</v>
      </c>
      <c r="D435" s="4" t="s">
        <v>410</v>
      </c>
      <c r="E435" s="19">
        <v>1</v>
      </c>
      <c r="F435" s="4">
        <v>1</v>
      </c>
      <c r="G435" s="16">
        <v>0</v>
      </c>
      <c r="H435" s="22" t="s">
        <v>411</v>
      </c>
      <c r="I435" s="19">
        <v>99999999</v>
      </c>
      <c r="J435" s="4">
        <v>0</v>
      </c>
      <c r="K435" s="4">
        <v>0</v>
      </c>
      <c r="L435" s="19">
        <v>1</v>
      </c>
      <c r="M435" s="16" t="s">
        <v>58</v>
      </c>
      <c r="N435" s="17">
        <v>1</v>
      </c>
      <c r="O435" s="4">
        <v>1</v>
      </c>
      <c r="P435" s="19">
        <v>203111</v>
      </c>
      <c r="Q435" s="21">
        <v>0.3</v>
      </c>
      <c r="R435" s="21">
        <v>0</v>
      </c>
      <c r="S435" s="21">
        <v>1</v>
      </c>
      <c r="T435" s="21">
        <v>0</v>
      </c>
      <c r="U435" s="16">
        <v>0</v>
      </c>
      <c r="V435" s="21">
        <v>0</v>
      </c>
      <c r="W435" s="21">
        <v>0</v>
      </c>
      <c r="X435" s="21">
        <v>0</v>
      </c>
      <c r="Y435" s="21">
        <v>0</v>
      </c>
      <c r="Z435" s="21">
        <v>0</v>
      </c>
      <c r="AA435" s="21">
        <v>0</v>
      </c>
      <c r="AB435" s="21">
        <v>0</v>
      </c>
      <c r="AC435" s="17"/>
    </row>
    <row r="436" spans="3:29" s="4" customFormat="1" ht="20.100000000000001" customHeight="1">
      <c r="C436" s="22">
        <v>99003064</v>
      </c>
      <c r="D436" s="4" t="s">
        <v>410</v>
      </c>
      <c r="E436" s="19">
        <v>1</v>
      </c>
      <c r="F436" s="4">
        <v>1</v>
      </c>
      <c r="G436" s="16">
        <v>0</v>
      </c>
      <c r="H436" s="22" t="s">
        <v>411</v>
      </c>
      <c r="I436" s="19">
        <v>99999999</v>
      </c>
      <c r="J436" s="4">
        <v>0</v>
      </c>
      <c r="K436" s="4">
        <v>0</v>
      </c>
      <c r="L436" s="19">
        <v>1</v>
      </c>
      <c r="M436" s="16" t="s">
        <v>58</v>
      </c>
      <c r="N436" s="17">
        <v>1</v>
      </c>
      <c r="O436" s="4">
        <v>1</v>
      </c>
      <c r="P436" s="19">
        <v>200111</v>
      </c>
      <c r="Q436" s="21">
        <v>0.05</v>
      </c>
      <c r="R436" s="21">
        <v>0</v>
      </c>
      <c r="S436" s="21">
        <v>1</v>
      </c>
      <c r="T436" s="21">
        <v>0</v>
      </c>
      <c r="U436" s="16">
        <v>0</v>
      </c>
      <c r="V436" s="21">
        <v>0</v>
      </c>
      <c r="W436" s="21">
        <v>0</v>
      </c>
      <c r="X436" s="21">
        <v>0</v>
      </c>
      <c r="Y436" s="21">
        <v>0</v>
      </c>
      <c r="Z436" s="21">
        <v>0</v>
      </c>
      <c r="AA436" s="21">
        <v>0</v>
      </c>
      <c r="AB436" s="21">
        <v>0</v>
      </c>
      <c r="AC436" s="17"/>
    </row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</sheetData>
  <autoFilter ref="M1:M436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2023-06-02T09:16:43Z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